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ustinwininger/Documents/GitHub/PGI/"/>
    </mc:Choice>
  </mc:AlternateContent>
  <xr:revisionPtr revIDLastSave="0" documentId="8_{C2CE4696-2252-B445-A05E-1DFFA995FC06}" xr6:coauthVersionLast="47" xr6:coauthVersionMax="47" xr10:uidLastSave="{00000000-0000-0000-0000-000000000000}"/>
  <bookViews>
    <workbookView xWindow="0" yWindow="760" windowWidth="30240" windowHeight="18080" xr2:uid="{5BADF4EC-349D-7E4C-A00F-F38B4C474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</calcChain>
</file>

<file path=xl/sharedStrings.xml><?xml version="1.0" encoding="utf-8"?>
<sst xmlns="http://schemas.openxmlformats.org/spreadsheetml/2006/main" count="2643" uniqueCount="1073">
  <si>
    <t>Campaign Name</t>
  </si>
  <si>
    <t>Sent Date</t>
  </si>
  <si>
    <t>Total Recipients</t>
  </si>
  <si>
    <t>Opens</t>
  </si>
  <si>
    <t>Clicks</t>
  </si>
  <si>
    <t>Bounces</t>
  </si>
  <si>
    <t>Unsubscriptions</t>
  </si>
  <si>
    <t>Spam Complaints</t>
  </si>
  <si>
    <t>Tags</t>
  </si>
  <si>
    <t>AMFS Fanfare SHORT FORM 2017-04</t>
  </si>
  <si>
    <t>AMFS Fanfare 2017-10</t>
  </si>
  <si>
    <t>AMFS Fanfare 2018-04-24</t>
  </si>
  <si>
    <t>AMFS Fanfare 2018-11</t>
  </si>
  <si>
    <t>AMFS Fanfare 2019-05-07</t>
  </si>
  <si>
    <t>AMFS Fanfare 2019-10-17</t>
  </si>
  <si>
    <t>AMFS Fanfare 2020-11-10</t>
  </si>
  <si>
    <t>AMFS Fanfare 2021-04-29</t>
  </si>
  <si>
    <t>AMFS Fanfare 2021-12-14</t>
  </si>
  <si>
    <t>AMFS Fanfare SHORT 2022-05-24</t>
  </si>
  <si>
    <t>AMFS Fanfare SHORT 2022-12-13</t>
  </si>
  <si>
    <t>AMFS Fanfare SHORT 2023-05-17</t>
  </si>
  <si>
    <t>AMFS Fanfare SHORT 2023-11-30</t>
  </si>
  <si>
    <t>AMFS Fanfare SHORT 2024-05-06</t>
  </si>
  <si>
    <t>Subject</t>
  </si>
  <si>
    <t>Create Your Legacy at the AMFS</t>
  </si>
  <si>
    <t>Fanfare: Create Your Legacy at the AMFS</t>
  </si>
  <si>
    <t>Aspire_Year-End_2021-11-01_1_of_1</t>
  </si>
  <si>
    <t>Aspire_Year-End_2021-11-01_1_of_1_RESEND</t>
  </si>
  <si>
    <t>Aspire_Visions_2022-03-17 (1 of 2)</t>
  </si>
  <si>
    <t>Aspire_Visions_2022-06-21 (2 of 2)</t>
  </si>
  <si>
    <t>Aspire_Visions_2022-10-20 (1 of 2)</t>
  </si>
  <si>
    <t>Aspire: Ordinary Steps. Extraordinary Impact.</t>
  </si>
  <si>
    <t>Aspire e-Newsletter: Promise Today. Create Tomorrow.</t>
  </si>
  <si>
    <t>Aspire e-Newsletter: Plan and Give with Confidence</t>
  </si>
  <si>
    <t>AvonOldFarms_Visions_2022-10-27</t>
  </si>
  <si>
    <t>AvonOldFarms_IRA_PC_2022-12-06</t>
  </si>
  <si>
    <t>AvonOldFarms_Visions_2023-03-28</t>
  </si>
  <si>
    <t>AvonOldFarms_Visions_2023-07-13</t>
  </si>
  <si>
    <t>AvonOldFarms_Visions_2023-10-31</t>
  </si>
  <si>
    <t>AvonOldFarms_IRA_PC_2024-02-09</t>
  </si>
  <si>
    <t>AvonOldFarms_Visions_2024-05-10</t>
  </si>
  <si>
    <t>Sure ways to make an impact today</t>
  </si>
  <si>
    <t>Make a Gift from Your IRA</t>
  </si>
  <si>
    <t>Planning Options for Your Stage in Life</t>
  </si>
  <si>
    <t>Three Creative Ways to Keep a Tradition</t>
  </si>
  <si>
    <t>Planning with a Personal Touch</t>
  </si>
  <si>
    <t>Your will. Your gift. Your way.</t>
  </si>
  <si>
    <t>BGCB 2016-12-06</t>
  </si>
  <si>
    <t>BGCB 2017-04-04</t>
  </si>
  <si>
    <t>BGCB 2017-07-11</t>
  </si>
  <si>
    <t>BGCB 2017-11-14 (1 of 3)</t>
  </si>
  <si>
    <t>BGCB 2018-05-08 (2 of 3)</t>
  </si>
  <si>
    <t>BGCB 2018-10-16 (3 of 3)</t>
  </si>
  <si>
    <t>BGCB Year-End 2018-11-27 (1 of 3)</t>
  </si>
  <si>
    <t>BGCB Taxtime Mailer 2019-03-08 (2 of 3)</t>
  </si>
  <si>
    <t>BGCB Legacy Mailer 2019-07-09 (3 of 3)</t>
  </si>
  <si>
    <t>BGCB Taxtime Mailer 2020-03-05 (1 of 3)</t>
  </si>
  <si>
    <t>BGCB COVID Appeal 2021-06-15 (2 of 3)</t>
  </si>
  <si>
    <t>BGCB Three Gifts 2021-09-23 (3 of 3)</t>
  </si>
  <si>
    <t>BGCB Tax Tips 2022-03-31 (1 of 3)</t>
  </si>
  <si>
    <t>BGCB Wills 2022-07-12 (2 of 3)</t>
  </si>
  <si>
    <t>BGCB Tax Tips 2023-03-21 (3 of 3)</t>
  </si>
  <si>
    <t>BGCB Legacy 2023-07-25 (3 of 3)</t>
  </si>
  <si>
    <t>BGCB YE 2023 (11/14/2023)</t>
  </si>
  <si>
    <t>BGCB: Make Year-End Giving Count For More</t>
  </si>
  <si>
    <t>BGCB: Create a Legacy with Retirement Assets</t>
  </si>
  <si>
    <t>BGCB: Make an Impact with a Legacy Gift</t>
  </si>
  <si>
    <t>BGCB: Year-End Gifts Make a Difference</t>
  </si>
  <si>
    <t>You Can Make a Difference at BGCB</t>
  </si>
  <si>
    <t>Create a Legacy with Your Retirement Assets</t>
  </si>
  <si>
    <t>Meet Your Goals with a Year-End Gift</t>
  </si>
  <si>
    <t>Four Things Taxpayers Should Know About Charitable Giving</t>
  </si>
  <si>
    <t>A Better Future for the Next Generation</t>
  </si>
  <si>
    <t>Make a Plan to Make a Difference</t>
  </si>
  <si>
    <t>Help for today. Hope for tomorrow.</t>
  </si>
  <si>
    <t>Three Smart Ways to Make an Impact Now</t>
  </si>
  <si>
    <t>Be a Difference Maker</t>
  </si>
  <si>
    <t>Invest in Future Generations</t>
  </si>
  <si>
    <t>Plan Now and Meet Your 2023 Goals</t>
  </si>
  <si>
    <t>Your Legacy. Our Mission.</t>
  </si>
  <si>
    <t>Year end is the perfect time to maximize your impact</t>
  </si>
  <si>
    <t>Good Advisor 4Q2022</t>
  </si>
  <si>
    <t>Good Advisor INBOX TEST 2023-02-22</t>
  </si>
  <si>
    <t>INBOX TEST 2: Good Advisor 2023-02-22</t>
  </si>
  <si>
    <t>INBOX TEST 3 Good Advisor 2023-02-23</t>
  </si>
  <si>
    <t>Good Advisor 1Q2023</t>
  </si>
  <si>
    <t>Good Advisor Summer 2023 TEST</t>
  </si>
  <si>
    <t>Good Advisor Summer 2023 TEST to PERSONAL</t>
  </si>
  <si>
    <t>Good Advisor Summer 2023</t>
  </si>
  <si>
    <t>Good Advisor Fall 2023 (11/28/2023)</t>
  </si>
  <si>
    <t>Good Advisor Winter/Spring 2024 (03/26/2024)</t>
  </si>
  <si>
    <t>The Good Advisor: Giving in an Uncertain Economy</t>
  </si>
  <si>
    <t>INBOX TEST... Good Advisor 2023-02-22</t>
  </si>
  <si>
    <t>INBOX TEST 2... Good Advisor 2023-02-22</t>
  </si>
  <si>
    <t>INBOX TEST 3... Good Advisor 2023-02-23</t>
  </si>
  <si>
    <t>The Good Advisor: The Right Gift for the Right Time</t>
  </si>
  <si>
    <t>The Good Advisor: New Options for Giving under SECURE 2.0</t>
  </si>
  <si>
    <t>The Good Advisor: Opportunities and Pitfalls</t>
  </si>
  <si>
    <t>The Good Advisor: The Sunset of TCJA Provisions</t>
  </si>
  <si>
    <t>CMNW_Visions_2022-10-11</t>
  </si>
  <si>
    <t>CMNW_Visions_2023-03-23</t>
  </si>
  <si>
    <t>CMNW_Visions_2023-06-20</t>
  </si>
  <si>
    <t>CMNW_Visions_2023-10-24</t>
  </si>
  <si>
    <t>CMNW_Visions_2024-03-21</t>
  </si>
  <si>
    <t>CMNW_Visions_REBLAST_2024-04-12</t>
  </si>
  <si>
    <t>Visions: a Planned Giving Newsletter from CMNW</t>
  </si>
  <si>
    <t>Chapin "Bequest" Postcard 2021-03-15 (1 of 2)</t>
  </si>
  <si>
    <t>Chapin "Year-End" Postcard 2021-10-07 (2 of 2)</t>
  </si>
  <si>
    <t>Chapin "Legacy" Postcard 2022-03-16 (1 of 2)</t>
  </si>
  <si>
    <t>Chapin "Year End" Postcard 2022-10-20 (2 of 2)</t>
  </si>
  <si>
    <t>Chapin "Legacy" Postcard 2023-03-21</t>
  </si>
  <si>
    <t>Chapin "Strategic Gift" Postcard 2023-10-19</t>
  </si>
  <si>
    <t>Chapin "Wills" Postcard 2024-04-04</t>
  </si>
  <si>
    <t>Make Chapin a Part of Your Legacy</t>
  </si>
  <si>
    <t>Thoughtful Planning. Extraordinary Impact.</t>
  </si>
  <si>
    <t>Strengthen Your Chapin Connection</t>
  </si>
  <si>
    <t>Simple steps for you. Big impact for Chapin.</t>
  </si>
  <si>
    <t>Shape Your Legacy. Nurture Our Growth.</t>
  </si>
  <si>
    <t xml:space="preserve"> Support for Chapin. Tax Benefits for You.</t>
  </si>
  <si>
    <t>Become A Chapin Legacy Leader</t>
  </si>
  <si>
    <t>CUMC IRA Postcard 2018-05-17</t>
  </si>
  <si>
    <t>CUMC LIG Mailer 2018-07-26 (1 of 1)</t>
  </si>
  <si>
    <t>CUIMC YE Mailer 2018-12-03 (1 of 1)</t>
  </si>
  <si>
    <t>CUMC IRA Postcard 2019-04 (Grateful Patient)</t>
  </si>
  <si>
    <t>CUMC IRA Postcard 2019-04 (4-Schools)</t>
  </si>
  <si>
    <t>CUIMC Legacy Postcard 2019-08 (4-Schools)</t>
  </si>
  <si>
    <t>CUIMC Legacy Postcard 2019-08 (Grateful Donors)</t>
  </si>
  <si>
    <t>CUIMC CGA Mailer 2019-11</t>
  </si>
  <si>
    <t>CUIMC Wills Mailer 2020-04</t>
  </si>
  <si>
    <t>CUIMC DAF e-Blast 2020-09-03</t>
  </si>
  <si>
    <t>CUIMC DAF e-Blast 2020-10-30</t>
  </si>
  <si>
    <t>CUIMC IRA e-Blast 2020-11-19</t>
  </si>
  <si>
    <t>CUIMC Stock e-Blast 2020-11-24</t>
  </si>
  <si>
    <t>CUIMC 10 Taxpayer Strategies 2020 (P&amp;S Version)</t>
  </si>
  <si>
    <t>CUIMC 10 Taxpayer Strategies 2020 (MSPH Version)</t>
  </si>
  <si>
    <t>CUIMC 10 Taxpayer Strategies 2020 (Dental Version)</t>
  </si>
  <si>
    <t>CUIMC 10 Taxpayer Strategies 2020 (Nursing Version)</t>
  </si>
  <si>
    <t>CUIMC QCD Postcard 2021-03-30</t>
  </si>
  <si>
    <t>CUIMC Stock Postcard 2021-05-12</t>
  </si>
  <si>
    <t>CUIMC_VPS_Bequest_Beneficiary_e-Blast_2021-07-09</t>
  </si>
  <si>
    <t>CUIMC_CDM_Bequest_Beneficiary_e-Blast_2021-07-09</t>
  </si>
  <si>
    <t>CUIMC_NURSING_Bequest_Beneficiary_e-Blast_2021-07-09</t>
  </si>
  <si>
    <t>CUIMC_MAILMAN_Bequest_Beneficiary_e-Blast_2021-07-09</t>
  </si>
  <si>
    <t>CUIMC_MAILMAN_LIG_e-Blast_2021-10-12</t>
  </si>
  <si>
    <t>CUIMC_DENTAL_LIG_e-Blast_2021-10-12</t>
  </si>
  <si>
    <t>CUIMC_VPS_LIG_e-Blast_2021-10-12</t>
  </si>
  <si>
    <t>CUIMC_NURSING_LIG_e-Blast_2021-10-12</t>
  </si>
  <si>
    <t>CUIMC YE Mailer 2021-11-18</t>
  </si>
  <si>
    <t>CUIMC QCD Postcard 2022-03-15</t>
  </si>
  <si>
    <t>CUIMC Stock Postcard 2022-05-05</t>
  </si>
  <si>
    <t>CUIMC Wills/Bequests 2022-06-14</t>
  </si>
  <si>
    <t>CUIMC CGA Rates 2022-10-11</t>
  </si>
  <si>
    <t>CUIMC_MAILMAN_YE_2022-11-30</t>
  </si>
  <si>
    <t>CUIMC_DENTAL_YE_2022-11-30</t>
  </si>
  <si>
    <t>CUIMC_NURSING_YE_2022-11-30</t>
  </si>
  <si>
    <t>CUIMC_PHYSICIANS_YE_2022-11-30</t>
  </si>
  <si>
    <t>CUIMC_DENTAL_IRA_PC_2022-01-24</t>
  </si>
  <si>
    <t>CUIMC_MAILMAN_IRA_PC_2022-01-24</t>
  </si>
  <si>
    <t>CUIMC_PHYSICIANS_IRA_PC_2022-01-24</t>
  </si>
  <si>
    <t>CUIMC_NURSING_IRA_PC_2022-01-24</t>
  </si>
  <si>
    <t>CUIMC_MAILMAN_STOCK_PC_2023-05-10</t>
  </si>
  <si>
    <t>CUIMC_Med_Ctr_STOCK_PC_2023-05-10</t>
  </si>
  <si>
    <t>CUIMC_Dental_STOCK_PC_2023-05-10</t>
  </si>
  <si>
    <t>CUIMC_Med_Ctr_BEQUEST_TM_2023-06-01</t>
  </si>
  <si>
    <t>CUIMC_NURSING_BEQUEST_TM_2023-06-01</t>
  </si>
  <si>
    <t>CUIMC_Mailman_BEQUEST_TM_2023-06-01</t>
  </si>
  <si>
    <t>CUIMC_Mailman_CGA_TM_2023-10-10</t>
  </si>
  <si>
    <t>CUIMC_Dental_CGA_TM_2023-10-10</t>
  </si>
  <si>
    <t>CUIMC_Nursing_CGA_TM_2023-10-10</t>
  </si>
  <si>
    <t>CUIMC_Nursing_Year_End_2023-11-30</t>
  </si>
  <si>
    <t>CUIMC_Dental_Year_End_2023-11-30</t>
  </si>
  <si>
    <t>CUIMC_VPS_Year_End_2023-11-30</t>
  </si>
  <si>
    <t>CUIMC_Mailman_Year_End_2023-11-30</t>
  </si>
  <si>
    <t>CUIMC_Dental_IRA_PC_2024-01-16</t>
  </si>
  <si>
    <t>CUIMC_VPS_IRA_PC_2024-01-16</t>
  </si>
  <si>
    <t>CUIMC_NURSING_IRA_PC_2024-01-16</t>
  </si>
  <si>
    <t>CUIMC_MAILMAN_IRA_PC_2024-01-16</t>
  </si>
  <si>
    <t>A Tax-Free Gift from Your IRA</t>
  </si>
  <si>
    <t>Lifetime Income from a Gift? Yes! Here's How…</t>
  </si>
  <si>
    <t>Choose how you make a difference</t>
  </si>
  <si>
    <t>Help build the future of health care.</t>
  </si>
  <si>
    <t>Help build the future of medicine.</t>
  </si>
  <si>
    <t>One Gift. Two Important Benefits.</t>
  </si>
  <si>
    <t>Shape Your Philanthropic Legacy</t>
  </si>
  <si>
    <t>Donor-advised funds: make an impact today</t>
  </si>
  <si>
    <t>A tax-friendly gift option for IRA owners</t>
  </si>
  <si>
    <t>Do more with your appreciated stock</t>
  </si>
  <si>
    <t>10 Year-End Taxpayer Strategies for 2020</t>
  </si>
  <si>
    <t>Give from your IRA in 2021</t>
  </si>
  <si>
    <t>Appreciated stock is a tax-wise gift.</t>
  </si>
  <si>
    <t>Shape your philanthropic legacy by planning now.</t>
  </si>
  <si>
    <t>Lifetime income from a gift? Yes!</t>
  </si>
  <si>
    <t>Ordinary steps. Extraordinary impact.</t>
  </si>
  <si>
    <t>Give from your IRA in 2022</t>
  </si>
  <si>
    <t>Support CUIMC. Avoid capital gains tax.</t>
  </si>
  <si>
    <t>Make an impact at CUIMC with a gift in your will</t>
  </si>
  <si>
    <t>Now may be a good time for a gift to CUIMC</t>
  </si>
  <si>
    <t>Simple steps. Sure results.</t>
  </si>
  <si>
    <t>Three Reasons to Make a Gift from Your IRA</t>
  </si>
  <si>
    <t>Make a Tax-Wise Gift of Appreciated Stock Today</t>
  </si>
  <si>
    <t>Anyone Can Leave a Legacy</t>
  </si>
  <si>
    <t>A Charitable Gift Annuity Fortifies the Future</t>
  </si>
  <si>
    <t>Year end is the perfect time to make a profound impact</t>
  </si>
  <si>
    <t>Make a big impact with a gift from your IRA.</t>
  </si>
  <si>
    <t>Computer History Museum TM 2018-04-18</t>
  </si>
  <si>
    <t>Computer History Museum TM 2018-10-30</t>
  </si>
  <si>
    <t>Computer History Museum TM 2019-03-29</t>
  </si>
  <si>
    <t>Computer History Museum TM 2019-07-30 (3 of 3)</t>
  </si>
  <si>
    <t>Computer History Museum TM 2019-10-29 (1 of 3)</t>
  </si>
  <si>
    <t>Computer History Museum TM 2020-03-31 (2 of 3)</t>
  </si>
  <si>
    <t>Computer History Museum TM 2020-09-01 (3 of 3)</t>
  </si>
  <si>
    <t>Computer History Museum TM 2020-12-01 (1 of 3 incl.)</t>
  </si>
  <si>
    <t>Computer History Museum QCD TM (2 of 3 incl.)</t>
  </si>
  <si>
    <t>CHM_Stock_and_QCD_3_of_3_incl</t>
  </si>
  <si>
    <t>CHM_YE_2021-12_1_of_3</t>
  </si>
  <si>
    <t>CHM_ShapeYourLegacy_2022-03-22_2-of-3</t>
  </si>
  <si>
    <t>CHM_SmartGiftOptions_2022-08-16_3-of-3</t>
  </si>
  <si>
    <t>CHM_YE_2022-12-15_1_of_3</t>
  </si>
  <si>
    <t>CHM_Tax_Tips_2023-03-21_2-of-3</t>
  </si>
  <si>
    <t>CHM_IRA_2023-08-22_3-of-3</t>
  </si>
  <si>
    <t>CHM_YE_2023-12-19 1of3</t>
  </si>
  <si>
    <t>CHM_TaxTime_2024-03-19</t>
  </si>
  <si>
    <t>DKIM Test Campaign</t>
  </si>
  <si>
    <t>Creighton Techniques 3Q23</t>
  </si>
  <si>
    <t>Creighton Techniques 4Q23</t>
  </si>
  <si>
    <t>Creighton Techniques 1Q24 2024-03-11</t>
  </si>
  <si>
    <t>Plan Now... But Keep Your Options Open</t>
  </si>
  <si>
    <t>Meet Your Goals with a Well-Planned Gift</t>
  </si>
  <si>
    <t>Comfortable Commitments</t>
  </si>
  <si>
    <t>The Time Is Right</t>
  </si>
  <si>
    <t>Gift planning in a difficult season</t>
  </si>
  <si>
    <t>Do More with a Well-Planned Will</t>
  </si>
  <si>
    <t>In 2020, planning is more important than ever</t>
  </si>
  <si>
    <t>Consider a Timely Gift Now</t>
  </si>
  <si>
    <t>Shape your legacy and connect the world</t>
  </si>
  <si>
    <t>Smart Gift Options for Changing Times</t>
  </si>
  <si>
    <t>Helpful Tax-Wise Tips from CHM</t>
  </si>
  <si>
    <t>Support CHM with a gift from your IRA</t>
  </si>
  <si>
    <t>Year end is the perfect time to make a profound impact.</t>
  </si>
  <si>
    <t>Your Future. Your Legacy.</t>
  </si>
  <si>
    <t>DKIM Test from EDS</t>
  </si>
  <si>
    <t>Techniques: Charitable Gifts of a Business Interest</t>
  </si>
  <si>
    <t>Join Our Heroic Quest: Transform Lives Through Charitable Giving!</t>
  </si>
  <si>
    <t>Empowering your clients: Understanding TCJA sunset provisions</t>
  </si>
  <si>
    <t>Emerson Health DKIM TEST</t>
  </si>
  <si>
    <t>Emerson Health Wills 2024-04-01</t>
  </si>
  <si>
    <t>Family Promise Visions 2023-10-24</t>
  </si>
  <si>
    <t>Family Promise Visions 2024-03-21</t>
  </si>
  <si>
    <t>Franklin College e-Blast 2016-10-03</t>
  </si>
  <si>
    <t>Franklin College e-Blast 2017-04</t>
  </si>
  <si>
    <t>Franklin College e-Blast 2017-10</t>
  </si>
  <si>
    <t>Franklin College e-Blast 2018-04</t>
  </si>
  <si>
    <t>Franklin College e-Blast 2018-10-09</t>
  </si>
  <si>
    <t>Franklin College e-Blast 2019-04</t>
  </si>
  <si>
    <t>Franklin College DAF e-Blast 2019-09</t>
  </si>
  <si>
    <t>Franklin College Life Ins/ Will/ Ret Assets e-Blast 2020-08-31 (1 of 3)</t>
  </si>
  <si>
    <t>Franklin College DAF/Stock e-Blast 2020-10-22 (2 of 3)</t>
  </si>
  <si>
    <t>Franklin College YE e-Blast 2020-12-07 (3 of 3)</t>
  </si>
  <si>
    <t>Franklin College 4 Tax Tips e-Blast 2021-03-24 (1 of 3)</t>
  </si>
  <si>
    <t>Franklin_College_Wills_e-Blast_2021-07-20_(2 of 3)</t>
  </si>
  <si>
    <t>Franklin_College_YE_e-Blast_2021-11-16_(3 of 3)</t>
  </si>
  <si>
    <t>Franklin_College_Best_Practices_2022-03-29</t>
  </si>
  <si>
    <t>Franklin_College_CGA_2022-07-19 (2 of 3)</t>
  </si>
  <si>
    <t>Franklin_College_CGA_2022-07-19 (REBLAST)</t>
  </si>
  <si>
    <t>Franklin_College_DKIM_TEST_2022-07-26</t>
  </si>
  <si>
    <t>Franklin_College_Deliverability_TEST_2022-08-24</t>
  </si>
  <si>
    <t>Franklin_College_CGA_REBLAST_2022-08-31 (2 of 3)</t>
  </si>
  <si>
    <t>Franklin_College_YE_2022-11-20 (3 of 3)</t>
  </si>
  <si>
    <t>Franklin_College_Life_Stages_(1 of 4)</t>
  </si>
  <si>
    <t>Franklin_College_STOCK_2023-05-28 (2 of 4)</t>
  </si>
  <si>
    <t>Franklin_College_Ret_Assets_2023-08-27</t>
  </si>
  <si>
    <t>Franklin_College_Legacy_2023-11-17</t>
  </si>
  <si>
    <t>Fremont DAF TM 2023-11-30</t>
  </si>
  <si>
    <t>Your Will. Your Gift. Your Way.</t>
  </si>
  <si>
    <t>Family Promise Presents: The Promise Fund Newsletter</t>
  </si>
  <si>
    <t>Will planning tips from Franklin College</t>
  </si>
  <si>
    <t>Lifetime income from a gift to Franklin College</t>
  </si>
  <si>
    <t>Simple Ways to Make a Difference</t>
  </si>
  <si>
    <t>What You Should Know About the Recent Tax Act</t>
  </si>
  <si>
    <t>An up-to-date will is important</t>
  </si>
  <si>
    <t>Use your donor-advised fund to support Franklin College</t>
  </si>
  <si>
    <t>Giving in Uncertain Times</t>
  </si>
  <si>
    <t>Support the next generation of leaders</t>
  </si>
  <si>
    <t>Choose how and when you support Franklin College</t>
  </si>
  <si>
    <t>Tax tips to consider in 2021</t>
  </si>
  <si>
    <t>Make the most of your will and estate planning</t>
  </si>
  <si>
    <t>Impact Franklin College Today and Tomorrow</t>
  </si>
  <si>
    <t>Making Meaningful Gifts—Best Practices Can Point the Way</t>
  </si>
  <si>
    <t>Retirement income from your gift</t>
  </si>
  <si>
    <t>DKIM TEST from EDS</t>
  </si>
  <si>
    <t>Deliverability TEST from EDS</t>
  </si>
  <si>
    <t>A Meaningful Journey</t>
  </si>
  <si>
    <t>Is there a gift in your portfolio?</t>
  </si>
  <si>
    <t>Support Franklin College with a Gift of Retirement Assets</t>
  </si>
  <si>
    <t>Plan Your Legacy. Leave an Impact.</t>
  </si>
  <si>
    <t>Make a gift that is local, personal and meaningful</t>
  </si>
  <si>
    <t>Bassett Visions 2023-06-20 1of3</t>
  </si>
  <si>
    <t>Bassett Techniques 3Q23 1of3</t>
  </si>
  <si>
    <t>Bassett Visions 2023-10-24 2of3</t>
  </si>
  <si>
    <t>Bassett Techniques 4Q23 (12/01/23) 2of3</t>
  </si>
  <si>
    <t>Bassett Techniques 1Q24 (04/05/2024)</t>
  </si>
  <si>
    <t>Bassett Visions 2024-04-05</t>
  </si>
  <si>
    <t>Friends of Portage Visions 2024-03-21</t>
  </si>
  <si>
    <t>Historic Milwaukee Visions 2023-07-10</t>
  </si>
  <si>
    <t>Historic Milwaukee Visions 2023-10-24</t>
  </si>
  <si>
    <t>JF_10_Strategies_2022_2022-12-01</t>
  </si>
  <si>
    <t>JF_QCD_2023-05-30</t>
  </si>
  <si>
    <t>IMA Legacy Newsletter</t>
  </si>
  <si>
    <t>IMA IRA Rollover</t>
  </si>
  <si>
    <t>Newfields New Tax Law</t>
  </si>
  <si>
    <t>Newfields Stock Mailer</t>
  </si>
  <si>
    <t>Newfields Legacy Circle Links Fall 2018</t>
  </si>
  <si>
    <t>Newfields Year-End 2018 Mailer</t>
  </si>
  <si>
    <t>Newfields Tax Time Mailer 2019-04-11</t>
  </si>
  <si>
    <t>Newfields Legacy Circle Links Summer 2019 (4/4)</t>
  </si>
  <si>
    <t>Newfields YE-IRA Mailer 2019-11-25</t>
  </si>
  <si>
    <t>Newfields Legacy Circle Links Summer 2020 (1/1)</t>
  </si>
  <si>
    <t>Newfields YE Mailer 2020-12-01</t>
  </si>
  <si>
    <t>Newfields Tax Tips Mailer 2021-04-06 (1 of 2)</t>
  </si>
  <si>
    <t>Newfields YE Mailer 2021-10-26 (2 of 2 ppd)</t>
  </si>
  <si>
    <t>Newfields Legacy Circle Links Spring 2022</t>
  </si>
  <si>
    <t>Newfields Legacy Circle Links Summer 2022</t>
  </si>
  <si>
    <t>Newfields YE Mailer 2022-12-06</t>
  </si>
  <si>
    <t>Newfields Legacy Circle Links Spring 2023</t>
  </si>
  <si>
    <t>OXY CGA Mailer 2022-07-21</t>
  </si>
  <si>
    <t>OXY IRA Mailer 2023-02-17</t>
  </si>
  <si>
    <t>OXY Legacy Mailer 2023-11-02</t>
  </si>
  <si>
    <t>Pilots to the Rescue Visions 2023-06-20</t>
  </si>
  <si>
    <t>Pilots to the Rescue Visions 2023-10-24</t>
  </si>
  <si>
    <t>Pilots to the Rescue Visions 2024-04-05</t>
  </si>
  <si>
    <t>Future Notes "Legacy" 2022-06-28</t>
  </si>
  <si>
    <t>Future Notes "Tried-and-True" 2022-12-01</t>
  </si>
  <si>
    <t>Future Notes "Life Stages" 2023-06-02</t>
  </si>
  <si>
    <t>Future Notes "Year End" 2023</t>
  </si>
  <si>
    <t>PSO DKIM TEST 2024-03-27</t>
  </si>
  <si>
    <t>PSO DKIM TEST 2024-04-03</t>
  </si>
  <si>
    <t>Future Notes "Blended Gifts" 2024</t>
  </si>
  <si>
    <t>Miami Valley VISIONS 2023-11-06</t>
  </si>
  <si>
    <t>Good Samaritan VISIONS 2023-11-06</t>
  </si>
  <si>
    <t>Atrium VISIONS 2023-11-06</t>
  </si>
  <si>
    <t>Atrium VISIONS 2024-04-10</t>
  </si>
  <si>
    <t>Good Samaritan VISIONS 2024-04-10</t>
  </si>
  <si>
    <t>Miami Valley VISIONS 2024-04-10</t>
  </si>
  <si>
    <t>Legacy: A Planned Giving Newsletter from Friends of Bassett Healthcare</t>
  </si>
  <si>
    <t>Techniques: Opportunities and Pitfalls</t>
  </si>
  <si>
    <t>Techniques: The Sunset of TCJA Provisions</t>
  </si>
  <si>
    <t>Friends of the Portage Senior Center: Visions in Personal Planning</t>
  </si>
  <si>
    <t>The Mix: A Planned Giving Newsletter from Historic Milwaukee</t>
  </si>
  <si>
    <t>Make a Difference in 2022</t>
  </si>
  <si>
    <t>Effective Gift Giving Options</t>
  </si>
  <si>
    <t>The IMA: A Legacy of Community</t>
  </si>
  <si>
    <t>IMA: 2017 Tax-Free IRA Giving</t>
  </si>
  <si>
    <t>Newfields: Giving and the New Tax Law</t>
  </si>
  <si>
    <t>Newfields: Make a Gift Without Writing a Check</t>
  </si>
  <si>
    <t>Newfields: Your Philanthropic Footprint</t>
  </si>
  <si>
    <t>Newfields: Smart Planning Options for Donors Like You</t>
  </si>
  <si>
    <t>Newfields: Benefit by Planning Now and Giving Later</t>
  </si>
  <si>
    <t>Newfields: Take Charge of Your Legacy</t>
  </si>
  <si>
    <t>Newfields: Choose How You Make an Impact with a Year-End Gift</t>
  </si>
  <si>
    <t>Newfields: A Personal Legacy of Caring</t>
  </si>
  <si>
    <t>Newfields: Your Support Helps Shape Our Community</t>
  </si>
  <si>
    <t>Newfields: Winning Strategies for 2021</t>
  </si>
  <si>
    <t>Newfields: Everyone Leaves a Legacy.</t>
  </si>
  <si>
    <t>Newfields: Best Practices for Making Rewarding Gifts</t>
  </si>
  <si>
    <t>Newfields: Women and Philanthropy</t>
  </si>
  <si>
    <t>Newfields: Simple steps. Sure results.</t>
  </si>
  <si>
    <t>Newfields: Philanthropy at Your Stage in Life</t>
  </si>
  <si>
    <t>Now is the time for a gift that gives back!</t>
  </si>
  <si>
    <t>Plan Your Legacy. Leave An Impact</t>
  </si>
  <si>
    <t>From the Cockpit: A Planned Giving Newsletter from Pilots To The Rescue</t>
  </si>
  <si>
    <t>Support the PSO and Leave a Lasting Legacy</t>
  </si>
  <si>
    <t>Tried and True Options to Benefit the PSO</t>
  </si>
  <si>
    <t>A Meaningful Journey: Philanthropy at Your Stage in Life</t>
  </si>
  <si>
    <t>A Year-End Cup of Kindness: Tips for Strategic Giving</t>
  </si>
  <si>
    <t>PSO DKIM TEST FROM DEREK</t>
  </si>
  <si>
    <t>Blended Gifts: An Art and A Science</t>
  </si>
  <si>
    <t>Miami Valley Hospital Foundation Presents: Directions in Personal Planning</t>
  </si>
  <si>
    <t>Good Samaritan Foundation-Dayton Presents: Directions in Personal Planning</t>
  </si>
  <si>
    <t>Atrium Medical Center Foundation Presents: Directions in Personal Planning</t>
  </si>
  <si>
    <t>Providence Holy Cross CGA 2020-06-22 (1 of 1)</t>
  </si>
  <si>
    <t>Providence LCMF San Pedro CGA 2020-06-22 (1 of 1)</t>
  </si>
  <si>
    <t>Providence Tarzana CGA 2020-06-22 (1 of 1)</t>
  </si>
  <si>
    <t>Providence LCMF Torrance CGA 2020-06-22 (1 of 1)</t>
  </si>
  <si>
    <t>Providence St Joseph CGA 2020-06-22 (1 of 1)</t>
  </si>
  <si>
    <t>Providence Trinity Care CGA 2020-06-22 (1 of 1)</t>
  </si>
  <si>
    <t>Providence Test Email 2020-10-15</t>
  </si>
  <si>
    <t>Providence Test Email 2020-10-28</t>
  </si>
  <si>
    <t>Providence Trinity Care YE 2020-11-17 (1 of 1)</t>
  </si>
  <si>
    <t>Providence St Joseph YE 2020-11-17 (1 of 1)</t>
  </si>
  <si>
    <t>Providence Holy Cross YE 2020-11-17 (1 of 1)</t>
  </si>
  <si>
    <t>Providence LittleCompanyMary YE 2020-11-17 (1 of 1)</t>
  </si>
  <si>
    <t>Providence Tarzana YE 2020-11-17 (1 of 1)</t>
  </si>
  <si>
    <t>Providence_Holy_Cross_Bequest_2021-07-16</t>
  </si>
  <si>
    <t>Little_Company_Mary_Torrance_Bequest_2021-07-16</t>
  </si>
  <si>
    <t>Little_Company_Mary_SanPedro_Bequest_2021-07-16</t>
  </si>
  <si>
    <t>Providence_Tarzana_Bequest_2021-07-16</t>
  </si>
  <si>
    <t>Providence_TrinityCare_Bequest_2021-07-16</t>
  </si>
  <si>
    <t>Providence_St_Joseph_Fnd_Bequest_2021-07-16</t>
  </si>
  <si>
    <t>Providence_St_Joseph_Fnd_GRE_2021-11-23</t>
  </si>
  <si>
    <t>Providence_Holy_Cross_GRE_2021-11-23</t>
  </si>
  <si>
    <t>Providence_Tarzana_GRE_2021-11-23</t>
  </si>
  <si>
    <t>Providence_LCMF_GRE_2021-11-23</t>
  </si>
  <si>
    <t>Providence_Trinity_GRE_2021-11-23</t>
  </si>
  <si>
    <t>Providence_Mission_GRE_2021-11-23</t>
  </si>
  <si>
    <t>Providence_St_Joseph_Hosp_Fnd_GRE_2021-11-23</t>
  </si>
  <si>
    <t>Providence_St_Mary_GRE_2021-11-23</t>
  </si>
  <si>
    <t>Providence_St_Jude_GRE_2021-11-23</t>
  </si>
  <si>
    <t>STJ_StJude_Reserved_Life_Estate_2022-05-17</t>
  </si>
  <si>
    <t>2022||Reserved Life Estate</t>
  </si>
  <si>
    <t>STM_Reserved_Life_Estate_2022-05-17</t>
  </si>
  <si>
    <t>SJO_StJoHospFdn_Reserved_Life_Estate_2022-05-17</t>
  </si>
  <si>
    <t>MIS_Reserved_Life_Estate_2022-05-17</t>
  </si>
  <si>
    <t>PTC_Reserved_Life_Estate_2022-05-17</t>
  </si>
  <si>
    <t>PLCM_Reserved_Life_Estate_2022-05-17</t>
  </si>
  <si>
    <t>PTZ_Reserved_Life_Estate_2022-05-17</t>
  </si>
  <si>
    <t>PHC_Reserved_Life_Estate_2022-05-17</t>
  </si>
  <si>
    <t>PSJ_StJoFdn_Reserved_Life_Estate_2022-05-17</t>
  </si>
  <si>
    <t>PSJ_Mission_Year-End_2022-11-29</t>
  </si>
  <si>
    <t>2022||Year-End</t>
  </si>
  <si>
    <t>PSJ_Redwood_Year-End_2022-11-29</t>
  </si>
  <si>
    <t>PSJ_Petaluma_Year-End_2022-11-29</t>
  </si>
  <si>
    <t>PSJ_Santa_Rosa_Year-End_2022-11-29</t>
  </si>
  <si>
    <t>PSJ_St_Joseph_Fnd_Year-End_2022-11-29</t>
  </si>
  <si>
    <t>PSJ_St_Jo_Hosp_Fnd_Eureka_Year-End_2022-11-29</t>
  </si>
  <si>
    <t>PSJ_St_Jo_Hosp_Fnd_Year-End_2022-11-29</t>
  </si>
  <si>
    <t>PSJ_St_Jude_Year-End_2022-11-29</t>
  </si>
  <si>
    <t>PSJ_St_Mary_Year-End_2022-11-29</t>
  </si>
  <si>
    <t>PSJ_LCM_Year-End_2022-11-29</t>
  </si>
  <si>
    <t>PSJ_Queen_Valley_Year-End_2022-11-29</t>
  </si>
  <si>
    <t>PSJ_Tarzana_Year-End_2022-11-29</t>
  </si>
  <si>
    <t>PSJ_Holy_Cross_Year-End_2022-11-29</t>
  </si>
  <si>
    <t>PSJ_TrinityCare_Year_End_2022-11-29</t>
  </si>
  <si>
    <t>PSJ_TrinityCare_IRA_2023-03-16</t>
  </si>
  <si>
    <t>2023||IRA</t>
  </si>
  <si>
    <t>PSJ_Holy_Cross_IRA_2023-03-16</t>
  </si>
  <si>
    <t>PSJ_Tarzana_IRA_2023-03-16</t>
  </si>
  <si>
    <t>PSJ_Queen_Valley_IRA_2023-03-16</t>
  </si>
  <si>
    <t>PSJ_LCM_IRA_2023-03-16</t>
  </si>
  <si>
    <t>PSJ_St_Mary_IRA_2023-03-16</t>
  </si>
  <si>
    <t>PSJ_St_Jude_IRA_2023-03-16</t>
  </si>
  <si>
    <t>PSJ_St_Jo_Hosp_Fnd_IRA_2023-03-16</t>
  </si>
  <si>
    <t>PSJ_St_Jo_Hosp_Fnd_Eureka_IRA_2023-03-16</t>
  </si>
  <si>
    <t>PSJ_St_Joseph_Fnd_IRA_2023-03-16</t>
  </si>
  <si>
    <t>PSJ_Santa_Rosa_IRA_2023-03-16</t>
  </si>
  <si>
    <t>PSJ_Petaluma_IRA_2023-03-16</t>
  </si>
  <si>
    <t>PSJ_Mission_IRA_2023-03-16</t>
  </si>
  <si>
    <t>PSJ_Redwood_IRA_2023-03-16</t>
  </si>
  <si>
    <t>PSJ_St_Mary_Legacy_2023-09-01</t>
  </si>
  <si>
    <t>2023||Legacy</t>
  </si>
  <si>
    <t>PSJ_Mission_Legacy_2023-09-01</t>
  </si>
  <si>
    <t>PSJ_Petaluma_Legacy_2023-09-01</t>
  </si>
  <si>
    <t>PSJ_Santa_Rosa_Legacy_2023-09-01</t>
  </si>
  <si>
    <t>PSJ_St_Joseph_Fnd_Legacy_2023-09-01</t>
  </si>
  <si>
    <t>PSJ_St_Jo_Hosp_Fnd_Legacy_2023-09-01</t>
  </si>
  <si>
    <t>PSJ_LCM_Legacy_2023-09-01</t>
  </si>
  <si>
    <t>PSJ_Queen_Valley_Legacy_2023-09-01</t>
  </si>
  <si>
    <t>PSJ_TrinityCare_Legacy_2023-09-01</t>
  </si>
  <si>
    <t>PSJ_St_Jude_Legacy_2023-09-01</t>
  </si>
  <si>
    <t>PSJ_Tarzana_Legacy_2023-09-01</t>
  </si>
  <si>
    <t>PSJ_Holy_Cross_Legacy_2023-09-01</t>
  </si>
  <si>
    <t>RMF_Redwood_YE_2023-11-09</t>
  </si>
  <si>
    <t>2023||Year-End</t>
  </si>
  <si>
    <t>STM_St_Mary_YE_2023-11-09</t>
  </si>
  <si>
    <t>TCF_TrinityCare_YE_2023-11-09</t>
  </si>
  <si>
    <t>PVH_Petaluma_YE_2023-11-09</t>
  </si>
  <si>
    <t>PHC_Holy_Cross_YE_2023-11-09</t>
  </si>
  <si>
    <t>LCM_Little_Co_Mary_YE_2023-11-09</t>
  </si>
  <si>
    <t>SJO_St_Joseph_Hosp_Fnd_YE_2023-11-09</t>
  </si>
  <si>
    <t>SJE_St_Joseph_Hosp_Fnd_Eureka_YE_2023-11-09</t>
  </si>
  <si>
    <t>PSJ_Saint_Joseph_Fnd_YE_2023-11-09</t>
  </si>
  <si>
    <t>QVH_Queen_Valley_YE_2023-11-09</t>
  </si>
  <si>
    <t>STJ_St_Jude_YE_2023-11-09</t>
  </si>
  <si>
    <t>SRF_Santa_Rosa_YE_2023-11-09</t>
  </si>
  <si>
    <t>MIS_Mission_YE_2023-11-09</t>
  </si>
  <si>
    <t>PTZ_Tarzana_YE_2023-11-09</t>
  </si>
  <si>
    <t>Providence DKIM Test 2024-04-08</t>
  </si>
  <si>
    <t>Providence DKIM Test 2024-04-08b</t>
  </si>
  <si>
    <t>SRF_Santa_Rosa_NonCashAssets_2024-04-30 DKIM</t>
  </si>
  <si>
    <t>SJO_St_Joseph_Hosp_Fnd_NonCashAssets_2024-04-30 DKIM TEST</t>
  </si>
  <si>
    <t>MIS_Mission_NonCashAssets_2024-04-30 DKIM TEST</t>
  </si>
  <si>
    <t>PHC_Holy_Cross_NonCashAssets_2024-04-30</t>
  </si>
  <si>
    <t>LCM_Little_Co_Mary_NonCashAssets_2024-04-30</t>
  </si>
  <si>
    <t>PSJ_Saint_Joseph_Fnd_NonCashAssets_2024-04-30</t>
  </si>
  <si>
    <t>PTZ_Tarzana_YE_NonCashAssets_2024-04-30</t>
  </si>
  <si>
    <t>PVH_Petaluma_NonCashAssets_2024-04-30</t>
  </si>
  <si>
    <t>QVH_Queen_Valley_NonCashAssets_2024-04-30</t>
  </si>
  <si>
    <t>RMF_Redwood_NonCashAssets_2024-04-30</t>
  </si>
  <si>
    <t>SJE_St_Jo_Hosp_Fnd_Eureka_NonCashAssets_2024-04-30</t>
  </si>
  <si>
    <t>STJ_St_Jude_NonCashAssets_2024-04-30</t>
  </si>
  <si>
    <t>STM_St_Mary_NonCashAssets_2024-04-30</t>
  </si>
  <si>
    <t>MIS_Mission_NonCashAssets_2024-04-30</t>
  </si>
  <si>
    <t>SJO_St_Joseph_Hosp_Fnd_NonCashAssets_2024-04-30</t>
  </si>
  <si>
    <t>SRF_Santa_Rosa_NonCashAssets_2024-04-30</t>
  </si>
  <si>
    <t>TCF_TrinityCare_NonCashAssets_2024-04-30</t>
  </si>
  <si>
    <t>Give and Get—with a Providence Holy Cross Charitable Gift Annuity</t>
  </si>
  <si>
    <t>Give and Get—with a Providence Little Company of Mary Charitable Gift Annuity</t>
  </si>
  <si>
    <t>Give and Get—with a Providence Tarzana Charitable Gift Annuity</t>
  </si>
  <si>
    <t>Give and Get—with a Providence Saint Joseph Charitable Gift Annuity</t>
  </si>
  <si>
    <t>Give and Get—with a Providence TrinityCare Charitable Gift Annuity</t>
  </si>
  <si>
    <t>A Test Email from Providence St. Joseph Health Foundation</t>
  </si>
  <si>
    <t>A Second Test Email from Providence St. Joseph Health Foundation</t>
  </si>
  <si>
    <t>Two rewarding ways to give back</t>
  </si>
  <si>
    <t>Real estate: One gift, many rewarding benefits</t>
  </si>
  <si>
    <t>Open doors to creative charitable giving</t>
  </si>
  <si>
    <t>A New Giving Option from Your IRA</t>
  </si>
  <si>
    <t>Plan Now, Give Later. Help us Continue to Change Lives.</t>
  </si>
  <si>
    <t>Smart Options for Making a Meaningful Difference</t>
  </si>
  <si>
    <t>Providence/St Joseph DKIM Test from DEREK</t>
  </si>
  <si>
    <t>Your generosity benefits our community.</t>
  </si>
  <si>
    <t>2nd Pres Visions 2023-03-21</t>
  </si>
  <si>
    <t>2nd Pres Visions 2023-06-20</t>
  </si>
  <si>
    <t>2nd Pres Visions 2023-10-25</t>
  </si>
  <si>
    <t>2nd Pres CGA Postcard 2023-11-03</t>
  </si>
  <si>
    <t>2nd Pres Visions 2024-03-21</t>
  </si>
  <si>
    <t>UCSD_e-Tech_2Q22</t>
  </si>
  <si>
    <t>UCSD DKIM TEST 2022-05-23</t>
  </si>
  <si>
    <t>UCSD_e-Tech_2Q22_Reblast</t>
  </si>
  <si>
    <t>UCSD_e-Tech_3Q22 (1 of 4)</t>
  </si>
  <si>
    <t>UCSD_e-Tech_4Q22 (2 of 4)</t>
  </si>
  <si>
    <t>UCSD_e-Tech_1Q23 (3 of 4)</t>
  </si>
  <si>
    <t>UCSD_e-Tech_2Q23 (4 of 4)</t>
  </si>
  <si>
    <t>UCSD_e-Tech_3Q23 (1 of 4)</t>
  </si>
  <si>
    <t>UCSD_e-Tech_4Q23 (2 of 4)</t>
  </si>
  <si>
    <t>UCSD_e-Tech_1Q24 (3 of 4)</t>
  </si>
  <si>
    <t>UMass Boston YE 2022-10-18</t>
  </si>
  <si>
    <t>UMass Chan YE 2022-10-18</t>
  </si>
  <si>
    <t>UMass Dartmouth YE 2022-10-18</t>
  </si>
  <si>
    <t>UMass Lowell YE 2022-10-18</t>
  </si>
  <si>
    <t>UMass Boston Tax Time 2023-03-30</t>
  </si>
  <si>
    <t>UMass Chan Tax Time 2023-03-30</t>
  </si>
  <si>
    <t>UMass Dartmouth Tax Time 2023-03-30</t>
  </si>
  <si>
    <t>UMass Lowell Tax Time 2023-03-30</t>
  </si>
  <si>
    <t>UMass Dartmouth Will Guide 2023-07-06</t>
  </si>
  <si>
    <t>UMass Boston Will Guide 2023-07-06</t>
  </si>
  <si>
    <t>UMass Chan Will Guide 2023-07-06</t>
  </si>
  <si>
    <t>UMass Lowell Will Guide 2023-07-06</t>
  </si>
  <si>
    <t>UMass Boston Appr Stock 2023-09-19</t>
  </si>
  <si>
    <t>UMass Dartmouth Appr Stock 2023-09-19</t>
  </si>
  <si>
    <t>UMass Lowell Appr Stock 2023-09-19</t>
  </si>
  <si>
    <t>UMass Chan Appr Stock 2023-09-19</t>
  </si>
  <si>
    <t>UMass Techniques 4Q23</t>
  </si>
  <si>
    <t>UMass Boston Year End 2023-11-30</t>
  </si>
  <si>
    <t>UMass Lowell Year End 2023-11-30</t>
  </si>
  <si>
    <t>UMass Chan Year End 2023-11-30</t>
  </si>
  <si>
    <t>UMass Dartmouth Year End 2023-11-30</t>
  </si>
  <si>
    <t>UMass Boston DKIM TEST 2024-02-02</t>
  </si>
  <si>
    <t>UMass Techniques 1Q24</t>
  </si>
  <si>
    <t>UMass Lowell Tax Time 2024-03 (copy)</t>
  </si>
  <si>
    <t>UMass Boston Tax Time 2024-03</t>
  </si>
  <si>
    <t>Tax Time</t>
  </si>
  <si>
    <t>UMass Chan Tax Time 2024-03</t>
  </si>
  <si>
    <t>UMass Dartmouth Tax Time 2024-03</t>
  </si>
  <si>
    <t>UMass Lowell Tax Time 2024-03</t>
  </si>
  <si>
    <t>UNC e-Tech 1Q2018 1 of 2</t>
  </si>
  <si>
    <t>UNC e-Tech 1Q2018 2 of 2</t>
  </si>
  <si>
    <t>UNC e-Tech 3Q2018 1 of 4</t>
  </si>
  <si>
    <t>UNC e-Tech 4Q2018 2 of 4</t>
  </si>
  <si>
    <t>UNC e-Tech 1Q2019 3 of 4</t>
  </si>
  <si>
    <t>UNC e-Tech 2Q2019 4 of 4</t>
  </si>
  <si>
    <t>UNC e-Tech 3Q2019 (1 of 4)</t>
  </si>
  <si>
    <t>UNC e-Tech 4Q2019 (2 of 4)</t>
  </si>
  <si>
    <t>UNC e-Tech 1Q2020 (3 of 4)</t>
  </si>
  <si>
    <t>UNC e-Tech 2Q2020 (4 of 4)</t>
  </si>
  <si>
    <t>UNC e-Tech 3Q2020 (1 of 4)</t>
  </si>
  <si>
    <t>UNC e-Tech 4Q2020 (2 of 4)</t>
  </si>
  <si>
    <t>UNC e-Tech 1Q2021 (3 of 4)</t>
  </si>
  <si>
    <t>UNC e-Tech 2Q2021 (4 of 4)</t>
  </si>
  <si>
    <t>UNC_e-Tech_3Q2021_1_of_4</t>
  </si>
  <si>
    <t>UNC_e-Tech_4Q2021_2_of_4</t>
  </si>
  <si>
    <t>UNC_e-Tech_1Q2022_3_of_4</t>
  </si>
  <si>
    <t>UNC_e-Tech_2Q2022_4_of_4</t>
  </si>
  <si>
    <t>UNC_e-Tech_3Q2022_1_of_4</t>
  </si>
  <si>
    <t>UNC e-Tech 4Q2022 (2 of 4)</t>
  </si>
  <si>
    <t>UNC e-Tech 1Q2023 (3 of 4)</t>
  </si>
  <si>
    <t>UNC e-Tech 2Q2023 (4 of 4)</t>
  </si>
  <si>
    <t>UNC e-Tech 3Q2023 (1 of 4)</t>
  </si>
  <si>
    <t>UNC e-Tech 4Q2023 (2 of 4)</t>
  </si>
  <si>
    <t>UNC e-Tech 1Q2024 (3 of 4)</t>
  </si>
  <si>
    <t>UNM Foundation Techniques 4Q23</t>
  </si>
  <si>
    <t>UNM Foundation Techniques 4Q23 REBLAST</t>
  </si>
  <si>
    <t>UNM Foundation Techniques DKIM TEST</t>
  </si>
  <si>
    <t>UNM Foundation Techniques DKIM TEST2</t>
  </si>
  <si>
    <t>UNM Foundation Techniques 4Q23 REBLAST to STAFF</t>
  </si>
  <si>
    <t>UNM Foundation Techniques 1Q24</t>
  </si>
  <si>
    <t>UNM Foundation Techniques 2Q24</t>
  </si>
  <si>
    <t>U Richmond IRA Mailer 2023-04-25</t>
  </si>
  <si>
    <t>U Richmond YE Mailer 2023-12-07 1of2</t>
  </si>
  <si>
    <t>UR Profound Impact 2024-03-18</t>
  </si>
  <si>
    <t>USC Giving Tips 2022-06-14</t>
  </si>
  <si>
    <t>USC Techniques 4Q23 2023-12-20</t>
  </si>
  <si>
    <t>USC Techniques 1Q24 (02/20/2024)</t>
  </si>
  <si>
    <t>USC Health Sciences Legacy 2024-03-29</t>
  </si>
  <si>
    <t>USC_Upstate_YE_2022-11-28</t>
  </si>
  <si>
    <t>USC_Upstate_Legacy_2023-04-20</t>
  </si>
  <si>
    <t>USC_Upstate_Legacy_2023-08-31</t>
  </si>
  <si>
    <t>USC_Upstate_Year_End_2023-11-30</t>
  </si>
  <si>
    <t>USC_Upstate_Wills_2024-04-22</t>
  </si>
  <si>
    <t>University of Denver e-Techniques 2013 2Q</t>
  </si>
  <si>
    <t>University of Denver e-Techniques 2013-4Q</t>
  </si>
  <si>
    <t>Survey Question from DU Office of Gift Planning 2014-01</t>
  </si>
  <si>
    <t>University of Denver e-Techniques 2014-1Q</t>
  </si>
  <si>
    <t>University of Denver e-Techniques 2014-2Q</t>
  </si>
  <si>
    <t>University of Denver e-Techniques 2014-3Q</t>
  </si>
  <si>
    <t>University of Denver e-Techniques 2014-4Q</t>
  </si>
  <si>
    <t>University of Denver e-Techniques 2015-1Q</t>
  </si>
  <si>
    <t>University of Denver e-Techniques 2015-2Q</t>
  </si>
  <si>
    <t>University of Denver e-Techniques 2015-3Q</t>
  </si>
  <si>
    <t>University of Denver e-Techniques 2015-4Q</t>
  </si>
  <si>
    <t>CU DU Charitable Planning Summit Save the Date</t>
  </si>
  <si>
    <t>University of Denver e-Techniques 2016-1Q</t>
  </si>
  <si>
    <t>CU DU Charitable Planning Summit Registration Open</t>
  </si>
  <si>
    <t>University of Denver e-Techniques 2016-2Q</t>
  </si>
  <si>
    <t>University of Denver e-Techniques 2016-3Q</t>
  </si>
  <si>
    <t>University of Denver e-Techniques 2016-4Q</t>
  </si>
  <si>
    <t>University of Denver e-Techniques 2017-1Q</t>
  </si>
  <si>
    <t>University of Denver e-Techniques 2017-2Q</t>
  </si>
  <si>
    <t>University of Denver e-Techniques 2017-3Q</t>
  </si>
  <si>
    <t>University of Denver e-Techniques 2017-4Q</t>
  </si>
  <si>
    <t>University of Denver e-Techniques 2018-1Q</t>
  </si>
  <si>
    <t>University of Denver e-Techniques 2018-2Q</t>
  </si>
  <si>
    <t>University of Denver e-Techniques 2018-3Q</t>
  </si>
  <si>
    <t>University of Denver e-Techniques 2018-4Q</t>
  </si>
  <si>
    <t>University of Denver e-Techniques 2019-1Q</t>
  </si>
  <si>
    <t>University of Denver e-Techniques 2019-2Q</t>
  </si>
  <si>
    <t>University of Denver e-Techniques 2019-3Q (1 of 4)</t>
  </si>
  <si>
    <t>University of Denver e-Techniques 2019-4Q (2 of 4)</t>
  </si>
  <si>
    <t>University of Denver e-Techniques 2020-1Q (3 of 4)</t>
  </si>
  <si>
    <t>University of Denver e-Techniques 2020-2Q (4 of 4)</t>
  </si>
  <si>
    <t>University of Denver e-Techniques 2020-3Q (1 of 4)</t>
  </si>
  <si>
    <t>University of Denver e-Techniques 2020-4Q (2 of 4)</t>
  </si>
  <si>
    <t>University of Denver e-Techniques 2021-1Q (3 of 4)</t>
  </si>
  <si>
    <t>University of Denver e-Techniques 2021-2Q (4 of 4)</t>
  </si>
  <si>
    <t>University of Denver e-Techniques 2021-3Q (1 of 4)</t>
  </si>
  <si>
    <t>University of Denver e-Techniques 2021-4Q (2 of 4)</t>
  </si>
  <si>
    <t>University of Denver e-Techniques 2022-1Q (3 of 4)</t>
  </si>
  <si>
    <t>University of Denver e-Techniques 2022-2Q (4 of 4)</t>
  </si>
  <si>
    <t>University of Denver e-Techniques 2022-3Q (1 of 4)</t>
  </si>
  <si>
    <t>University of Denver e-Techniques 2022-4Q (2 of 4)</t>
  </si>
  <si>
    <t>University of Denver e-Techniques 2023-1Q (3 of 4)</t>
  </si>
  <si>
    <t>University of Denver e-Techniques 2023-2Q (4 of 4)</t>
  </si>
  <si>
    <t>University of Denver Techniques 2023-3Q (1 of 4)</t>
  </si>
  <si>
    <t>University of Denver Techniques 2023-4Q (2 of 4)</t>
  </si>
  <si>
    <t>University of Denver Techniques 2024-1Q (3 of 4)</t>
  </si>
  <si>
    <t>My First Campaign</t>
  </si>
  <si>
    <t>WKU Techniques 2Q24 (1of4)</t>
  </si>
  <si>
    <t>Client</t>
  </si>
  <si>
    <t>Taxes and Charitable Giving</t>
  </si>
  <si>
    <t>Tips for Strategic Giving</t>
  </si>
  <si>
    <t>Announcing a new way to fortify the future: YOURS and OURS</t>
  </si>
  <si>
    <t>UC San Diego Presents: Philanthropy News for Advisors</t>
  </si>
  <si>
    <t>EDS to UCSD Email.... Testing DKIM Authentication</t>
  </si>
  <si>
    <t>Simple steps. Inspiring Impact.</t>
  </si>
  <si>
    <t>Make helping others a priority</t>
  </si>
  <si>
    <t>Shape your legacy with a gift in your will.</t>
  </si>
  <si>
    <t>UMass Techniques: Opportunities and Pitfalls</t>
  </si>
  <si>
    <t>It's the perfect time to make an impact!</t>
  </si>
  <si>
    <t>This is a Deliverability Test for @UMB.EDU Bulk Email</t>
  </si>
  <si>
    <t>UMass Techniques: The Sunset of TCJA Provisions</t>
  </si>
  <si>
    <t>Maximize Your Impact. Minimize Your Taxes.</t>
  </si>
  <si>
    <t>UNC-Chapel Hill e-Techniques Newsletter</t>
  </si>
  <si>
    <t>UNC-Chapel Hill Techniques Newsletter</t>
  </si>
  <si>
    <t>UNM Foundation presents: Techniques</t>
  </si>
  <si>
    <t>Make a profound impact at UR</t>
  </si>
  <si>
    <t>Plan. Give. Make an Impact.</t>
  </si>
  <si>
    <t>USC Techniques: Opportunities and Pitfalls</t>
  </si>
  <si>
    <t>USC Techniques: The Sunset of TCJA Provisions</t>
  </si>
  <si>
    <t>Support the state's leader in health sciences.</t>
  </si>
  <si>
    <t>Help USC Upstate continue to impact lives.</t>
  </si>
  <si>
    <t>Your Will. Your Legacy.</t>
  </si>
  <si>
    <t>DU Provides Professional Resources for Taxwise Charitable Gift Planning</t>
  </si>
  <si>
    <t>Gift Planning Resources</t>
  </si>
  <si>
    <t>Survey Question, plus a Gift Planning Office Announcement</t>
  </si>
  <si>
    <t>DU Charitable Planning Resources</t>
  </si>
  <si>
    <t>DU Charitable Planning Resources: Testamentary Gifts of Retirement Assets</t>
  </si>
  <si>
    <t>Choose Carefully! Selecting a Trustee for Your Charitable Trust</t>
  </si>
  <si>
    <t>e-Techniques: Meet Chancellor Chopp and your University of Denver Gift Planning Team</t>
  </si>
  <si>
    <t>DU e-Techniques Newsletter: Living Happily After ATRA</t>
  </si>
  <si>
    <t>DU e-Techniques Newsletter: Benefits of Bargain Sales</t>
  </si>
  <si>
    <t>DU e-Techniques Newsletter: CLTs and Today’s Low Interest Rates</t>
  </si>
  <si>
    <t>DU e-Techniques Newsletter: The Story of Philanthropy</t>
  </si>
  <si>
    <t>CU &amp; DU Charitable Planning Summit: SAVE THE DATE</t>
  </si>
  <si>
    <t>DU e-Techniques Newsletter: The Gift Annuity - A Revolutionary Idea in Charitable Giving</t>
  </si>
  <si>
    <t>CU/DU Charitable Planning Summit - Registration Now Open</t>
  </si>
  <si>
    <t>DU e-Techniques Newsletter: The Art and Science of Blended Gifts</t>
  </si>
  <si>
    <t>DU e-Techniques Newsletter: Donor Advised Funds - Giving Without Giving Up Control</t>
  </si>
  <si>
    <t>DU e-Techniques Newsletter: Year-End Gift Solutions</t>
  </si>
  <si>
    <t>DU e-Techniques Newsletter: Planning that Stays on Track</t>
  </si>
  <si>
    <t>DU e-Techniques Newsletter: Choosing the Right Asset to Give</t>
  </si>
  <si>
    <t>DU e-Techniques Newsletter: Lessons from Unusual Charitable Gifts</t>
  </si>
  <si>
    <t>DU e-Techniques Newsletter: Year-End Checklists for Successful Gifts</t>
  </si>
  <si>
    <t>DU e-Techniques Newsletter: Volcanoes and CRTs</t>
  </si>
  <si>
    <t>DU e-Techniques Newsletter: Planning for Change</t>
  </si>
  <si>
    <t>DU e-Techniques Newsletter: Real Estate Gifts</t>
  </si>
  <si>
    <t>DU e-Techniques: The Right Gift at the Right Time</t>
  </si>
  <si>
    <t>DU e-Techniques: Giving My Way</t>
  </si>
  <si>
    <t>DU e-Techniques: CGAs... A Highway to Planning</t>
  </si>
  <si>
    <t>DU e-Techniques: Revocable Gifts... Effective and Flexible</t>
  </si>
  <si>
    <t>DU e-Techniques: The Do's and Don'ts of Charitable Deductions...</t>
  </si>
  <si>
    <t>DU e-Techniques: Testamentary Charitable Gifts.</t>
  </si>
  <si>
    <t>DU e-Techniques: Philanthropy in a Time of Pandemic</t>
  </si>
  <si>
    <t>DU e-Techniques: Bargain Sales... Rock Anthem or Jazz Riff?</t>
  </si>
  <si>
    <t>DU e-Techniques: Customizing for the Best Fit - Blended Gifts</t>
  </si>
  <si>
    <t>DU e-Techniques: Back to Basics with Charitable Organizations</t>
  </si>
  <si>
    <t>DU e-Techniques: The Sweet Life... Charitable Gifts of Retirement Assets</t>
  </si>
  <si>
    <t>DU e-Techniques: A "Called Shot" or Not?</t>
  </si>
  <si>
    <t>DU e-Techniques: Gifts of Closely Held Stock</t>
  </si>
  <si>
    <t>DU e-Techniques: Cryptocurrency and Charitable Giving</t>
  </si>
  <si>
    <t>DU e-Techniques: The Nuts and Bolts of Planning a Charitable Gift</t>
  </si>
  <si>
    <t>DU e-Techniques: Charitable Trusts—A Well-Tested Giving Tool</t>
  </si>
  <si>
    <t>DU e-Techniques: Giving in an Uncertain Economy</t>
  </si>
  <si>
    <t>DU e-Techniques: The Right Gift for the Right Time</t>
  </si>
  <si>
    <t>DU e-Techniques: Planned Giving and SECURE 2.0</t>
  </si>
  <si>
    <t>DU Techniques: Charitable Gifts of Business Interests</t>
  </si>
  <si>
    <t>DU Techniques: Opportunities and Pitfalls</t>
  </si>
  <si>
    <t>DU Techniques: The Sunset of TCJA Provisions</t>
  </si>
  <si>
    <t>DKIM test from derek</t>
  </si>
  <si>
    <t>College Heights Foundation TECHNIQUES Newsletter</t>
  </si>
  <si>
    <t>Aspen Music Festival and School</t>
  </si>
  <si>
    <t>Aspire Chicago</t>
  </si>
  <si>
    <t>Avon Old Farms Visions</t>
  </si>
  <si>
    <t>BGCB Planned Giving</t>
  </si>
  <si>
    <t>Catholic Foundation Techniques</t>
  </si>
  <si>
    <t>Chamber Music NW</t>
  </si>
  <si>
    <t>Chapin School</t>
  </si>
  <si>
    <t>Columbia Univ Med Ctr</t>
  </si>
  <si>
    <t>Computer History Museum</t>
  </si>
  <si>
    <t>Creighton Techniques</t>
  </si>
  <si>
    <t>Emerson Health</t>
  </si>
  <si>
    <t>Family Promise</t>
  </si>
  <si>
    <t>Franklin College</t>
  </si>
  <si>
    <t>Fremont Area Community Fnd</t>
  </si>
  <si>
    <t>Friends of Bassett</t>
  </si>
  <si>
    <t>Friends of Portage</t>
  </si>
  <si>
    <t>Historic Milwaukee Visions</t>
  </si>
  <si>
    <t>Jewish Federation</t>
  </si>
  <si>
    <t>Newfields</t>
  </si>
  <si>
    <t>Occidental</t>
  </si>
  <si>
    <t>Pilots to the Rescue Visions</t>
  </si>
  <si>
    <t>Pittsburgh Symphony</t>
  </si>
  <si>
    <t>Premier Health</t>
  </si>
  <si>
    <t>Providence / St. Joseph</t>
  </si>
  <si>
    <t>Second Presbyterian</t>
  </si>
  <si>
    <t>UC San Diego e-Tech</t>
  </si>
  <si>
    <t>UMass</t>
  </si>
  <si>
    <t>UNC Chapel Hill</t>
  </si>
  <si>
    <t>Univ New Mexico Foundation</t>
  </si>
  <si>
    <t>Univ Richmond</t>
  </si>
  <si>
    <t>Univ South Carolina</t>
  </si>
  <si>
    <t>Univ South Carolina UPSTATE</t>
  </si>
  <si>
    <t>University of Denver</t>
  </si>
  <si>
    <t>WKU</t>
  </si>
  <si>
    <t>Employment Status</t>
  </si>
  <si>
    <t>Active</t>
  </si>
  <si>
    <t>AZFW PG Newsletter 2021-04-30</t>
  </si>
  <si>
    <t>AZFW PG Newsletter 2021-08</t>
  </si>
  <si>
    <t>AZFW PG Newsletter 2021-11-16</t>
  </si>
  <si>
    <t>AZFW PG Newsletter 2022-02-01</t>
  </si>
  <si>
    <t>AZFW PG Newsletter 2022-06-21</t>
  </si>
  <si>
    <t>AZFW PG Newsletter 2022-09-08</t>
  </si>
  <si>
    <t>AZFW PG Newsletter 2022-11-15</t>
  </si>
  <si>
    <t>AZFW PG Newsletter 2023-03-19</t>
  </si>
  <si>
    <t>AZFW</t>
  </si>
  <si>
    <t>Inactive</t>
  </si>
  <si>
    <t>BCM Quarterly Gift Planning e-Newsletter 2014-10</t>
  </si>
  <si>
    <t>BCM Quarterly Gift Planning e-Newsletter 2015-02</t>
  </si>
  <si>
    <t>BCM Quarterly Gift Planning e-Newsletter 2015-09</t>
  </si>
  <si>
    <t>BCM Quarterly Gift Planning e-Newsletter 2017-06-15</t>
  </si>
  <si>
    <t>BCM Quarterly Gift Planning e-Newsletter 2017-11-09</t>
  </si>
  <si>
    <t>BCM Quarterly Gift Planning e-Newsletter 2018-05-17</t>
  </si>
  <si>
    <t>BCM IRA Postcard Echo 2018-09</t>
  </si>
  <si>
    <t>BCM Quarterly Gift Planning e-Newsletter 2018-11-14</t>
  </si>
  <si>
    <t>BCM Creating Legacies e-Newsletter 2020-12-03 (2 of 2)</t>
  </si>
  <si>
    <t>BCM Creating Legacies e-Newsletter 2021-11-02 (1 of 1)</t>
  </si>
  <si>
    <t>Baylor College of Medicine</t>
  </si>
  <si>
    <t>Canterbury School</t>
  </si>
  <si>
    <t>Canterbury School Bequest Mailer Echo 2020-03 (1 of 2)</t>
  </si>
  <si>
    <t>Chico Eblast 2017-10</t>
  </si>
  <si>
    <t>Chico Eblast 2018-07 (Issue 2 of 2)</t>
  </si>
  <si>
    <t>Chico Eblast 2018-12 (Issue 1 of 4)</t>
  </si>
  <si>
    <t>Chico Eblast 2019-07 (Issue 2 of 4)</t>
  </si>
  <si>
    <t>Chico Eblast 2019-12 (Issue 3 of 4)</t>
  </si>
  <si>
    <t>Chico Eblast 2020-10-15 (Issue 4 of 4)</t>
  </si>
  <si>
    <t>Chico State</t>
  </si>
  <si>
    <t>CSU Channel Islands</t>
  </si>
  <si>
    <t>CSUCI CGA Blast 2021-06-09</t>
  </si>
  <si>
    <t>Culver_Will_Guide_2021-09</t>
  </si>
  <si>
    <t>Culver_Year_End_2022-11-15</t>
  </si>
  <si>
    <t>Culver</t>
  </si>
  <si>
    <t>AFW Endowment &amp; Planned Giving Newsletter</t>
  </si>
  <si>
    <t>BCM Gift Planning eNewsletter</t>
  </si>
  <si>
    <t>Creating Legacies eNewsletter – Spring/Summer 2017 Edition</t>
  </si>
  <si>
    <t>Creating Legacies eNewsletter – Fall/Winter 2017-18 Edition</t>
  </si>
  <si>
    <t>Creating Legacies eNewsletter – Spring/Summer 2018 Edition</t>
  </si>
  <si>
    <t>Consider This Smart Planning Option in 2018</t>
  </si>
  <si>
    <t>Creating Legacies eNewsletter – Fall/Winter 2018 Edition</t>
  </si>
  <si>
    <t>Creating Legacies eNewsletter – Fall 2020</t>
  </si>
  <si>
    <t>Creating Legacies eNewsletter – Fall 2021</t>
  </si>
  <si>
    <t>A Gift in Your Will Matters</t>
  </si>
  <si>
    <t>Why Your Will is Important: Chico State’s Guide to Planned Giving</t>
  </si>
  <si>
    <t>Appreciated Stock: Valuable Giving Options</t>
  </si>
  <si>
    <t>Simple Steps Make a Difference</t>
  </si>
  <si>
    <t>Wills and Living Trusts: Take Charge of Your Legacy</t>
  </si>
  <si>
    <t>Year-End Planning: Take Charge of Your Legacy</t>
  </si>
  <si>
    <t>Two important benefits from a gift that gives back</t>
  </si>
  <si>
    <t>Shape your legacy</t>
  </si>
  <si>
    <t>Good gift options for your Culver legacy.</t>
  </si>
  <si>
    <t>Denison</t>
  </si>
  <si>
    <t>Denison e-Blast 2016-10-06</t>
  </si>
  <si>
    <t>Denison e-Blast 2017-01-09</t>
  </si>
  <si>
    <t>Denison e-Blast 2017-05-26</t>
  </si>
  <si>
    <t>Denison e-Blast 2017-09-11</t>
  </si>
  <si>
    <t>Denison e-Blast 2017-11-17</t>
  </si>
  <si>
    <t>Denison e-Blast 2018-04-02 (DA 3 of 3)</t>
  </si>
  <si>
    <t>Denison e-Blast 2019-08-07 (DA eBlast 1 of 4)</t>
  </si>
  <si>
    <t>Denison e-Blast 2019-12-06 (DA eBlast 2 of 4)</t>
  </si>
  <si>
    <t>Denison e-Blast 2020-02-25 (DA eBlast 3 of 4)</t>
  </si>
  <si>
    <t>Denison e-Blast 2020-05-12 (DA eBlast 4 of 4)</t>
  </si>
  <si>
    <t>Denison e-Blast 2020-12-08 (DA Eblast Only Off Contract?)</t>
  </si>
  <si>
    <t>Guest House</t>
  </si>
  <si>
    <t>Guest House YE Mailer</t>
  </si>
  <si>
    <t>Guest House Will/Trust Mailer</t>
  </si>
  <si>
    <t>Harvard Chan IRA 2017-11-07</t>
  </si>
  <si>
    <t>Harvard Chan IRA 2017-11-07 (12/05/2017)</t>
  </si>
  <si>
    <t>Harvard Chan IRA 2017-11-07 (12/12/2017)</t>
  </si>
  <si>
    <t>Harvard Chan IRA 2017-11-07 (12/19/2017)</t>
  </si>
  <si>
    <t>Harvard Chan DAF 2019-10-15 (Letter Style)</t>
  </si>
  <si>
    <t>Harvard TH Chan</t>
  </si>
  <si>
    <t>Kettering</t>
  </si>
  <si>
    <t>Kettering DA Fall 2019 (1 of 2)</t>
  </si>
  <si>
    <t>Kettering DA Spring 2020-05-13 (2 of 2)</t>
  </si>
  <si>
    <t>NYU Torchlight e-Newsletter 2016-02-22</t>
  </si>
  <si>
    <t>NYU Torchlight e-Newsletter 2016-06-20</t>
  </si>
  <si>
    <t>NYU Torchlight e-Newsletter 2016-10-07</t>
  </si>
  <si>
    <t>NYU Torchlight e-Newsletter 2016-11</t>
  </si>
  <si>
    <t>NYU Torchlight e-Newsletter 2017-03</t>
  </si>
  <si>
    <t>NYU Torchlight e-Newsletter 2017-06</t>
  </si>
  <si>
    <t>NYU Torchlight e-Newsletter 2017-10-04</t>
  </si>
  <si>
    <t>NYU Torchlight e-Newsletter 2017-11 (2 of 3)</t>
  </si>
  <si>
    <t>NYU Torchlight e-Newsletter 2018-04 (3 of 3)</t>
  </si>
  <si>
    <t>NYU CGA Postcard (1 of 1)</t>
  </si>
  <si>
    <t>NYU Torchlight e-Newsletter 2018-09 (1 of 3)</t>
  </si>
  <si>
    <t>NYU Torchlight e-Newsletter 2018-12 (2 of 3)</t>
  </si>
  <si>
    <t>NYU Torchlight e-Newsletter 2019-04 (3 of 3)</t>
  </si>
  <si>
    <t>NYU Torchlight e-Newsletter 2019-09 (1 of 3)</t>
  </si>
  <si>
    <t>NYU Torchlight e-Newsletter 2019-12 (2 of 3)</t>
  </si>
  <si>
    <t>NYU CGA Blast 2019-12</t>
  </si>
  <si>
    <t>NYU Torchlight e-Newsletter 2020-09-15 (3 of 3)</t>
  </si>
  <si>
    <t>NYU YE Blast 2020-11-19</t>
  </si>
  <si>
    <t>NYU Torchlight e-Newsletter 2021-05-18 (1 of 1)</t>
  </si>
  <si>
    <t>NYU Torchlight e-Newsletter 2021-11-30 (1 of 1)</t>
  </si>
  <si>
    <t>NYU Torchlight DKIM TEST ONLY 2022-03-04</t>
  </si>
  <si>
    <t>NYU Torchlight e-Newsletter 2022-07-21 (1 of 2)</t>
  </si>
  <si>
    <t>New York University</t>
  </si>
  <si>
    <t>Plan now. Give later.</t>
  </si>
  <si>
    <t>Help Denison make a difference...</t>
  </si>
  <si>
    <t>Denison and You... Partners in Gift Planning</t>
  </si>
  <si>
    <t>Make a gift without writing a check...</t>
  </si>
  <si>
    <t>Denison Partners Newsletter... If and Then: What Happens Next</t>
  </si>
  <si>
    <t>Denison Partners Newsletter... Giving and the New Tax Law</t>
  </si>
  <si>
    <t>Denison Partners Newsletter... Philanthropy in Action</t>
  </si>
  <si>
    <t>Denison Partners Newsletter... Your Support Matters</t>
  </si>
  <si>
    <t>An Important Opportunity</t>
  </si>
  <si>
    <t>IRA Gifts to the Harvard Chan School</t>
  </si>
  <si>
    <t>Use a Donor-Advised Fund to Make a Difference Today</t>
  </si>
  <si>
    <t>Kettering University: Guiding Your Philanthropic Journey</t>
  </si>
  <si>
    <t>Tax Planning and Giving: Ideas from NYU Torchlight</t>
  </si>
  <si>
    <t>NYU Torchlight: Life-Income Gifts Benefit You and NYU</t>
  </si>
  <si>
    <t>NYU Torchlight: Strategies for Year-End Giving</t>
  </si>
  <si>
    <t>NYU Torchlight: Life-Income Gifts</t>
  </si>
  <si>
    <t>NYU Stern Torchlight: Al Abraham's 75th Class Year Anniversary</t>
  </si>
  <si>
    <t>NYU Torchlight: A Gift to NYU—With Income to You</t>
  </si>
  <si>
    <t>NYU Torchlight: Giving and the New Tax Law</t>
  </si>
  <si>
    <t>Higher Income from a Gift to NYU</t>
  </si>
  <si>
    <t>NYU Torchlight: The Gift Annuity... A Gift that Gives Back</t>
  </si>
  <si>
    <t>NYU Torchlight: Ways to Give and Receive</t>
  </si>
  <si>
    <t>NYU Torchlight: Gift Annuities... Worth Your Attention</t>
  </si>
  <si>
    <t>NYU Torchlight: Options for Making a Difference</t>
  </si>
  <si>
    <t>Important news about gift annuities</t>
  </si>
  <si>
    <t>More than a gift: your support transforms lives.</t>
  </si>
  <si>
    <t>NYU Torchlight: DKIM TEST ONLY</t>
  </si>
  <si>
    <t>Nightingale-Bamford</t>
  </si>
  <si>
    <t>Visions 2022-12-13</t>
  </si>
  <si>
    <t>Olivet CGA Will Trust Postcard (1 of 2)</t>
  </si>
  <si>
    <t>Olivet Year-End Postcard (2 of 2)</t>
  </si>
  <si>
    <t>Olivet Ways to Give Postcard (1 of 2)</t>
  </si>
  <si>
    <t>Olivet Year End Postcard (2 of 2)</t>
  </si>
  <si>
    <t>Olivet</t>
  </si>
  <si>
    <t>Salvation Army SNE IRA Blast 2017-12-01</t>
  </si>
  <si>
    <t>Salvation Army SNE IRA Blast 2018-07</t>
  </si>
  <si>
    <t>Salvation Army SNE IRA Blast 2019-04-25</t>
  </si>
  <si>
    <t>St Joseph Hospital</t>
  </si>
  <si>
    <t>SJH IRA e-Blast 2018-10-09</t>
  </si>
  <si>
    <t>SJH CGA e-Blast 2019-05</t>
  </si>
  <si>
    <t>SJH IRA e-Blast 2019-11-06</t>
  </si>
  <si>
    <t>StJoseph CGA e-Blast 2020-06-24</t>
  </si>
  <si>
    <t>StJude CGA e-Blast 2020-06-24</t>
  </si>
  <si>
    <t>StMary YE e-Blast 2020-11-17</t>
  </si>
  <si>
    <t>StJude YE e-Blast 2020-11-17</t>
  </si>
  <si>
    <t>StJoseph YE e-Blast 2020-11-17</t>
  </si>
  <si>
    <t>Mission YE e-Blast 2020-11-17</t>
  </si>
  <si>
    <t>Mission_Bequest_2021-07-16</t>
  </si>
  <si>
    <t>St_Mary_Bequest_2021-07-16</t>
  </si>
  <si>
    <t>St_Joseph_Hosp_Fnd_Bequest_2021-07-16</t>
  </si>
  <si>
    <t>St_Jude_Memorial_Fnd_Bequest_2021-07-16</t>
  </si>
  <si>
    <t>"Generations" Planned Giving Newsletter</t>
  </si>
  <si>
    <t>Help Olivet Make a Difference</t>
  </si>
  <si>
    <t>Giving Makes a Difference. Planning Increases Your Impact.</t>
  </si>
  <si>
    <t>Choose how you help Olivet enrich lives.</t>
  </si>
  <si>
    <t>Easy IRA Gifts to The Salvation Army</t>
  </si>
  <si>
    <t>A Tax-Free Gift from Your IRA to The Salvation Army</t>
  </si>
  <si>
    <t>Easy IRA Gifts to St. Joseph Hospital</t>
  </si>
  <si>
    <t>Support St. Joseph Hospital... One Gift. Two Benefits.</t>
  </si>
  <si>
    <t>It's easy to give and receive... with a charitable gift annuity</t>
  </si>
  <si>
    <t>Stanford</t>
  </si>
  <si>
    <t>Stanford e-Techniques Summer 2010</t>
  </si>
  <si>
    <t>Stanford e-Techniques 3Q 2010</t>
  </si>
  <si>
    <t>Stanford e-Techniques 1Q 2011</t>
  </si>
  <si>
    <t>Stanford e-Techniques 2Q 2011</t>
  </si>
  <si>
    <t>Stanford e-Techniques 4Q 2011</t>
  </si>
  <si>
    <t>Stanford e-Techniques 1st Q 2012</t>
  </si>
  <si>
    <t>Stanford e-Techniques 2Q 2012</t>
  </si>
  <si>
    <t>Stanford e-Techniques 3Q 2012</t>
  </si>
  <si>
    <t>Stanford e-Techniques 4Q 2012</t>
  </si>
  <si>
    <t>Stanford e-Techniques 1Q 2013</t>
  </si>
  <si>
    <t>Stanford e-Techniques 2Q 2013</t>
  </si>
  <si>
    <t>Stanford e-Techniques 3Q 2013</t>
  </si>
  <si>
    <t>Stanford e-Techniques 4Q 2013</t>
  </si>
  <si>
    <t>Stanford e-Techniques 1Q 2014</t>
  </si>
  <si>
    <t>Stanford e-Techniques 2014 2Q</t>
  </si>
  <si>
    <t>Stanford e-Techniques 2014 3Q</t>
  </si>
  <si>
    <t>Stanford e-Techniques 2014-4Q</t>
  </si>
  <si>
    <t>Stanford e-Techniques 2015-1Q</t>
  </si>
  <si>
    <t>Stanford e-Techniques 2015-2Q</t>
  </si>
  <si>
    <t>Stanford e-Techniques 2015-4Q</t>
  </si>
  <si>
    <t>Stanford e-Techniques 2016-1Q</t>
  </si>
  <si>
    <t>Stanford e-Techniques 2016-2Q</t>
  </si>
  <si>
    <t>Stanford e-Techniques 2016-3Q</t>
  </si>
  <si>
    <t>Stanford e-Techniques 2016-4Q</t>
  </si>
  <si>
    <t>Stanford e-Techniques 2017-1Q</t>
  </si>
  <si>
    <t>Stanford e-Techniques 2017-2Q</t>
  </si>
  <si>
    <t>Stanford e-Techniques 2017-3Q</t>
  </si>
  <si>
    <t>Stanford e-Techniques 2017-4Q</t>
  </si>
  <si>
    <t>Stanford e-Techniques 2018-1Q</t>
  </si>
  <si>
    <t>Stanford e-Techniques 2018-2Q</t>
  </si>
  <si>
    <t>Stanford e-Techniques 2018-3Q</t>
  </si>
  <si>
    <t>Stanford e-Techniques 2018-4Q</t>
  </si>
  <si>
    <t>Stanford e-Techniques 2019-1Q</t>
  </si>
  <si>
    <t>Stanford e-Techniques 2019-2Q</t>
  </si>
  <si>
    <t>Stanford e-Techniques 2019-3Q</t>
  </si>
  <si>
    <t>Stanford e-Techniques 2019-4Q</t>
  </si>
  <si>
    <t>Stanford e-Techniques 2020-3Q (1 of 4)</t>
  </si>
  <si>
    <t>Stanford e-Techniques 2020-4Q (2 of 4)</t>
  </si>
  <si>
    <t>Stanford e-Techniques 2021-1Q (3 of 4)</t>
  </si>
  <si>
    <t>Stanford e-Techniques 2021-2Q (4 of 4)</t>
  </si>
  <si>
    <t>Stanford e-Techniques 2022-1Q (1 of 4)</t>
  </si>
  <si>
    <t>Stanford e-Techniques 2022-3Q (2 of 4)</t>
  </si>
  <si>
    <t>Stanford e-Techniques 2022-4Q (3 of 4)</t>
  </si>
  <si>
    <t>Stanford e-Techniques Spring 23 (4 of 4)</t>
  </si>
  <si>
    <t>Salvation Army SNE</t>
  </si>
  <si>
    <t>e-Techniques, Summer 2010</t>
  </si>
  <si>
    <t>e-Techniques, 3rd Quarter 2010</t>
  </si>
  <si>
    <t>e-Techniques, 1st Quarter 2011</t>
  </si>
  <si>
    <t>Stanford University e-Techniques, 2nd Quarter 2011</t>
  </si>
  <si>
    <t>Stanford University e-Techniques, 4th Quarter 2011</t>
  </si>
  <si>
    <t>Stanford University e-Techniques, 1st Quarter 2012</t>
  </si>
  <si>
    <t>Stanford University e-Techniques, 2nd Quarter 2012</t>
  </si>
  <si>
    <t>Stanford University e-Techniques, 3rd Quarter 2012</t>
  </si>
  <si>
    <t>Stanford University e-Techniques, 4th Quarter 2012</t>
  </si>
  <si>
    <t>Stanford University e-Techniques, 1st Quarter 2013</t>
  </si>
  <si>
    <t>Stanford University e-Techniques, 2nd Quarter 2013</t>
  </si>
  <si>
    <t>Stanford e-Techniques: Unique and Unusual Charitable Gifts</t>
  </si>
  <si>
    <t>Stanford e-Techniques: Gifts of Business Interests</t>
  </si>
  <si>
    <t>Stanford e-Techniques: Lifetime Gifts of Retirement Assets</t>
  </si>
  <si>
    <t>Stanford e-Techniques: Legacy Strategies</t>
  </si>
  <si>
    <t>Stanford e-Techniques: Choosing the Right Trustee</t>
  </si>
  <si>
    <t>Stanford e-Techniques: Philanthropy for Working Professionals</t>
  </si>
  <si>
    <t>Stanford e-Techniques: Living Happily After ATRA</t>
  </si>
  <si>
    <t>Stanford e-Techniques: Benefits of Bargain Sales</t>
  </si>
  <si>
    <t>Stanford e-Techniques: The Story of Philanthropy</t>
  </si>
  <si>
    <t>Stanford e-Techniques: A Revolutionary Idea in Charitable Giving</t>
  </si>
  <si>
    <t>Stanford e-Techniques: The Art and Science of Blended Gifts</t>
  </si>
  <si>
    <t>Stanford e-Techniques: Donor Advised Funds</t>
  </si>
  <si>
    <t>Stanford e-Techniques: Year-End Gift Solutions</t>
  </si>
  <si>
    <t>Stanford e-Techniques: Planning that Stays on Track</t>
  </si>
  <si>
    <t>Stanford e-Techniques: Choosing the Right Asset to Give</t>
  </si>
  <si>
    <t>Stanford e-Techniques: Lessons from Unusual Charitable Gifts</t>
  </si>
  <si>
    <t>Stanford e-Techniques: Year-End Checklists For Successful Gifts</t>
  </si>
  <si>
    <t>Stanford e-Techniques: Volcanoes and CRTs</t>
  </si>
  <si>
    <t>Stanford e-Techniques: Planning for Change</t>
  </si>
  <si>
    <t>Stanford e-Techniques: Gifts of Real Estate</t>
  </si>
  <si>
    <t>Stanford e-Techniques: The Right Gift at the Right Time</t>
  </si>
  <si>
    <t>Stanford e-Techniques: The Flexibility of Donor-Advised Funds</t>
  </si>
  <si>
    <t>Stanford e-Techniques: CGAs... A Highway to Planning</t>
  </si>
  <si>
    <t>Stanford e-Techniques: Revocable Charitable Gifts</t>
  </si>
  <si>
    <t>Stanford e-Techniques: Uncommon Facts about Charitable Deductions</t>
  </si>
  <si>
    <t>Stanford e-Techniques: Bargain Sale Basics</t>
  </si>
  <si>
    <t>Stanford e-Techniques: Customizing for the Best Fit - Blended Gifts</t>
  </si>
  <si>
    <t>Stanford e-Techniques: A Look at Charitable Organizations</t>
  </si>
  <si>
    <t>Stanford e-Techniques: Charitable Gifts of Retirement Assets</t>
  </si>
  <si>
    <t>Stanford e-Techniques: Cryptocurrency and Charitable Giving</t>
  </si>
  <si>
    <t>Stanford e-Techniques: The Nuts and Bolts of Gift Planning</t>
  </si>
  <si>
    <t>Stanford e-Techniques: Giving in an Uncertain Economy</t>
  </si>
  <si>
    <t>Stanford e-Techniques: The Right Gift for the Right Time</t>
  </si>
  <si>
    <t>UH YE TM 2022-11-15</t>
  </si>
  <si>
    <t>UH YE TM 2022-11-15 REBLAST</t>
  </si>
  <si>
    <t>University Hospitals</t>
  </si>
  <si>
    <t>Univ Hawaii e-Tech 4Q 2018 1 of 4</t>
  </si>
  <si>
    <t>Univ Hawaii e-Tech 1Q 2019 2 of 4</t>
  </si>
  <si>
    <t>Univ Hawaii e-Tech 2Q 2019 3 of 4</t>
  </si>
  <si>
    <t>Univ Hawaii e-Tech 3Q 2019 (4 of 4)</t>
  </si>
  <si>
    <t>University of Hawaii</t>
  </si>
  <si>
    <t>Univ St Thomas YE 2018-12-12 (1 of 2)</t>
  </si>
  <si>
    <t>Univ St Thomas TaxTime 2019-03 (2 of 2)</t>
  </si>
  <si>
    <t>Univ St Thomas Wills TM 2019-07 (1 of 1)</t>
  </si>
  <si>
    <t>Univ St Thomas YE 2019-12-09 (1 of 3)</t>
  </si>
  <si>
    <t>Univ St Thomas Wills 2019-05-27 (2 of 3)</t>
  </si>
  <si>
    <t>Univ St Thomas YE 2020-11-12 (3 of 3)</t>
  </si>
  <si>
    <t>Univ St Thomas Wills 2021-09-28 (1 of 3)</t>
  </si>
  <si>
    <t>Univ St Thomas YE 2021-11-30 (2 of 3)</t>
  </si>
  <si>
    <t>Univ St Thomas Wills 2022-06-09 (3 of 3)</t>
  </si>
  <si>
    <t>University of St Thomas</t>
  </si>
  <si>
    <t>UT Austin Education</t>
  </si>
  <si>
    <t>UTAustin_Education_Legacy_2022-02-08</t>
  </si>
  <si>
    <t>UT Austin Law</t>
  </si>
  <si>
    <t>UTAustin_Law_YE_2021-12-02</t>
  </si>
  <si>
    <t>UTAustin_Law_YE_Resend_2021-12-08</t>
  </si>
  <si>
    <t>UT Austin Natural Sciences</t>
  </si>
  <si>
    <t>UT_Austin_Nat_Sci_YE_2021-11-01</t>
  </si>
  <si>
    <t>UT San Antonio</t>
  </si>
  <si>
    <t>UTSA PG e-Newsletter 2020-04-03 (1 of 3)</t>
  </si>
  <si>
    <t>UTSA PG e-Newsletter 2020-09-09 (2 of 3)</t>
  </si>
  <si>
    <t>Winthrop</t>
  </si>
  <si>
    <t>Winthrop Wills Mailer 2020-07-01 (1 of 3 prepaid)</t>
  </si>
  <si>
    <t>Winthrop QCD Mailer 2020-09-22 (2 of 3 prepaid)</t>
  </si>
  <si>
    <t>Winthrop YE Mailer 2020-10-29 (3 of 3 prepaid)</t>
  </si>
  <si>
    <t>Winthrop TaxTips Mailer 2021-06-04 (1 of 3 prepaid)</t>
  </si>
  <si>
    <t>Winthrop_Stock_Mailer_2021-09-07_2_of_3_prepaid</t>
  </si>
  <si>
    <t>Winthrop_YE_Mailer_2021-11-11_3_of_3_prepaid</t>
  </si>
  <si>
    <t>Winthrop_Cornerstone_Best_Practices_2022-07-19</t>
  </si>
  <si>
    <t>Winthrop_Cornerstone_YE_2022-10-18</t>
  </si>
  <si>
    <t>Winthrop_YE_Mailer_2022-11-30</t>
  </si>
  <si>
    <t>Winthrop_Cornerstone_Life_Stages_2023-04-04</t>
  </si>
  <si>
    <t>Winthrop_Cornerstone_Strategic_Giving</t>
  </si>
  <si>
    <t>Winthrop_YE_Mailer_2023-11-30</t>
  </si>
  <si>
    <t>Smart and comfortable ways to give to UH</t>
  </si>
  <si>
    <t>The Right Gift at the Right Time</t>
  </si>
  <si>
    <t>Advisor Advantage: Gifts of Real Estate</t>
  </si>
  <si>
    <t>Advisor Advantage: Charitable Gift Annuities</t>
  </si>
  <si>
    <t>Advisor Advantage: Revocable Gifts... Effective and Flexible</t>
  </si>
  <si>
    <t>Choose How You Make a Difference</t>
  </si>
  <si>
    <t>Tax Time is the Right Time to Plan</t>
  </si>
  <si>
    <t>Your will makes great things happen</t>
  </si>
  <si>
    <t>The Time is Right</t>
  </si>
  <si>
    <t>More than a gift: your support changes lives.</t>
  </si>
  <si>
    <t>Make a statement with a gift in your will.</t>
  </si>
  <si>
    <t>Ordinary Steps. Extraordinary Impact.</t>
  </si>
  <si>
    <t>Leave a Legacy of Support for UST</t>
  </si>
  <si>
    <t>Take steps today. Make an impact for years to come.</t>
  </si>
  <si>
    <t>Ordinary steps. Extraordinary impact at Texas Law</t>
  </si>
  <si>
    <t>Join the Texas Law Legacy Challenge</t>
  </si>
  <si>
    <t>An Important Time to Create Your Legacy through UTSA</t>
  </si>
  <si>
    <t>UTSA Bold Planning: The Power of Caring</t>
  </si>
  <si>
    <t>Your will makes great things happen... we can help.</t>
  </si>
  <si>
    <t>Support Winthrop with a Gift from Your IRA</t>
  </si>
  <si>
    <t>More Than a Gift</t>
  </si>
  <si>
    <t>Winning Strategies for 2021</t>
  </si>
  <si>
    <t>Know your giving options</t>
  </si>
  <si>
    <t>Best Practices for Personally Rewarding Gifts</t>
  </si>
  <si>
    <t>Plan and Give with Confidence.</t>
  </si>
  <si>
    <t>Simple can be strategic: What is good for you?</t>
  </si>
  <si>
    <t>Year End is the Perfect Time to Maximize Your Impact</t>
  </si>
  <si>
    <t>Open Rate</t>
  </si>
  <si>
    <t>Click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</si>
</sst>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2" borderId="0" xfId="1" applyNumberFormat="1" applyFont="1" applyFill="1" applyBorder="1"/>
    <xf numFmtId="164" fontId="1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semailservices.createsend.com/overview/14409DE62BF0E68C" TargetMode="External"/><Relationship Id="rId18" Type="http://schemas.openxmlformats.org/officeDocument/2006/relationships/hyperlink" Target="https://edsemailservices.createsend.com/overview/4E60DBDCA06136B2" TargetMode="External"/><Relationship Id="rId26" Type="http://schemas.openxmlformats.org/officeDocument/2006/relationships/hyperlink" Target="https://edsemailservices.createsend.com/overview/B3AA64A5ED124E71" TargetMode="External"/><Relationship Id="rId39" Type="http://schemas.openxmlformats.org/officeDocument/2006/relationships/hyperlink" Target="https://edsemailservices.createsend.com/overview/3AF7F448DE0CFFAF" TargetMode="External"/><Relationship Id="rId21" Type="http://schemas.openxmlformats.org/officeDocument/2006/relationships/hyperlink" Target="https://edsemailservices.createsend.com/overview/D5140079CC9121A9" TargetMode="External"/><Relationship Id="rId34" Type="http://schemas.openxmlformats.org/officeDocument/2006/relationships/hyperlink" Target="https://edsemailservices.createsend.com/overview/5DFB0BA05C0FD7D6" TargetMode="External"/><Relationship Id="rId42" Type="http://schemas.openxmlformats.org/officeDocument/2006/relationships/hyperlink" Target="https://edsemailservices.createsend.com/overview/50B13C21513C2723" TargetMode="External"/><Relationship Id="rId47" Type="http://schemas.openxmlformats.org/officeDocument/2006/relationships/hyperlink" Target="https://edsemailservices.createsend.com/overview/73835E5E7A9E4641" TargetMode="External"/><Relationship Id="rId50" Type="http://schemas.openxmlformats.org/officeDocument/2006/relationships/hyperlink" Target="https://edsemailservices.createsend.com/overview/6CFED06C91F8CDF2" TargetMode="External"/><Relationship Id="rId7" Type="http://schemas.openxmlformats.org/officeDocument/2006/relationships/hyperlink" Target="https://edsemailservices.createsend.com/overview/53EE58CE2B9B9839" TargetMode="External"/><Relationship Id="rId2" Type="http://schemas.openxmlformats.org/officeDocument/2006/relationships/hyperlink" Target="https://edsemailservices.createsend.com/overview/6B1D53F37072E3EF" TargetMode="External"/><Relationship Id="rId16" Type="http://schemas.openxmlformats.org/officeDocument/2006/relationships/hyperlink" Target="https://edsemailservices.createsend.com/overview/D7704D920F3AC295" TargetMode="External"/><Relationship Id="rId29" Type="http://schemas.openxmlformats.org/officeDocument/2006/relationships/hyperlink" Target="https://edsemailservices.createsend.com/overview/F0B157A57261FF92" TargetMode="External"/><Relationship Id="rId11" Type="http://schemas.openxmlformats.org/officeDocument/2006/relationships/hyperlink" Target="https://edsemailservices.createsend.com/overview/6427A313DEE20BA3" TargetMode="External"/><Relationship Id="rId24" Type="http://schemas.openxmlformats.org/officeDocument/2006/relationships/hyperlink" Target="https://edsemailservices.createsend.com/overview/BD3C9CD0E64D1903" TargetMode="External"/><Relationship Id="rId32" Type="http://schemas.openxmlformats.org/officeDocument/2006/relationships/hyperlink" Target="https://edsemailservices.createsend.com/overview/B8AE4D3D02BC16E9" TargetMode="External"/><Relationship Id="rId37" Type="http://schemas.openxmlformats.org/officeDocument/2006/relationships/hyperlink" Target="https://edsemailservices.createsend.com/overview/4B7C3DD8AB9A3A37" TargetMode="External"/><Relationship Id="rId40" Type="http://schemas.openxmlformats.org/officeDocument/2006/relationships/hyperlink" Target="https://edsemailservices.createsend.com/overview/3AF7F448DE0CFFAF" TargetMode="External"/><Relationship Id="rId45" Type="http://schemas.openxmlformats.org/officeDocument/2006/relationships/hyperlink" Target="https://edsemailservices.createsend.com/overview/86963BF0EC2757A9" TargetMode="External"/><Relationship Id="rId5" Type="http://schemas.openxmlformats.org/officeDocument/2006/relationships/hyperlink" Target="https://edsemailservices.createsend.com/overview/C681BDEE698643A4" TargetMode="External"/><Relationship Id="rId15" Type="http://schemas.openxmlformats.org/officeDocument/2006/relationships/hyperlink" Target="https://edsemailservices.createsend.com/overview/04DEE024A8F7E3CD" TargetMode="External"/><Relationship Id="rId23" Type="http://schemas.openxmlformats.org/officeDocument/2006/relationships/hyperlink" Target="https://edsemailservices.createsend.com/overview/7F4DB45A6AE9B7ED" TargetMode="External"/><Relationship Id="rId28" Type="http://schemas.openxmlformats.org/officeDocument/2006/relationships/hyperlink" Target="https://edsemailservices.createsend.com/overview/B3AA64A5ED124E71" TargetMode="External"/><Relationship Id="rId36" Type="http://schemas.openxmlformats.org/officeDocument/2006/relationships/hyperlink" Target="https://edsemailservices.createsend.com/overview/80C2DB1A3E83726C" TargetMode="External"/><Relationship Id="rId49" Type="http://schemas.openxmlformats.org/officeDocument/2006/relationships/hyperlink" Target="https://edsemailservices.createsend.com/overview/6CFED06C91F8CDF2" TargetMode="External"/><Relationship Id="rId10" Type="http://schemas.openxmlformats.org/officeDocument/2006/relationships/hyperlink" Target="https://edsemailservices.createsend.com/overview/1E40364F468F3EF5" TargetMode="External"/><Relationship Id="rId19" Type="http://schemas.openxmlformats.org/officeDocument/2006/relationships/hyperlink" Target="https://edsemailservices.createsend.com/overview/4E60DBDCA06136B2" TargetMode="External"/><Relationship Id="rId31" Type="http://schemas.openxmlformats.org/officeDocument/2006/relationships/hyperlink" Target="https://edsemailservices.createsend.com/overview/B8AE4D3D02BC16E9" TargetMode="External"/><Relationship Id="rId44" Type="http://schemas.openxmlformats.org/officeDocument/2006/relationships/hyperlink" Target="https://edsemailservices.createsend.com/overview/FDBAEA5A295BF2E6" TargetMode="External"/><Relationship Id="rId4" Type="http://schemas.openxmlformats.org/officeDocument/2006/relationships/hyperlink" Target="https://edsemailservices.createsend.com/overview/C681BDEE698643A4" TargetMode="External"/><Relationship Id="rId9" Type="http://schemas.openxmlformats.org/officeDocument/2006/relationships/hyperlink" Target="https://edsemailservices.createsend.com/overview/0227131DF58C9232" TargetMode="External"/><Relationship Id="rId14" Type="http://schemas.openxmlformats.org/officeDocument/2006/relationships/hyperlink" Target="https://edsemailservices.createsend.com/overview/04DEE024A8F7E3CD" TargetMode="External"/><Relationship Id="rId22" Type="http://schemas.openxmlformats.org/officeDocument/2006/relationships/hyperlink" Target="https://edsemailservices.createsend.com/overview/7F4DB45A6AE9B7ED" TargetMode="External"/><Relationship Id="rId27" Type="http://schemas.openxmlformats.org/officeDocument/2006/relationships/hyperlink" Target="https://edsemailservices.createsend.com/overview/B3AA64A5ED124E71" TargetMode="External"/><Relationship Id="rId30" Type="http://schemas.openxmlformats.org/officeDocument/2006/relationships/hyperlink" Target="https://edsemailservices.createsend.com/overview/F0B157A57261FF92" TargetMode="External"/><Relationship Id="rId35" Type="http://schemas.openxmlformats.org/officeDocument/2006/relationships/hyperlink" Target="https://edsemailservices.createsend.com/overview/80C2DB1A3E83726C" TargetMode="External"/><Relationship Id="rId43" Type="http://schemas.openxmlformats.org/officeDocument/2006/relationships/hyperlink" Target="https://edsemailservices.createsend.com/overview/FDBAEA5A295BF2E6" TargetMode="External"/><Relationship Id="rId48" Type="http://schemas.openxmlformats.org/officeDocument/2006/relationships/hyperlink" Target="https://edsemailservices.createsend.com/overview/73835E5E7A9E4641" TargetMode="External"/><Relationship Id="rId8" Type="http://schemas.openxmlformats.org/officeDocument/2006/relationships/hyperlink" Target="https://edsemailservices.createsend.com/overview/0227131DF58C9232" TargetMode="External"/><Relationship Id="rId3" Type="http://schemas.openxmlformats.org/officeDocument/2006/relationships/hyperlink" Target="https://edsemailservices.createsend.com/overview/5E2C385C55444FD3" TargetMode="External"/><Relationship Id="rId12" Type="http://schemas.openxmlformats.org/officeDocument/2006/relationships/hyperlink" Target="https://edsemailservices.createsend.com/overview/6427A313DEE20BA3" TargetMode="External"/><Relationship Id="rId17" Type="http://schemas.openxmlformats.org/officeDocument/2006/relationships/hyperlink" Target="https://edsemailservices.createsend.com/overview/D7704D920F3AC295" TargetMode="External"/><Relationship Id="rId25" Type="http://schemas.openxmlformats.org/officeDocument/2006/relationships/hyperlink" Target="https://edsemailservices.createsend.com/overview/BD3C9CD0E64D1903" TargetMode="External"/><Relationship Id="rId33" Type="http://schemas.openxmlformats.org/officeDocument/2006/relationships/hyperlink" Target="https://edsemailservices.createsend.com/overview/5DFB0BA05C0FD7D6" TargetMode="External"/><Relationship Id="rId38" Type="http://schemas.openxmlformats.org/officeDocument/2006/relationships/hyperlink" Target="https://edsemailservices.createsend.com/overview/4B7C3DD8AB9A3A37" TargetMode="External"/><Relationship Id="rId46" Type="http://schemas.openxmlformats.org/officeDocument/2006/relationships/hyperlink" Target="https://edsemailservices.createsend.com/overview/86963BF0EC2757A9" TargetMode="External"/><Relationship Id="rId20" Type="http://schemas.openxmlformats.org/officeDocument/2006/relationships/hyperlink" Target="https://edsemailservices.createsend.com/overview/D5140079CC9121A9" TargetMode="External"/><Relationship Id="rId41" Type="http://schemas.openxmlformats.org/officeDocument/2006/relationships/hyperlink" Target="https://edsemailservices.createsend.com/overview/50B13C21513C2723" TargetMode="External"/><Relationship Id="rId1" Type="http://schemas.openxmlformats.org/officeDocument/2006/relationships/hyperlink" Target="https://edsemailservices.createsend.com/overview/5E2C385C55444FD3" TargetMode="External"/><Relationship Id="rId6" Type="http://schemas.openxmlformats.org/officeDocument/2006/relationships/hyperlink" Target="https://edsemailservices.createsend.com/overview/53EE58CE2B9B9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F6E6-3E42-3A43-B6CB-F57019076D07}">
  <sheetPr codeName="Sheet1"/>
  <dimension ref="A1:P641"/>
  <sheetViews>
    <sheetView tabSelected="1" topLeftCell="B1" workbookViewId="0">
      <pane ySplit="1" topLeftCell="A604" activePane="bottomLeft" state="frozen"/>
      <selection pane="bottomLeft" activeCell="J639" sqref="J639"/>
    </sheetView>
  </sheetViews>
  <sheetFormatPr baseColWidth="10" defaultRowHeight="16" x14ac:dyDescent="0.2"/>
  <cols>
    <col min="1" max="1" width="27.6640625" bestFit="1" customWidth="1"/>
    <col min="2" max="2" width="56.5" style="4" bestFit="1" customWidth="1"/>
    <col min="3" max="3" width="9.83203125" style="4" bestFit="1" customWidth="1"/>
    <col min="4" max="4" width="14.1640625" style="4" bestFit="1" customWidth="1"/>
    <col min="5" max="5" width="6.33203125" style="4" bestFit="1" customWidth="1"/>
    <col min="6" max="6" width="10.1640625" style="9" bestFit="1" customWidth="1"/>
    <col min="7" max="7" width="6.1640625" style="4" bestFit="1" customWidth="1"/>
    <col min="8" max="8" width="9.5" style="9" bestFit="1" customWidth="1"/>
    <col min="9" max="9" width="8.1640625" style="4" bestFit="1" customWidth="1"/>
    <col min="10" max="10" width="14.1640625" style="4" bestFit="1" customWidth="1"/>
    <col min="11" max="11" width="15.33203125" style="4" bestFit="1" customWidth="1"/>
    <col min="12" max="12" width="23.6640625" style="4" bestFit="1" customWidth="1"/>
    <col min="13" max="13" width="73.33203125" bestFit="1" customWidth="1"/>
    <col min="14" max="14" width="16.83203125" style="4" bestFit="1" customWidth="1"/>
    <col min="15" max="16384" width="10.83203125" style="4"/>
  </cols>
  <sheetData>
    <row r="1" spans="1:14" s="3" customFormat="1" x14ac:dyDescent="0.2">
      <c r="A1" s="2" t="s">
        <v>645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1071</v>
      </c>
      <c r="G1" s="3" t="s">
        <v>4</v>
      </c>
      <c r="H1" s="8" t="s">
        <v>1072</v>
      </c>
      <c r="I1" s="3" t="s">
        <v>5</v>
      </c>
      <c r="J1" s="3" t="s">
        <v>6</v>
      </c>
      <c r="K1" s="3" t="s">
        <v>7</v>
      </c>
      <c r="L1" s="3" t="s">
        <v>8</v>
      </c>
      <c r="M1" s="2" t="s">
        <v>23</v>
      </c>
      <c r="N1" s="3" t="s">
        <v>751</v>
      </c>
    </row>
    <row r="2" spans="1:14" x14ac:dyDescent="0.2">
      <c r="A2" t="s">
        <v>717</v>
      </c>
      <c r="B2" s="4" t="s">
        <v>9</v>
      </c>
      <c r="C2" s="5">
        <v>42863</v>
      </c>
      <c r="D2" s="4">
        <v>1613</v>
      </c>
      <c r="E2" s="4">
        <v>604</v>
      </c>
      <c r="F2" s="9">
        <f>E2/(D2-I2)</f>
        <v>0.42356241234221598</v>
      </c>
      <c r="G2" s="4">
        <v>20</v>
      </c>
      <c r="H2" s="9">
        <f>G2/(D2-I2)</f>
        <v>1.4025245441795231E-2</v>
      </c>
      <c r="I2" s="4">
        <v>187</v>
      </c>
      <c r="J2" s="4">
        <v>13</v>
      </c>
      <c r="K2" s="4">
        <v>3</v>
      </c>
      <c r="M2" t="s">
        <v>24</v>
      </c>
      <c r="N2" s="4" t="s">
        <v>752</v>
      </c>
    </row>
    <row r="3" spans="1:14" x14ac:dyDescent="0.2">
      <c r="A3" t="s">
        <v>717</v>
      </c>
      <c r="B3" s="4" t="s">
        <v>10</v>
      </c>
      <c r="C3" s="5">
        <v>43034</v>
      </c>
      <c r="D3" s="4">
        <v>1525</v>
      </c>
      <c r="E3" s="4">
        <v>556</v>
      </c>
      <c r="F3" s="9">
        <f t="shared" ref="F3:F66" si="0">E3/(D3-I3)</f>
        <v>0.38397790055248621</v>
      </c>
      <c r="G3" s="4">
        <v>12</v>
      </c>
      <c r="H3" s="9">
        <f t="shared" ref="H3:H66" si="1">G3/(D3-I3)</f>
        <v>8.2872928176795577E-3</v>
      </c>
      <c r="I3" s="4">
        <v>77</v>
      </c>
      <c r="J3" s="4">
        <v>7</v>
      </c>
      <c r="K3" s="4">
        <v>1</v>
      </c>
      <c r="M3" t="s">
        <v>24</v>
      </c>
      <c r="N3" s="4" t="s">
        <v>752</v>
      </c>
    </row>
    <row r="4" spans="1:14" x14ac:dyDescent="0.2">
      <c r="A4" t="s">
        <v>717</v>
      </c>
      <c r="B4" s="4" t="s">
        <v>11</v>
      </c>
      <c r="C4" s="5">
        <v>43216</v>
      </c>
      <c r="D4" s="4">
        <v>1548</v>
      </c>
      <c r="E4" s="4">
        <v>592</v>
      </c>
      <c r="F4" s="9">
        <f t="shared" si="0"/>
        <v>0.39625167336010708</v>
      </c>
      <c r="G4" s="4">
        <v>17</v>
      </c>
      <c r="H4" s="9">
        <f t="shared" si="1"/>
        <v>1.1378848728246318E-2</v>
      </c>
      <c r="I4" s="4">
        <v>54</v>
      </c>
      <c r="J4" s="4">
        <v>8</v>
      </c>
      <c r="K4" s="4">
        <v>6</v>
      </c>
      <c r="M4" t="s">
        <v>24</v>
      </c>
      <c r="N4" s="4" t="s">
        <v>752</v>
      </c>
    </row>
    <row r="5" spans="1:14" x14ac:dyDescent="0.2">
      <c r="A5" t="s">
        <v>717</v>
      </c>
      <c r="B5" s="4" t="s">
        <v>12</v>
      </c>
      <c r="C5" s="5">
        <v>43412</v>
      </c>
      <c r="D5" s="4">
        <v>1063</v>
      </c>
      <c r="E5" s="4">
        <v>372</v>
      </c>
      <c r="F5" s="9">
        <f t="shared" si="0"/>
        <v>0.36328125</v>
      </c>
      <c r="G5" s="4">
        <v>12</v>
      </c>
      <c r="H5" s="9">
        <f t="shared" si="1"/>
        <v>1.171875E-2</v>
      </c>
      <c r="I5" s="4">
        <v>39</v>
      </c>
      <c r="J5" s="4">
        <v>7</v>
      </c>
      <c r="K5" s="4">
        <v>1</v>
      </c>
      <c r="M5" t="s">
        <v>24</v>
      </c>
      <c r="N5" s="4" t="s">
        <v>752</v>
      </c>
    </row>
    <row r="6" spans="1:14" x14ac:dyDescent="0.2">
      <c r="A6" t="s">
        <v>717</v>
      </c>
      <c r="B6" s="4" t="s">
        <v>13</v>
      </c>
      <c r="C6" s="5">
        <v>43592</v>
      </c>
      <c r="D6" s="4">
        <v>1564</v>
      </c>
      <c r="E6" s="4">
        <v>569</v>
      </c>
      <c r="F6" s="9">
        <f t="shared" si="0"/>
        <v>0.38264963012777403</v>
      </c>
      <c r="G6" s="4">
        <v>25</v>
      </c>
      <c r="H6" s="9">
        <f t="shared" si="1"/>
        <v>1.6812373907195696E-2</v>
      </c>
      <c r="I6" s="4">
        <v>77</v>
      </c>
      <c r="J6" s="4">
        <v>8</v>
      </c>
      <c r="K6" s="4">
        <v>0</v>
      </c>
      <c r="M6" t="s">
        <v>24</v>
      </c>
      <c r="N6" s="4" t="s">
        <v>752</v>
      </c>
    </row>
    <row r="7" spans="1:14" x14ac:dyDescent="0.2">
      <c r="A7" t="s">
        <v>717</v>
      </c>
      <c r="B7" s="4" t="s">
        <v>14</v>
      </c>
      <c r="C7" s="5">
        <v>43755</v>
      </c>
      <c r="D7" s="4">
        <v>1563</v>
      </c>
      <c r="E7" s="4">
        <v>515</v>
      </c>
      <c r="F7" s="9">
        <f t="shared" si="0"/>
        <v>0.34060846560846558</v>
      </c>
      <c r="G7" s="4">
        <v>16</v>
      </c>
      <c r="H7" s="9">
        <f t="shared" si="1"/>
        <v>1.0582010582010581E-2</v>
      </c>
      <c r="I7" s="4">
        <v>51</v>
      </c>
      <c r="J7" s="4">
        <v>5</v>
      </c>
      <c r="K7" s="4">
        <v>1</v>
      </c>
      <c r="M7" t="s">
        <v>24</v>
      </c>
      <c r="N7" s="4" t="s">
        <v>752</v>
      </c>
    </row>
    <row r="8" spans="1:14" x14ac:dyDescent="0.2">
      <c r="A8" t="s">
        <v>717</v>
      </c>
      <c r="B8" s="4" t="s">
        <v>15</v>
      </c>
      <c r="C8" s="5">
        <v>44145</v>
      </c>
      <c r="D8" s="4">
        <v>1250</v>
      </c>
      <c r="E8" s="4">
        <v>458</v>
      </c>
      <c r="F8" s="9">
        <f t="shared" si="0"/>
        <v>0.37976782752902155</v>
      </c>
      <c r="G8" s="4">
        <v>11</v>
      </c>
      <c r="H8" s="9">
        <f t="shared" si="1"/>
        <v>9.1210613598673301E-3</v>
      </c>
      <c r="I8" s="4">
        <v>44</v>
      </c>
      <c r="J8" s="4">
        <v>7</v>
      </c>
      <c r="K8" s="4">
        <v>2</v>
      </c>
      <c r="M8" t="s">
        <v>24</v>
      </c>
      <c r="N8" s="4" t="s">
        <v>752</v>
      </c>
    </row>
    <row r="9" spans="1:14" x14ac:dyDescent="0.2">
      <c r="A9" t="s">
        <v>717</v>
      </c>
      <c r="B9" s="4" t="s">
        <v>16</v>
      </c>
      <c r="C9" s="5">
        <v>44312</v>
      </c>
      <c r="D9" s="4">
        <v>1607</v>
      </c>
      <c r="E9" s="4">
        <v>562</v>
      </c>
      <c r="F9" s="9">
        <f t="shared" si="0"/>
        <v>0.36804191224623445</v>
      </c>
      <c r="G9" s="4">
        <v>44</v>
      </c>
      <c r="H9" s="9">
        <f t="shared" si="1"/>
        <v>2.8814669286182055E-2</v>
      </c>
      <c r="I9" s="4">
        <v>80</v>
      </c>
      <c r="J9" s="4">
        <v>34</v>
      </c>
      <c r="K9" s="4">
        <v>1</v>
      </c>
      <c r="M9" t="s">
        <v>24</v>
      </c>
      <c r="N9" s="4" t="s">
        <v>752</v>
      </c>
    </row>
    <row r="10" spans="1:14" x14ac:dyDescent="0.2">
      <c r="A10" t="s">
        <v>717</v>
      </c>
      <c r="B10" s="4" t="s">
        <v>17</v>
      </c>
      <c r="C10" s="5">
        <v>44544</v>
      </c>
      <c r="D10" s="4">
        <v>1547</v>
      </c>
      <c r="E10" s="4">
        <v>738</v>
      </c>
      <c r="F10" s="9">
        <f t="shared" si="0"/>
        <v>0.48809523809523808</v>
      </c>
      <c r="G10" s="4">
        <v>31</v>
      </c>
      <c r="H10" s="9">
        <f t="shared" si="1"/>
        <v>2.0502645502645502E-2</v>
      </c>
      <c r="I10" s="4">
        <v>35</v>
      </c>
      <c r="J10" s="4">
        <v>7</v>
      </c>
      <c r="K10" s="4">
        <v>3</v>
      </c>
      <c r="M10" t="s">
        <v>25</v>
      </c>
      <c r="N10" s="4" t="s">
        <v>752</v>
      </c>
    </row>
    <row r="11" spans="1:14" x14ac:dyDescent="0.2">
      <c r="A11" t="s">
        <v>717</v>
      </c>
      <c r="B11" s="4" t="s">
        <v>18</v>
      </c>
      <c r="C11" s="5">
        <v>44705</v>
      </c>
      <c r="D11" s="4">
        <v>1252</v>
      </c>
      <c r="E11" s="4">
        <v>629</v>
      </c>
      <c r="F11" s="9">
        <f t="shared" si="0"/>
        <v>0.51599671862182117</v>
      </c>
      <c r="G11" s="4">
        <v>42</v>
      </c>
      <c r="H11" s="9">
        <f t="shared" si="1"/>
        <v>3.4454470877768664E-2</v>
      </c>
      <c r="I11" s="4">
        <v>33</v>
      </c>
      <c r="J11" s="4">
        <v>8</v>
      </c>
      <c r="K11" s="4">
        <v>5</v>
      </c>
      <c r="M11" t="s">
        <v>25</v>
      </c>
      <c r="N11" s="4" t="s">
        <v>752</v>
      </c>
    </row>
    <row r="12" spans="1:14" x14ac:dyDescent="0.2">
      <c r="A12" t="s">
        <v>717</v>
      </c>
      <c r="B12" s="4" t="s">
        <v>19</v>
      </c>
      <c r="C12" s="5">
        <v>44903</v>
      </c>
      <c r="D12" s="4">
        <v>1601</v>
      </c>
      <c r="E12" s="4">
        <v>876</v>
      </c>
      <c r="F12" s="9">
        <f t="shared" si="0"/>
        <v>0.56298200514138819</v>
      </c>
      <c r="G12" s="4">
        <v>61</v>
      </c>
      <c r="H12" s="9">
        <f t="shared" si="1"/>
        <v>3.9203084832904883E-2</v>
      </c>
      <c r="I12" s="4">
        <v>45</v>
      </c>
      <c r="J12" s="4">
        <v>11</v>
      </c>
      <c r="K12" s="4">
        <v>1</v>
      </c>
      <c r="M12" t="s">
        <v>25</v>
      </c>
      <c r="N12" s="4" t="s">
        <v>752</v>
      </c>
    </row>
    <row r="13" spans="1:14" x14ac:dyDescent="0.2">
      <c r="A13" t="s">
        <v>717</v>
      </c>
      <c r="B13" s="4" t="s">
        <v>20</v>
      </c>
      <c r="C13" s="5">
        <v>45063</v>
      </c>
      <c r="D13" s="4">
        <v>1805</v>
      </c>
      <c r="E13" s="4">
        <v>1051</v>
      </c>
      <c r="F13" s="9">
        <f t="shared" si="0"/>
        <v>0.60022844089091942</v>
      </c>
      <c r="G13" s="4">
        <v>74</v>
      </c>
      <c r="H13" s="9">
        <f t="shared" si="1"/>
        <v>4.22615648201028E-2</v>
      </c>
      <c r="I13" s="4">
        <v>54</v>
      </c>
      <c r="J13" s="4">
        <v>18</v>
      </c>
      <c r="K13" s="4">
        <v>2</v>
      </c>
      <c r="M13" t="s">
        <v>25</v>
      </c>
      <c r="N13" s="4" t="s">
        <v>752</v>
      </c>
    </row>
    <row r="14" spans="1:14" x14ac:dyDescent="0.2">
      <c r="A14" t="s">
        <v>717</v>
      </c>
      <c r="B14" s="4" t="s">
        <v>21</v>
      </c>
      <c r="C14" s="5">
        <v>45260</v>
      </c>
      <c r="D14" s="4">
        <v>5646</v>
      </c>
      <c r="E14" s="4">
        <v>2229</v>
      </c>
      <c r="F14" s="9">
        <f t="shared" si="0"/>
        <v>0.45638820638820637</v>
      </c>
      <c r="G14" s="4">
        <v>186</v>
      </c>
      <c r="H14" s="9">
        <f t="shared" si="1"/>
        <v>3.8083538083538086E-2</v>
      </c>
      <c r="I14" s="4">
        <v>762</v>
      </c>
      <c r="J14" s="4">
        <v>106</v>
      </c>
      <c r="K14" s="4">
        <v>3</v>
      </c>
      <c r="M14" t="s">
        <v>25</v>
      </c>
      <c r="N14" s="4" t="s">
        <v>752</v>
      </c>
    </row>
    <row r="15" spans="1:14" x14ac:dyDescent="0.2">
      <c r="A15" t="s">
        <v>717</v>
      </c>
      <c r="B15" s="4" t="s">
        <v>22</v>
      </c>
      <c r="C15" s="5">
        <v>45418</v>
      </c>
      <c r="D15" s="4">
        <v>4973</v>
      </c>
      <c r="E15" s="4">
        <v>1469</v>
      </c>
      <c r="F15" s="9">
        <f t="shared" si="0"/>
        <v>0.36146653543307089</v>
      </c>
      <c r="G15" s="4">
        <v>216</v>
      </c>
      <c r="H15" s="9">
        <f t="shared" si="1"/>
        <v>5.3149606299212601E-2</v>
      </c>
      <c r="I15" s="4">
        <v>909</v>
      </c>
      <c r="J15" s="4">
        <v>51</v>
      </c>
      <c r="K15" s="4">
        <v>2</v>
      </c>
      <c r="M15" t="s">
        <v>25</v>
      </c>
      <c r="N15" s="4" t="s">
        <v>752</v>
      </c>
    </row>
    <row r="16" spans="1:14" x14ac:dyDescent="0.2">
      <c r="A16" t="s">
        <v>718</v>
      </c>
      <c r="B16" s="4" t="s">
        <v>26</v>
      </c>
      <c r="C16" s="5">
        <v>44502</v>
      </c>
      <c r="D16" s="4">
        <v>1016</v>
      </c>
      <c r="E16" s="4">
        <v>77</v>
      </c>
      <c r="F16" s="9">
        <f t="shared" si="0"/>
        <v>8.2089552238805971E-2</v>
      </c>
      <c r="G16" s="4">
        <v>31</v>
      </c>
      <c r="H16" s="9">
        <f t="shared" si="1"/>
        <v>3.3049040511727079E-2</v>
      </c>
      <c r="I16" s="4">
        <v>78</v>
      </c>
      <c r="J16" s="4">
        <v>38</v>
      </c>
      <c r="K16" s="4">
        <v>0</v>
      </c>
      <c r="M16" t="s">
        <v>31</v>
      </c>
      <c r="N16" s="4" t="s">
        <v>752</v>
      </c>
    </row>
    <row r="17" spans="1:16" x14ac:dyDescent="0.2">
      <c r="A17" t="s">
        <v>718</v>
      </c>
      <c r="B17" s="4" t="s">
        <v>27</v>
      </c>
      <c r="C17" s="5">
        <v>44544</v>
      </c>
      <c r="D17" s="4">
        <v>863</v>
      </c>
      <c r="E17" s="4">
        <v>426</v>
      </c>
      <c r="F17" s="9">
        <f t="shared" si="0"/>
        <v>0.49650349650349651</v>
      </c>
      <c r="G17" s="4">
        <v>1</v>
      </c>
      <c r="H17" s="9">
        <f t="shared" si="1"/>
        <v>1.1655011655011655E-3</v>
      </c>
      <c r="I17" s="4">
        <v>5</v>
      </c>
      <c r="J17" s="4">
        <v>29</v>
      </c>
      <c r="K17" s="4">
        <v>1</v>
      </c>
      <c r="M17" t="s">
        <v>31</v>
      </c>
      <c r="N17" s="4" t="s">
        <v>752</v>
      </c>
    </row>
    <row r="18" spans="1:16" x14ac:dyDescent="0.2">
      <c r="A18" t="s">
        <v>718</v>
      </c>
      <c r="B18" s="4" t="s">
        <v>28</v>
      </c>
      <c r="C18" s="5">
        <v>44637</v>
      </c>
      <c r="D18" s="4">
        <v>909</v>
      </c>
      <c r="E18" s="4">
        <v>523</v>
      </c>
      <c r="F18" s="9">
        <f t="shared" si="0"/>
        <v>0.588963963963964</v>
      </c>
      <c r="G18" s="4">
        <v>12</v>
      </c>
      <c r="H18" s="9">
        <f t="shared" si="1"/>
        <v>1.3513513513513514E-2</v>
      </c>
      <c r="I18" s="4">
        <v>21</v>
      </c>
      <c r="J18" s="4">
        <v>25</v>
      </c>
      <c r="K18" s="4">
        <v>0</v>
      </c>
      <c r="M18" t="s">
        <v>32</v>
      </c>
      <c r="N18" s="4" t="s">
        <v>752</v>
      </c>
    </row>
    <row r="19" spans="1:16" x14ac:dyDescent="0.2">
      <c r="A19" t="s">
        <v>718</v>
      </c>
      <c r="B19" s="4" t="s">
        <v>29</v>
      </c>
      <c r="C19" s="5">
        <v>44733</v>
      </c>
      <c r="D19" s="4">
        <v>882</v>
      </c>
      <c r="E19" s="4">
        <v>480</v>
      </c>
      <c r="F19" s="9">
        <f t="shared" si="0"/>
        <v>0.55619930475086909</v>
      </c>
      <c r="G19" s="4">
        <v>32</v>
      </c>
      <c r="H19" s="9">
        <f t="shared" si="1"/>
        <v>3.7079953650057937E-2</v>
      </c>
      <c r="I19" s="4">
        <v>19</v>
      </c>
      <c r="J19" s="4">
        <v>12</v>
      </c>
      <c r="K19" s="4">
        <v>1</v>
      </c>
      <c r="M19" t="s">
        <v>32</v>
      </c>
      <c r="N19" s="4" t="s">
        <v>752</v>
      </c>
    </row>
    <row r="20" spans="1:16" x14ac:dyDescent="0.2">
      <c r="A20" t="s">
        <v>718</v>
      </c>
      <c r="B20" s="4" t="s">
        <v>30</v>
      </c>
      <c r="C20" s="5">
        <v>44854</v>
      </c>
      <c r="D20" s="4">
        <v>869</v>
      </c>
      <c r="E20" s="4">
        <v>494</v>
      </c>
      <c r="F20" s="9">
        <f t="shared" si="0"/>
        <v>0.5832349468713105</v>
      </c>
      <c r="G20" s="4">
        <v>17</v>
      </c>
      <c r="H20" s="9">
        <f t="shared" si="1"/>
        <v>2.0070838252656435E-2</v>
      </c>
      <c r="I20" s="4">
        <v>22</v>
      </c>
      <c r="J20" s="4">
        <v>10</v>
      </c>
      <c r="K20" s="4">
        <v>2</v>
      </c>
      <c r="M20" t="s">
        <v>33</v>
      </c>
      <c r="N20" s="4" t="s">
        <v>752</v>
      </c>
    </row>
    <row r="21" spans="1:16" x14ac:dyDescent="0.2">
      <c r="A21" t="s">
        <v>719</v>
      </c>
      <c r="B21" s="4" t="s">
        <v>34</v>
      </c>
      <c r="C21" s="5">
        <v>44861</v>
      </c>
      <c r="D21" s="4">
        <v>3831</v>
      </c>
      <c r="E21" s="4">
        <v>1798</v>
      </c>
      <c r="F21" s="9">
        <f t="shared" si="0"/>
        <v>0.50307778399552328</v>
      </c>
      <c r="G21" s="4">
        <v>49</v>
      </c>
      <c r="H21" s="9">
        <f t="shared" si="1"/>
        <v>1.3710128707330722E-2</v>
      </c>
      <c r="I21" s="4">
        <v>257</v>
      </c>
      <c r="J21" s="4">
        <v>26</v>
      </c>
      <c r="K21" s="4">
        <v>11</v>
      </c>
      <c r="M21" t="s">
        <v>41</v>
      </c>
      <c r="N21" s="4" t="s">
        <v>752</v>
      </c>
    </row>
    <row r="22" spans="1:16" x14ac:dyDescent="0.2">
      <c r="A22" t="s">
        <v>719</v>
      </c>
      <c r="B22" s="4" t="s">
        <v>35</v>
      </c>
      <c r="C22" s="5">
        <v>44901</v>
      </c>
      <c r="D22" s="4">
        <v>939</v>
      </c>
      <c r="E22" s="4">
        <v>346</v>
      </c>
      <c r="F22" s="9">
        <f t="shared" si="0"/>
        <v>0.40185830429732866</v>
      </c>
      <c r="G22" s="4">
        <v>17</v>
      </c>
      <c r="H22" s="9">
        <f t="shared" si="1"/>
        <v>1.9744483159117306E-2</v>
      </c>
      <c r="I22" s="4">
        <v>78</v>
      </c>
      <c r="J22" s="4">
        <v>5</v>
      </c>
      <c r="K22" s="4">
        <v>2</v>
      </c>
      <c r="M22" t="s">
        <v>42</v>
      </c>
      <c r="N22" s="4" t="s">
        <v>752</v>
      </c>
    </row>
    <row r="23" spans="1:16" x14ac:dyDescent="0.2">
      <c r="A23" t="s">
        <v>719</v>
      </c>
      <c r="B23" s="4" t="s">
        <v>36</v>
      </c>
      <c r="C23" s="5">
        <v>45013</v>
      </c>
      <c r="D23" s="4">
        <v>3784</v>
      </c>
      <c r="E23" s="4">
        <v>1935</v>
      </c>
      <c r="F23" s="9">
        <f t="shared" si="0"/>
        <v>0.52538691284279115</v>
      </c>
      <c r="G23" s="4">
        <v>37</v>
      </c>
      <c r="H23" s="9">
        <f t="shared" si="1"/>
        <v>1.0046158023350529E-2</v>
      </c>
      <c r="I23" s="4">
        <v>101</v>
      </c>
      <c r="J23" s="4">
        <v>21</v>
      </c>
      <c r="K23" s="4">
        <v>8</v>
      </c>
      <c r="M23" t="s">
        <v>43</v>
      </c>
      <c r="N23" s="4" t="s">
        <v>752</v>
      </c>
    </row>
    <row r="24" spans="1:16" x14ac:dyDescent="0.2">
      <c r="A24" t="s">
        <v>719</v>
      </c>
      <c r="B24" s="4" t="s">
        <v>37</v>
      </c>
      <c r="C24" s="5">
        <v>45120</v>
      </c>
      <c r="D24" s="4">
        <v>3162</v>
      </c>
      <c r="E24" s="4">
        <v>1608</v>
      </c>
      <c r="F24" s="9">
        <f t="shared" si="0"/>
        <v>0.52531852335837959</v>
      </c>
      <c r="G24" s="4">
        <v>37</v>
      </c>
      <c r="H24" s="9">
        <f t="shared" si="1"/>
        <v>1.2087553087226397E-2</v>
      </c>
      <c r="I24" s="4">
        <v>101</v>
      </c>
      <c r="J24" s="4">
        <v>27</v>
      </c>
      <c r="K24" s="4">
        <v>6</v>
      </c>
      <c r="M24" t="s">
        <v>45</v>
      </c>
      <c r="N24" s="4" t="s">
        <v>752</v>
      </c>
    </row>
    <row r="25" spans="1:16" x14ac:dyDescent="0.2">
      <c r="A25" t="s">
        <v>719</v>
      </c>
      <c r="B25" s="4" t="s">
        <v>38</v>
      </c>
      <c r="C25" s="5">
        <v>45230</v>
      </c>
      <c r="D25" s="4">
        <v>3096</v>
      </c>
      <c r="E25" s="4">
        <v>1453</v>
      </c>
      <c r="F25" s="9">
        <f t="shared" si="0"/>
        <v>0.48240371845949537</v>
      </c>
      <c r="G25" s="4">
        <v>33</v>
      </c>
      <c r="H25" s="9">
        <f t="shared" si="1"/>
        <v>1.0956175298804782E-2</v>
      </c>
      <c r="I25" s="4">
        <v>84</v>
      </c>
      <c r="J25" s="4">
        <v>13</v>
      </c>
      <c r="K25" s="4">
        <v>3</v>
      </c>
      <c r="M25" t="s">
        <v>44</v>
      </c>
      <c r="N25" s="4" t="s">
        <v>752</v>
      </c>
    </row>
    <row r="26" spans="1:16" x14ac:dyDescent="0.2">
      <c r="A26" t="s">
        <v>719</v>
      </c>
      <c r="B26" s="4" t="s">
        <v>39</v>
      </c>
      <c r="C26" s="5">
        <v>45331</v>
      </c>
      <c r="D26" s="4">
        <v>1417</v>
      </c>
      <c r="E26" s="4">
        <v>616</v>
      </c>
      <c r="F26" s="9">
        <f t="shared" si="0"/>
        <v>0.53472222222222221</v>
      </c>
      <c r="G26" s="4">
        <v>8</v>
      </c>
      <c r="H26" s="9">
        <f t="shared" si="1"/>
        <v>6.9444444444444441E-3</v>
      </c>
      <c r="I26" s="4">
        <v>265</v>
      </c>
      <c r="J26" s="4">
        <v>11</v>
      </c>
      <c r="K26" s="4">
        <v>4</v>
      </c>
      <c r="M26" t="s">
        <v>42</v>
      </c>
      <c r="N26" s="4" t="s">
        <v>752</v>
      </c>
      <c r="P26" s="5"/>
    </row>
    <row r="27" spans="1:16" x14ac:dyDescent="0.2">
      <c r="A27" t="s">
        <v>719</v>
      </c>
      <c r="B27" s="4" t="s">
        <v>40</v>
      </c>
      <c r="C27" s="5">
        <v>45422</v>
      </c>
      <c r="D27" s="4">
        <v>3345</v>
      </c>
      <c r="E27" s="4">
        <v>1714</v>
      </c>
      <c r="F27" s="9">
        <f t="shared" si="0"/>
        <v>0.53262896208825361</v>
      </c>
      <c r="G27" s="4">
        <v>92</v>
      </c>
      <c r="H27" s="9">
        <f t="shared" si="1"/>
        <v>2.8589185829707892E-2</v>
      </c>
      <c r="I27" s="4">
        <v>127</v>
      </c>
      <c r="J27" s="4">
        <v>16</v>
      </c>
      <c r="K27" s="4">
        <v>0</v>
      </c>
      <c r="M27" t="s">
        <v>46</v>
      </c>
      <c r="N27" s="4" t="s">
        <v>752</v>
      </c>
    </row>
    <row r="28" spans="1:16" x14ac:dyDescent="0.2">
      <c r="A28" t="s">
        <v>720</v>
      </c>
      <c r="B28" s="4" t="s">
        <v>47</v>
      </c>
      <c r="C28" s="5">
        <v>42710</v>
      </c>
      <c r="D28" s="4">
        <v>1010</v>
      </c>
      <c r="E28" s="4">
        <v>298</v>
      </c>
      <c r="F28" s="9">
        <f t="shared" si="0"/>
        <v>0.32928176795580111</v>
      </c>
      <c r="G28" s="4">
        <v>5</v>
      </c>
      <c r="H28" s="9">
        <f t="shared" si="1"/>
        <v>5.5248618784530384E-3</v>
      </c>
      <c r="I28" s="4">
        <v>105</v>
      </c>
      <c r="J28" s="4">
        <v>12</v>
      </c>
      <c r="K28" s="4">
        <v>0</v>
      </c>
      <c r="M28" t="s">
        <v>64</v>
      </c>
      <c r="N28" s="4" t="s">
        <v>752</v>
      </c>
    </row>
    <row r="29" spans="1:16" x14ac:dyDescent="0.2">
      <c r="A29" t="s">
        <v>720</v>
      </c>
      <c r="B29" s="4" t="s">
        <v>48</v>
      </c>
      <c r="C29" s="5">
        <v>42829</v>
      </c>
      <c r="D29" s="4">
        <v>643</v>
      </c>
      <c r="E29" s="4">
        <v>200</v>
      </c>
      <c r="F29" s="9">
        <f t="shared" si="0"/>
        <v>0.32362459546925565</v>
      </c>
      <c r="G29" s="4">
        <v>5</v>
      </c>
      <c r="H29" s="9">
        <f t="shared" si="1"/>
        <v>8.0906148867313909E-3</v>
      </c>
      <c r="I29" s="4">
        <v>25</v>
      </c>
      <c r="J29" s="4">
        <v>6</v>
      </c>
      <c r="K29" s="4">
        <v>3</v>
      </c>
      <c r="M29" t="s">
        <v>65</v>
      </c>
      <c r="N29" s="4" t="s">
        <v>752</v>
      </c>
    </row>
    <row r="30" spans="1:16" x14ac:dyDescent="0.2">
      <c r="A30" t="s">
        <v>720</v>
      </c>
      <c r="B30" s="4" t="s">
        <v>49</v>
      </c>
      <c r="C30" s="5">
        <v>42927</v>
      </c>
      <c r="D30" s="4">
        <v>772</v>
      </c>
      <c r="E30" s="4">
        <v>233</v>
      </c>
      <c r="F30" s="9">
        <f t="shared" si="0"/>
        <v>0.31529093369418132</v>
      </c>
      <c r="G30" s="4">
        <v>10</v>
      </c>
      <c r="H30" s="9">
        <f t="shared" si="1"/>
        <v>1.3531799729364006E-2</v>
      </c>
      <c r="I30" s="4">
        <v>33</v>
      </c>
      <c r="J30" s="4">
        <v>2</v>
      </c>
      <c r="K30" s="4">
        <v>0</v>
      </c>
      <c r="M30" t="s">
        <v>66</v>
      </c>
      <c r="N30" s="4" t="s">
        <v>752</v>
      </c>
    </row>
    <row r="31" spans="1:16" x14ac:dyDescent="0.2">
      <c r="A31" t="s">
        <v>720</v>
      </c>
      <c r="B31" s="4" t="s">
        <v>50</v>
      </c>
      <c r="C31" s="5">
        <v>43053</v>
      </c>
      <c r="D31" s="4">
        <v>2625</v>
      </c>
      <c r="E31" s="4">
        <v>803</v>
      </c>
      <c r="F31" s="9">
        <f t="shared" si="0"/>
        <v>0.31564465408805031</v>
      </c>
      <c r="G31" s="4">
        <v>20</v>
      </c>
      <c r="H31" s="9">
        <f t="shared" si="1"/>
        <v>7.8616352201257862E-3</v>
      </c>
      <c r="I31" s="4">
        <v>81</v>
      </c>
      <c r="J31" s="4">
        <v>29</v>
      </c>
      <c r="K31" s="4">
        <v>3</v>
      </c>
      <c r="M31" t="s">
        <v>67</v>
      </c>
      <c r="N31" s="4" t="s">
        <v>752</v>
      </c>
    </row>
    <row r="32" spans="1:16" x14ac:dyDescent="0.2">
      <c r="A32" t="s">
        <v>720</v>
      </c>
      <c r="B32" s="4" t="s">
        <v>51</v>
      </c>
      <c r="C32" s="5">
        <v>43228</v>
      </c>
      <c r="D32" s="4">
        <v>2087</v>
      </c>
      <c r="E32" s="4">
        <v>709</v>
      </c>
      <c r="F32" s="9">
        <f t="shared" si="0"/>
        <v>0.35116394254581473</v>
      </c>
      <c r="G32" s="4">
        <v>22</v>
      </c>
      <c r="H32" s="9">
        <f t="shared" si="1"/>
        <v>1.0896483407627538E-2</v>
      </c>
      <c r="I32" s="4">
        <v>68</v>
      </c>
      <c r="J32" s="4">
        <v>6</v>
      </c>
      <c r="K32" s="4">
        <v>0</v>
      </c>
      <c r="M32" t="s">
        <v>68</v>
      </c>
      <c r="N32" s="4" t="s">
        <v>752</v>
      </c>
    </row>
    <row r="33" spans="1:14" x14ac:dyDescent="0.2">
      <c r="A33" t="s">
        <v>720</v>
      </c>
      <c r="B33" s="4" t="s">
        <v>52</v>
      </c>
      <c r="C33" s="5">
        <v>43389</v>
      </c>
      <c r="D33" s="4">
        <v>2861</v>
      </c>
      <c r="E33" s="4">
        <v>675</v>
      </c>
      <c r="F33" s="9">
        <f t="shared" si="0"/>
        <v>0.24492017416545719</v>
      </c>
      <c r="G33" s="4">
        <v>10</v>
      </c>
      <c r="H33" s="9">
        <f t="shared" si="1"/>
        <v>3.6284470246734399E-3</v>
      </c>
      <c r="I33" s="4">
        <v>105</v>
      </c>
      <c r="J33" s="4">
        <v>23</v>
      </c>
      <c r="K33" s="4">
        <v>7</v>
      </c>
      <c r="M33" t="s">
        <v>69</v>
      </c>
      <c r="N33" s="4" t="s">
        <v>752</v>
      </c>
    </row>
    <row r="34" spans="1:14" x14ac:dyDescent="0.2">
      <c r="A34" t="s">
        <v>720</v>
      </c>
      <c r="B34" s="4" t="s">
        <v>53</v>
      </c>
      <c r="C34" s="5">
        <v>43440</v>
      </c>
      <c r="D34" s="4">
        <v>2549</v>
      </c>
      <c r="E34" s="4">
        <v>522</v>
      </c>
      <c r="F34" s="9">
        <f t="shared" si="0"/>
        <v>0.20854974031162604</v>
      </c>
      <c r="G34" s="4">
        <v>15</v>
      </c>
      <c r="H34" s="9">
        <f t="shared" si="1"/>
        <v>5.9928086296444265E-3</v>
      </c>
      <c r="I34" s="4">
        <v>46</v>
      </c>
      <c r="J34" s="4">
        <v>21</v>
      </c>
      <c r="K34" s="4">
        <v>1</v>
      </c>
      <c r="M34" t="s">
        <v>70</v>
      </c>
      <c r="N34" s="4" t="s">
        <v>752</v>
      </c>
    </row>
    <row r="35" spans="1:14" x14ac:dyDescent="0.2">
      <c r="A35" t="s">
        <v>720</v>
      </c>
      <c r="B35" s="4" t="s">
        <v>54</v>
      </c>
      <c r="C35" s="5">
        <v>43536</v>
      </c>
      <c r="D35" s="4">
        <v>3152</v>
      </c>
      <c r="E35" s="4">
        <v>850</v>
      </c>
      <c r="F35" s="9">
        <f t="shared" si="0"/>
        <v>0.27905449770190416</v>
      </c>
      <c r="G35" s="4">
        <v>14</v>
      </c>
      <c r="H35" s="9">
        <f t="shared" si="1"/>
        <v>4.5961917268548917E-3</v>
      </c>
      <c r="I35" s="4">
        <v>106</v>
      </c>
      <c r="J35" s="4">
        <v>38</v>
      </c>
      <c r="K35" s="4">
        <v>6</v>
      </c>
      <c r="M35" t="s">
        <v>71</v>
      </c>
      <c r="N35" s="4" t="s">
        <v>752</v>
      </c>
    </row>
    <row r="36" spans="1:14" x14ac:dyDescent="0.2">
      <c r="A36" t="s">
        <v>720</v>
      </c>
      <c r="B36" s="4" t="s">
        <v>55</v>
      </c>
      <c r="C36" s="5">
        <v>43657</v>
      </c>
      <c r="D36" s="4">
        <v>3055</v>
      </c>
      <c r="E36" s="4">
        <v>612</v>
      </c>
      <c r="F36" s="9">
        <f t="shared" si="0"/>
        <v>0.20633850303438975</v>
      </c>
      <c r="G36" s="4">
        <v>41</v>
      </c>
      <c r="H36" s="9">
        <f t="shared" si="1"/>
        <v>1.3823331085637222E-2</v>
      </c>
      <c r="I36" s="4">
        <v>89</v>
      </c>
      <c r="J36" s="4">
        <v>30</v>
      </c>
      <c r="K36" s="4">
        <v>0</v>
      </c>
      <c r="M36" t="s">
        <v>72</v>
      </c>
      <c r="N36" s="4" t="s">
        <v>752</v>
      </c>
    </row>
    <row r="37" spans="1:14" x14ac:dyDescent="0.2">
      <c r="A37" t="s">
        <v>720</v>
      </c>
      <c r="B37" s="4" t="s">
        <v>56</v>
      </c>
      <c r="C37" s="5">
        <v>43895</v>
      </c>
      <c r="D37" s="4">
        <v>3076</v>
      </c>
      <c r="E37" s="4">
        <v>623</v>
      </c>
      <c r="F37" s="9">
        <f t="shared" si="0"/>
        <v>0.20815235549615771</v>
      </c>
      <c r="G37" s="4">
        <v>22</v>
      </c>
      <c r="H37" s="9">
        <f t="shared" si="1"/>
        <v>7.3504844637487469E-3</v>
      </c>
      <c r="I37" s="4">
        <v>83</v>
      </c>
      <c r="J37" s="4">
        <v>19</v>
      </c>
      <c r="K37" s="4">
        <v>0</v>
      </c>
      <c r="M37" t="s">
        <v>73</v>
      </c>
      <c r="N37" s="4" t="s">
        <v>752</v>
      </c>
    </row>
    <row r="38" spans="1:14" x14ac:dyDescent="0.2">
      <c r="A38" t="s">
        <v>720</v>
      </c>
      <c r="B38" s="4" t="s">
        <v>57</v>
      </c>
      <c r="C38" s="5">
        <v>44362</v>
      </c>
      <c r="D38" s="4">
        <v>2330</v>
      </c>
      <c r="E38" s="4">
        <v>628</v>
      </c>
      <c r="F38" s="9">
        <f t="shared" si="0"/>
        <v>0.27304347826086955</v>
      </c>
      <c r="G38" s="4">
        <v>14</v>
      </c>
      <c r="H38" s="9">
        <f t="shared" si="1"/>
        <v>6.0869565217391303E-3</v>
      </c>
      <c r="I38" s="4">
        <v>30</v>
      </c>
      <c r="J38" s="4">
        <v>17</v>
      </c>
      <c r="K38" s="4">
        <v>0</v>
      </c>
      <c r="M38" t="s">
        <v>74</v>
      </c>
      <c r="N38" s="4" t="s">
        <v>752</v>
      </c>
    </row>
    <row r="39" spans="1:14" x14ac:dyDescent="0.2">
      <c r="A39" t="s">
        <v>720</v>
      </c>
      <c r="B39" s="4" t="s">
        <v>58</v>
      </c>
      <c r="C39" s="5">
        <v>44462</v>
      </c>
      <c r="D39" s="4">
        <v>2416</v>
      </c>
      <c r="E39" s="4">
        <v>672</v>
      </c>
      <c r="F39" s="9">
        <f t="shared" si="0"/>
        <v>0.28164291701592625</v>
      </c>
      <c r="G39" s="4">
        <v>86</v>
      </c>
      <c r="H39" s="9">
        <f t="shared" si="1"/>
        <v>3.6043587594300083E-2</v>
      </c>
      <c r="I39" s="4">
        <v>30</v>
      </c>
      <c r="J39" s="4">
        <v>14</v>
      </c>
      <c r="K39" s="4">
        <v>2</v>
      </c>
      <c r="M39" t="s">
        <v>75</v>
      </c>
      <c r="N39" s="4" t="s">
        <v>752</v>
      </c>
    </row>
    <row r="40" spans="1:14" x14ac:dyDescent="0.2">
      <c r="A40" t="s">
        <v>720</v>
      </c>
      <c r="B40" s="4" t="s">
        <v>59</v>
      </c>
      <c r="C40" s="5">
        <v>44651</v>
      </c>
      <c r="D40" s="4">
        <v>2549</v>
      </c>
      <c r="E40" s="4">
        <v>1279</v>
      </c>
      <c r="F40" s="9">
        <f t="shared" si="0"/>
        <v>0.50633412509897069</v>
      </c>
      <c r="G40" s="4">
        <v>78</v>
      </c>
      <c r="H40" s="9">
        <f t="shared" si="1"/>
        <v>3.0878859857482184E-2</v>
      </c>
      <c r="I40" s="4">
        <v>23</v>
      </c>
      <c r="J40" s="4">
        <v>19</v>
      </c>
      <c r="K40" s="4">
        <v>0</v>
      </c>
      <c r="M40" t="s">
        <v>76</v>
      </c>
      <c r="N40" s="4" t="s">
        <v>752</v>
      </c>
    </row>
    <row r="41" spans="1:14" x14ac:dyDescent="0.2">
      <c r="A41" t="s">
        <v>720</v>
      </c>
      <c r="B41" s="4" t="s">
        <v>60</v>
      </c>
      <c r="C41" s="5">
        <v>44754</v>
      </c>
      <c r="D41" s="4">
        <v>2421</v>
      </c>
      <c r="E41" s="4">
        <v>1117</v>
      </c>
      <c r="F41" s="9">
        <f t="shared" si="0"/>
        <v>0.46541666666666665</v>
      </c>
      <c r="G41" s="4">
        <v>45</v>
      </c>
      <c r="H41" s="9">
        <f t="shared" si="1"/>
        <v>1.8749999999999999E-2</v>
      </c>
      <c r="I41" s="4">
        <v>21</v>
      </c>
      <c r="J41" s="4">
        <v>14</v>
      </c>
      <c r="K41" s="4">
        <v>3</v>
      </c>
      <c r="M41" t="s">
        <v>77</v>
      </c>
      <c r="N41" s="4" t="s">
        <v>752</v>
      </c>
    </row>
    <row r="42" spans="1:14" x14ac:dyDescent="0.2">
      <c r="A42" t="s">
        <v>720</v>
      </c>
      <c r="B42" s="4" t="s">
        <v>61</v>
      </c>
      <c r="C42" s="5">
        <v>45006</v>
      </c>
      <c r="D42" s="4">
        <v>3559</v>
      </c>
      <c r="E42" s="4">
        <v>1700</v>
      </c>
      <c r="F42" s="9">
        <f t="shared" si="0"/>
        <v>0.49318247751668115</v>
      </c>
      <c r="G42" s="4">
        <v>22</v>
      </c>
      <c r="H42" s="9">
        <f t="shared" si="1"/>
        <v>6.3823614737452856E-3</v>
      </c>
      <c r="I42" s="4">
        <v>112</v>
      </c>
      <c r="J42" s="4">
        <v>17</v>
      </c>
      <c r="K42" s="4">
        <v>2</v>
      </c>
      <c r="M42" t="s">
        <v>78</v>
      </c>
      <c r="N42" s="4" t="s">
        <v>752</v>
      </c>
    </row>
    <row r="43" spans="1:14" x14ac:dyDescent="0.2">
      <c r="A43" t="s">
        <v>720</v>
      </c>
      <c r="B43" s="4" t="s">
        <v>62</v>
      </c>
      <c r="C43" s="5">
        <v>45132</v>
      </c>
      <c r="D43" s="4">
        <v>3425</v>
      </c>
      <c r="E43" s="4">
        <v>1816</v>
      </c>
      <c r="F43" s="9">
        <f t="shared" si="0"/>
        <v>0.53999405292893254</v>
      </c>
      <c r="G43" s="4">
        <v>31</v>
      </c>
      <c r="H43" s="9">
        <f t="shared" si="1"/>
        <v>9.2179601546238474E-3</v>
      </c>
      <c r="I43" s="4">
        <v>62</v>
      </c>
      <c r="J43" s="4">
        <v>23</v>
      </c>
      <c r="K43" s="4">
        <v>2</v>
      </c>
      <c r="M43" t="s">
        <v>79</v>
      </c>
      <c r="N43" s="4" t="s">
        <v>752</v>
      </c>
    </row>
    <row r="44" spans="1:14" x14ac:dyDescent="0.2">
      <c r="A44" t="s">
        <v>720</v>
      </c>
      <c r="B44" s="4" t="s">
        <v>63</v>
      </c>
      <c r="C44" s="5">
        <v>45244</v>
      </c>
      <c r="D44" s="4">
        <v>1121</v>
      </c>
      <c r="E44" s="4">
        <v>549</v>
      </c>
      <c r="F44" s="9">
        <f t="shared" si="0"/>
        <v>0.49548736462093862</v>
      </c>
      <c r="G44" s="4">
        <v>16</v>
      </c>
      <c r="H44" s="9">
        <f t="shared" si="1"/>
        <v>1.444043321299639E-2</v>
      </c>
      <c r="I44" s="4">
        <v>13</v>
      </c>
      <c r="J44" s="4">
        <v>3</v>
      </c>
      <c r="K44" s="4">
        <v>0</v>
      </c>
      <c r="M44" t="s">
        <v>80</v>
      </c>
      <c r="N44" s="4" t="s">
        <v>752</v>
      </c>
    </row>
    <row r="45" spans="1:14" x14ac:dyDescent="0.2">
      <c r="A45" t="s">
        <v>721</v>
      </c>
      <c r="B45" s="4" t="s">
        <v>81</v>
      </c>
      <c r="C45" s="5">
        <v>44882</v>
      </c>
      <c r="D45" s="4">
        <v>1219</v>
      </c>
      <c r="E45" s="4">
        <v>524</v>
      </c>
      <c r="F45" s="9">
        <f t="shared" si="0"/>
        <v>0.49155722326454032</v>
      </c>
      <c r="G45" s="4">
        <v>192</v>
      </c>
      <c r="H45" s="9">
        <f t="shared" si="1"/>
        <v>0.1801125703564728</v>
      </c>
      <c r="I45" s="4">
        <v>153</v>
      </c>
      <c r="J45" s="4">
        <v>15</v>
      </c>
      <c r="K45" s="4">
        <v>2</v>
      </c>
      <c r="M45" t="s">
        <v>91</v>
      </c>
      <c r="N45" s="4" t="s">
        <v>752</v>
      </c>
    </row>
    <row r="46" spans="1:14" x14ac:dyDescent="0.2">
      <c r="A46" t="s">
        <v>721</v>
      </c>
      <c r="B46" s="4" t="s">
        <v>82</v>
      </c>
      <c r="C46" s="5">
        <v>44979</v>
      </c>
      <c r="D46" s="4">
        <v>7</v>
      </c>
      <c r="E46" s="4">
        <v>6</v>
      </c>
      <c r="F46" s="9">
        <f t="shared" si="0"/>
        <v>0.8571428571428571</v>
      </c>
      <c r="G46" s="4">
        <v>2</v>
      </c>
      <c r="H46" s="9">
        <f t="shared" si="1"/>
        <v>0.2857142857142857</v>
      </c>
      <c r="I46" s="4">
        <v>0</v>
      </c>
      <c r="J46" s="4">
        <v>0</v>
      </c>
      <c r="K46" s="4">
        <v>0</v>
      </c>
      <c r="M46" t="s">
        <v>92</v>
      </c>
      <c r="N46" s="4" t="s">
        <v>752</v>
      </c>
    </row>
    <row r="47" spans="1:14" x14ac:dyDescent="0.2">
      <c r="A47" t="s">
        <v>721</v>
      </c>
      <c r="B47" s="4" t="s">
        <v>83</v>
      </c>
      <c r="C47" s="5">
        <v>44979</v>
      </c>
      <c r="D47" s="4">
        <v>3</v>
      </c>
      <c r="E47" s="4">
        <v>3</v>
      </c>
      <c r="F47" s="9">
        <f t="shared" si="0"/>
        <v>1</v>
      </c>
      <c r="G47" s="4">
        <v>1</v>
      </c>
      <c r="H47" s="9">
        <f t="shared" si="1"/>
        <v>0.33333333333333331</v>
      </c>
      <c r="I47" s="4">
        <v>0</v>
      </c>
      <c r="J47" s="4">
        <v>0</v>
      </c>
      <c r="K47" s="4">
        <v>0</v>
      </c>
      <c r="M47" t="s">
        <v>93</v>
      </c>
      <c r="N47" s="4" t="s">
        <v>752</v>
      </c>
    </row>
    <row r="48" spans="1:14" x14ac:dyDescent="0.2">
      <c r="A48" t="s">
        <v>721</v>
      </c>
      <c r="B48" s="4" t="s">
        <v>84</v>
      </c>
      <c r="C48" s="5">
        <v>44980</v>
      </c>
      <c r="D48" s="4">
        <v>5</v>
      </c>
      <c r="E48" s="4">
        <v>3</v>
      </c>
      <c r="F48" s="9">
        <f t="shared" si="0"/>
        <v>0.6</v>
      </c>
      <c r="G48" s="4">
        <v>0</v>
      </c>
      <c r="H48" s="9">
        <f t="shared" si="1"/>
        <v>0</v>
      </c>
      <c r="I48" s="4">
        <v>0</v>
      </c>
      <c r="J48" s="4">
        <v>0</v>
      </c>
      <c r="K48" s="4">
        <v>0</v>
      </c>
      <c r="M48" t="s">
        <v>94</v>
      </c>
      <c r="N48" s="4" t="s">
        <v>752</v>
      </c>
    </row>
    <row r="49" spans="1:14" x14ac:dyDescent="0.2">
      <c r="A49" t="s">
        <v>721</v>
      </c>
      <c r="B49" s="4" t="s">
        <v>85</v>
      </c>
      <c r="C49" s="5">
        <v>44994</v>
      </c>
      <c r="D49" s="4">
        <v>1131</v>
      </c>
      <c r="E49" s="4">
        <v>561</v>
      </c>
      <c r="F49" s="9">
        <f t="shared" si="0"/>
        <v>0.52974504249291787</v>
      </c>
      <c r="G49" s="4">
        <v>209</v>
      </c>
      <c r="H49" s="9">
        <f t="shared" si="1"/>
        <v>0.19735599622285174</v>
      </c>
      <c r="I49" s="4">
        <v>72</v>
      </c>
      <c r="J49" s="4">
        <v>10</v>
      </c>
      <c r="K49" s="4">
        <v>0</v>
      </c>
      <c r="M49" t="s">
        <v>95</v>
      </c>
      <c r="N49" s="4" t="s">
        <v>752</v>
      </c>
    </row>
    <row r="50" spans="1:14" x14ac:dyDescent="0.2">
      <c r="A50" t="s">
        <v>721</v>
      </c>
      <c r="B50" s="4" t="s">
        <v>86</v>
      </c>
      <c r="C50" s="5">
        <v>45152</v>
      </c>
      <c r="D50" s="4">
        <v>5</v>
      </c>
      <c r="E50" s="4">
        <v>4</v>
      </c>
      <c r="F50" s="9">
        <f t="shared" si="0"/>
        <v>0.8</v>
      </c>
      <c r="G50" s="4">
        <v>1</v>
      </c>
      <c r="H50" s="9">
        <f t="shared" si="1"/>
        <v>0.2</v>
      </c>
      <c r="I50" s="4">
        <v>0</v>
      </c>
      <c r="J50" s="4">
        <v>0</v>
      </c>
      <c r="K50" s="4">
        <v>0</v>
      </c>
      <c r="M50" t="s">
        <v>96</v>
      </c>
      <c r="N50" s="4" t="s">
        <v>752</v>
      </c>
    </row>
    <row r="51" spans="1:14" x14ac:dyDescent="0.2">
      <c r="A51" t="s">
        <v>721</v>
      </c>
      <c r="B51" s="4" t="s">
        <v>87</v>
      </c>
      <c r="C51" s="5">
        <v>45152</v>
      </c>
      <c r="D51" s="4">
        <v>4</v>
      </c>
      <c r="E51" s="4">
        <v>4</v>
      </c>
      <c r="F51" s="9">
        <f t="shared" si="0"/>
        <v>1</v>
      </c>
      <c r="G51" s="4">
        <v>2</v>
      </c>
      <c r="H51" s="9">
        <f t="shared" si="1"/>
        <v>0.5</v>
      </c>
      <c r="I51" s="4">
        <v>0</v>
      </c>
      <c r="J51" s="4">
        <v>0</v>
      </c>
      <c r="K51" s="4">
        <v>0</v>
      </c>
      <c r="M51" t="s">
        <v>96</v>
      </c>
      <c r="N51" s="4" t="s">
        <v>752</v>
      </c>
    </row>
    <row r="52" spans="1:14" x14ac:dyDescent="0.2">
      <c r="A52" t="s">
        <v>721</v>
      </c>
      <c r="B52" s="4" t="s">
        <v>88</v>
      </c>
      <c r="C52" s="5">
        <v>45155</v>
      </c>
      <c r="D52" s="4">
        <v>1006</v>
      </c>
      <c r="E52" s="4">
        <v>552</v>
      </c>
      <c r="F52" s="9">
        <f t="shared" si="0"/>
        <v>0.57620041753653439</v>
      </c>
      <c r="G52" s="4">
        <v>249</v>
      </c>
      <c r="H52" s="9">
        <f t="shared" si="1"/>
        <v>0.25991649269311062</v>
      </c>
      <c r="I52" s="4">
        <v>48</v>
      </c>
      <c r="J52" s="4">
        <v>7</v>
      </c>
      <c r="K52" s="4">
        <v>1</v>
      </c>
      <c r="M52" t="s">
        <v>96</v>
      </c>
      <c r="N52" s="4" t="s">
        <v>752</v>
      </c>
    </row>
    <row r="53" spans="1:14" x14ac:dyDescent="0.2">
      <c r="A53" t="s">
        <v>721</v>
      </c>
      <c r="B53" s="4" t="s">
        <v>89</v>
      </c>
      <c r="C53" s="5">
        <v>45258</v>
      </c>
      <c r="D53" s="4">
        <v>1046</v>
      </c>
      <c r="E53" s="4">
        <v>536</v>
      </c>
      <c r="F53" s="9">
        <f t="shared" si="0"/>
        <v>0.53069306930693072</v>
      </c>
      <c r="G53" s="4">
        <v>220</v>
      </c>
      <c r="H53" s="9">
        <f t="shared" si="1"/>
        <v>0.21782178217821782</v>
      </c>
      <c r="I53" s="4">
        <v>36</v>
      </c>
      <c r="J53" s="4">
        <v>7</v>
      </c>
      <c r="K53" s="4">
        <v>0</v>
      </c>
      <c r="M53" t="s">
        <v>97</v>
      </c>
      <c r="N53" s="4" t="s">
        <v>752</v>
      </c>
    </row>
    <row r="54" spans="1:14" x14ac:dyDescent="0.2">
      <c r="A54" t="s">
        <v>721</v>
      </c>
      <c r="B54" s="4" t="s">
        <v>90</v>
      </c>
      <c r="C54" s="5">
        <v>45377</v>
      </c>
      <c r="D54" s="4">
        <v>1026</v>
      </c>
      <c r="E54" s="4">
        <v>562</v>
      </c>
      <c r="F54" s="9">
        <f t="shared" si="0"/>
        <v>0.55533596837944665</v>
      </c>
      <c r="G54" s="4">
        <v>299</v>
      </c>
      <c r="H54" s="9">
        <f t="shared" si="1"/>
        <v>0.29545454545454547</v>
      </c>
      <c r="I54" s="4">
        <v>14</v>
      </c>
      <c r="J54" s="4">
        <v>5</v>
      </c>
      <c r="K54" s="4">
        <v>0</v>
      </c>
      <c r="M54" t="s">
        <v>98</v>
      </c>
      <c r="N54" s="4" t="s">
        <v>752</v>
      </c>
    </row>
    <row r="55" spans="1:14" x14ac:dyDescent="0.2">
      <c r="A55" t="s">
        <v>722</v>
      </c>
      <c r="B55" s="4" t="s">
        <v>99</v>
      </c>
      <c r="C55" s="5">
        <v>44845</v>
      </c>
      <c r="D55" s="4">
        <v>4956</v>
      </c>
      <c r="E55" s="4">
        <v>2644</v>
      </c>
      <c r="F55" s="9">
        <f t="shared" si="0"/>
        <v>0.5470722118766812</v>
      </c>
      <c r="G55" s="4">
        <v>13</v>
      </c>
      <c r="H55" s="9">
        <f t="shared" si="1"/>
        <v>2.6898406786674944E-3</v>
      </c>
      <c r="I55" s="4">
        <v>123</v>
      </c>
      <c r="J55" s="4">
        <v>85</v>
      </c>
      <c r="K55" s="4">
        <v>9</v>
      </c>
      <c r="M55" t="s">
        <v>105</v>
      </c>
      <c r="N55" s="4" t="s">
        <v>752</v>
      </c>
    </row>
    <row r="56" spans="1:14" x14ac:dyDescent="0.2">
      <c r="A56" t="s">
        <v>722</v>
      </c>
      <c r="B56" s="4" t="s">
        <v>100</v>
      </c>
      <c r="C56" s="5">
        <v>45008</v>
      </c>
      <c r="D56" s="4">
        <v>4904</v>
      </c>
      <c r="E56" s="4">
        <v>2362</v>
      </c>
      <c r="F56" s="9">
        <f t="shared" si="0"/>
        <v>0.50201912858661002</v>
      </c>
      <c r="G56" s="4">
        <v>6</v>
      </c>
      <c r="H56" s="9">
        <f t="shared" si="1"/>
        <v>1.2752391073326248E-3</v>
      </c>
      <c r="I56" s="4">
        <v>199</v>
      </c>
      <c r="J56" s="4">
        <v>97</v>
      </c>
      <c r="K56" s="4">
        <v>11</v>
      </c>
      <c r="M56" t="s">
        <v>105</v>
      </c>
      <c r="N56" s="4" t="s">
        <v>752</v>
      </c>
    </row>
    <row r="57" spans="1:14" x14ac:dyDescent="0.2">
      <c r="A57" t="s">
        <v>722</v>
      </c>
      <c r="B57" s="4" t="s">
        <v>101</v>
      </c>
      <c r="C57" s="5">
        <v>45121</v>
      </c>
      <c r="D57" s="4">
        <v>4653</v>
      </c>
      <c r="E57" s="4">
        <v>1281</v>
      </c>
      <c r="F57" s="9">
        <f t="shared" si="0"/>
        <v>0.27908496732026145</v>
      </c>
      <c r="G57" s="4">
        <v>8</v>
      </c>
      <c r="H57" s="9">
        <f t="shared" si="1"/>
        <v>1.7429193899782135E-3</v>
      </c>
      <c r="I57" s="4">
        <v>63</v>
      </c>
      <c r="J57" s="4">
        <v>39</v>
      </c>
      <c r="K57" s="4">
        <v>11</v>
      </c>
      <c r="M57" t="s">
        <v>105</v>
      </c>
      <c r="N57" s="4" t="s">
        <v>752</v>
      </c>
    </row>
    <row r="58" spans="1:14" x14ac:dyDescent="0.2">
      <c r="A58" t="s">
        <v>722</v>
      </c>
      <c r="B58" s="4" t="s">
        <v>102</v>
      </c>
      <c r="C58" s="5">
        <v>45223</v>
      </c>
      <c r="D58" s="4">
        <v>4968</v>
      </c>
      <c r="E58" s="4">
        <v>2747</v>
      </c>
      <c r="F58" s="9">
        <f t="shared" si="0"/>
        <v>0.56615828524319867</v>
      </c>
      <c r="G58" s="4">
        <v>21</v>
      </c>
      <c r="H58" s="9">
        <f t="shared" si="1"/>
        <v>4.3281121187139322E-3</v>
      </c>
      <c r="I58" s="4">
        <v>116</v>
      </c>
      <c r="J58" s="4">
        <v>79</v>
      </c>
      <c r="K58" s="4">
        <v>4</v>
      </c>
      <c r="M58" t="s">
        <v>105</v>
      </c>
      <c r="N58" s="4" t="s">
        <v>752</v>
      </c>
    </row>
    <row r="59" spans="1:14" x14ac:dyDescent="0.2">
      <c r="A59" t="s">
        <v>722</v>
      </c>
      <c r="B59" s="4" t="s">
        <v>103</v>
      </c>
      <c r="C59" s="5">
        <v>45377</v>
      </c>
      <c r="D59" s="4">
        <v>4953</v>
      </c>
      <c r="E59" s="4">
        <v>176</v>
      </c>
      <c r="F59" s="9">
        <f t="shared" si="0"/>
        <v>0.41706161137440756</v>
      </c>
      <c r="G59" s="4">
        <v>1</v>
      </c>
      <c r="H59" s="9">
        <f t="shared" si="1"/>
        <v>2.3696682464454978E-3</v>
      </c>
      <c r="I59" s="4">
        <v>4531</v>
      </c>
      <c r="J59" s="4">
        <v>7</v>
      </c>
      <c r="K59" s="4">
        <v>0</v>
      </c>
      <c r="M59" t="s">
        <v>105</v>
      </c>
      <c r="N59" s="4" t="s">
        <v>752</v>
      </c>
    </row>
    <row r="60" spans="1:14" x14ac:dyDescent="0.2">
      <c r="A60" t="s">
        <v>722</v>
      </c>
      <c r="B60" s="4" t="s">
        <v>104</v>
      </c>
      <c r="C60" s="5">
        <v>45391</v>
      </c>
      <c r="D60" s="4">
        <v>4316</v>
      </c>
      <c r="E60" s="4">
        <v>1599</v>
      </c>
      <c r="F60" s="9">
        <f t="shared" si="0"/>
        <v>0.37526402252992258</v>
      </c>
      <c r="G60" s="4">
        <v>12</v>
      </c>
      <c r="H60" s="9">
        <f t="shared" si="1"/>
        <v>2.8162403191739028E-3</v>
      </c>
      <c r="I60" s="4">
        <v>55</v>
      </c>
      <c r="J60" s="4">
        <v>50</v>
      </c>
      <c r="K60" s="4">
        <v>1</v>
      </c>
      <c r="M60" t="s">
        <v>105</v>
      </c>
      <c r="N60" s="4" t="s">
        <v>752</v>
      </c>
    </row>
    <row r="61" spans="1:14" x14ac:dyDescent="0.2">
      <c r="A61" t="s">
        <v>723</v>
      </c>
      <c r="B61" s="4" t="s">
        <v>106</v>
      </c>
      <c r="C61" s="5">
        <v>44270</v>
      </c>
      <c r="D61" s="4">
        <v>1352</v>
      </c>
      <c r="E61" s="4">
        <v>408</v>
      </c>
      <c r="F61" s="9">
        <f t="shared" si="0"/>
        <v>0.30676691729323308</v>
      </c>
      <c r="G61" s="4">
        <v>11</v>
      </c>
      <c r="H61" s="9">
        <f t="shared" si="1"/>
        <v>8.2706766917293225E-3</v>
      </c>
      <c r="I61" s="4">
        <v>22</v>
      </c>
      <c r="J61" s="4">
        <v>9</v>
      </c>
      <c r="K61" s="4">
        <v>0</v>
      </c>
      <c r="M61" t="s">
        <v>113</v>
      </c>
      <c r="N61" s="4" t="s">
        <v>752</v>
      </c>
    </row>
    <row r="62" spans="1:14" x14ac:dyDescent="0.2">
      <c r="A62" t="s">
        <v>723</v>
      </c>
      <c r="B62" s="4" t="s">
        <v>107</v>
      </c>
      <c r="C62" s="5">
        <v>44476</v>
      </c>
      <c r="D62" s="4">
        <v>1217</v>
      </c>
      <c r="E62" s="4">
        <v>457</v>
      </c>
      <c r="F62" s="9">
        <f t="shared" si="0"/>
        <v>0.37862468931234466</v>
      </c>
      <c r="G62" s="4">
        <v>21</v>
      </c>
      <c r="H62" s="9">
        <f t="shared" si="1"/>
        <v>1.7398508699254349E-2</v>
      </c>
      <c r="I62" s="4">
        <v>10</v>
      </c>
      <c r="J62" s="4">
        <v>6</v>
      </c>
      <c r="K62" s="4">
        <v>0</v>
      </c>
      <c r="M62" t="s">
        <v>114</v>
      </c>
      <c r="N62" s="4" t="s">
        <v>752</v>
      </c>
    </row>
    <row r="63" spans="1:14" x14ac:dyDescent="0.2">
      <c r="A63" t="s">
        <v>723</v>
      </c>
      <c r="B63" s="4" t="s">
        <v>108</v>
      </c>
      <c r="C63" s="5">
        <v>44636</v>
      </c>
      <c r="D63" s="4">
        <v>1401</v>
      </c>
      <c r="E63" s="4">
        <v>878</v>
      </c>
      <c r="F63" s="9">
        <f t="shared" si="0"/>
        <v>0.63347763347763353</v>
      </c>
      <c r="G63" s="4">
        <v>19</v>
      </c>
      <c r="H63" s="9">
        <f t="shared" si="1"/>
        <v>1.3708513708513708E-2</v>
      </c>
      <c r="I63" s="4">
        <v>15</v>
      </c>
      <c r="J63" s="4">
        <v>4</v>
      </c>
      <c r="K63" s="4">
        <v>0</v>
      </c>
      <c r="M63" t="s">
        <v>115</v>
      </c>
      <c r="N63" s="4" t="s">
        <v>752</v>
      </c>
    </row>
    <row r="64" spans="1:14" x14ac:dyDescent="0.2">
      <c r="A64" t="s">
        <v>723</v>
      </c>
      <c r="B64" s="4" t="s">
        <v>109</v>
      </c>
      <c r="C64" s="5">
        <v>44854</v>
      </c>
      <c r="D64" s="4">
        <v>1386</v>
      </c>
      <c r="E64" s="4">
        <v>910</v>
      </c>
      <c r="F64" s="9">
        <f t="shared" si="0"/>
        <v>0.66374908825674694</v>
      </c>
      <c r="G64" s="4">
        <v>13</v>
      </c>
      <c r="H64" s="9">
        <f t="shared" si="1"/>
        <v>9.4821298322392417E-3</v>
      </c>
      <c r="I64" s="4">
        <v>15</v>
      </c>
      <c r="J64" s="4">
        <v>5</v>
      </c>
      <c r="K64" s="4">
        <v>0</v>
      </c>
      <c r="M64" t="s">
        <v>116</v>
      </c>
      <c r="N64" s="4" t="s">
        <v>752</v>
      </c>
    </row>
    <row r="65" spans="1:14" x14ac:dyDescent="0.2">
      <c r="A65" t="s">
        <v>723</v>
      </c>
      <c r="B65" s="4" t="s">
        <v>110</v>
      </c>
      <c r="C65" s="5">
        <v>45006</v>
      </c>
      <c r="D65" s="4">
        <v>1721</v>
      </c>
      <c r="E65" s="4">
        <v>1163</v>
      </c>
      <c r="F65" s="9">
        <f t="shared" si="0"/>
        <v>0.68452030606238967</v>
      </c>
      <c r="G65" s="4">
        <v>13</v>
      </c>
      <c r="H65" s="9">
        <f t="shared" si="1"/>
        <v>7.6515597410241314E-3</v>
      </c>
      <c r="I65" s="4">
        <v>22</v>
      </c>
      <c r="J65" s="4">
        <v>3</v>
      </c>
      <c r="K65" s="4">
        <v>0</v>
      </c>
      <c r="M65" t="s">
        <v>117</v>
      </c>
      <c r="N65" s="4" t="s">
        <v>752</v>
      </c>
    </row>
    <row r="66" spans="1:14" x14ac:dyDescent="0.2">
      <c r="A66" t="s">
        <v>723</v>
      </c>
      <c r="B66" s="4" t="s">
        <v>111</v>
      </c>
      <c r="C66" s="5">
        <v>45218</v>
      </c>
      <c r="D66" s="4">
        <v>1609</v>
      </c>
      <c r="E66" s="4">
        <v>1039</v>
      </c>
      <c r="F66" s="9">
        <f t="shared" si="0"/>
        <v>0.65018773466833546</v>
      </c>
      <c r="G66" s="4">
        <v>15</v>
      </c>
      <c r="H66" s="9">
        <f t="shared" si="1"/>
        <v>9.3867334167709645E-3</v>
      </c>
      <c r="I66" s="4">
        <v>11</v>
      </c>
      <c r="J66" s="4">
        <v>6</v>
      </c>
      <c r="K66" s="4">
        <v>0</v>
      </c>
      <c r="M66" t="s">
        <v>118</v>
      </c>
      <c r="N66" s="4" t="s">
        <v>752</v>
      </c>
    </row>
    <row r="67" spans="1:14" x14ac:dyDescent="0.2">
      <c r="A67" t="s">
        <v>723</v>
      </c>
      <c r="B67" s="4" t="s">
        <v>112</v>
      </c>
      <c r="C67" s="5">
        <v>45386</v>
      </c>
      <c r="D67" s="4">
        <v>1481</v>
      </c>
      <c r="E67" s="4">
        <v>998</v>
      </c>
      <c r="F67" s="9">
        <f t="shared" ref="F67:F130" si="2">E67/(D67-I67)</f>
        <v>0.67845003399048265</v>
      </c>
      <c r="G67" s="4">
        <v>14</v>
      </c>
      <c r="H67" s="9">
        <f t="shared" ref="H67:H130" si="3">G67/(D67-I67)</f>
        <v>9.5173351461590762E-3</v>
      </c>
      <c r="I67" s="4">
        <v>10</v>
      </c>
      <c r="J67" s="4">
        <v>7</v>
      </c>
      <c r="K67" s="4">
        <v>0</v>
      </c>
      <c r="M67" t="s">
        <v>119</v>
      </c>
      <c r="N67" s="4" t="s">
        <v>752</v>
      </c>
    </row>
    <row r="68" spans="1:14" x14ac:dyDescent="0.2">
      <c r="A68" t="s">
        <v>724</v>
      </c>
      <c r="B68" s="4" t="s">
        <v>120</v>
      </c>
      <c r="C68" s="5">
        <v>43237</v>
      </c>
      <c r="D68" s="4">
        <v>3087</v>
      </c>
      <c r="E68" s="4">
        <v>690</v>
      </c>
      <c r="F68" s="9">
        <f t="shared" si="2"/>
        <v>0.24390243902439024</v>
      </c>
      <c r="G68" s="4">
        <v>17</v>
      </c>
      <c r="H68" s="9">
        <f t="shared" si="3"/>
        <v>6.0091905266878758E-3</v>
      </c>
      <c r="I68" s="4">
        <v>258</v>
      </c>
      <c r="J68" s="4">
        <v>28</v>
      </c>
      <c r="K68" s="4">
        <v>21</v>
      </c>
      <c r="M68" t="s">
        <v>177</v>
      </c>
      <c r="N68" s="4" t="s">
        <v>752</v>
      </c>
    </row>
    <row r="69" spans="1:14" x14ac:dyDescent="0.2">
      <c r="A69" t="s">
        <v>724</v>
      </c>
      <c r="B69" s="4" t="s">
        <v>121</v>
      </c>
      <c r="C69" s="5">
        <v>43312</v>
      </c>
      <c r="D69" s="4">
        <v>5827</v>
      </c>
      <c r="E69" s="4">
        <v>905</v>
      </c>
      <c r="F69" s="9">
        <f t="shared" si="2"/>
        <v>0.16734467455621302</v>
      </c>
      <c r="G69" s="4">
        <v>28</v>
      </c>
      <c r="H69" s="9">
        <f t="shared" si="3"/>
        <v>5.1775147928994087E-3</v>
      </c>
      <c r="I69" s="4">
        <v>419</v>
      </c>
      <c r="J69" s="4">
        <v>38</v>
      </c>
      <c r="K69" s="4">
        <v>15</v>
      </c>
      <c r="M69" t="s">
        <v>178</v>
      </c>
      <c r="N69" s="4" t="s">
        <v>752</v>
      </c>
    </row>
    <row r="70" spans="1:14" x14ac:dyDescent="0.2">
      <c r="A70" t="s">
        <v>724</v>
      </c>
      <c r="B70" s="4" t="s">
        <v>122</v>
      </c>
      <c r="C70" s="5">
        <v>43438</v>
      </c>
      <c r="D70" s="4">
        <v>5318</v>
      </c>
      <c r="E70" s="4">
        <v>772</v>
      </c>
      <c r="F70" s="9">
        <f t="shared" si="2"/>
        <v>0.15691056910569107</v>
      </c>
      <c r="G70" s="4">
        <v>10</v>
      </c>
      <c r="H70" s="9">
        <f t="shared" si="3"/>
        <v>2.0325203252032522E-3</v>
      </c>
      <c r="I70" s="4">
        <v>398</v>
      </c>
      <c r="J70" s="4">
        <v>32</v>
      </c>
      <c r="K70" s="4">
        <v>6</v>
      </c>
      <c r="M70" t="s">
        <v>179</v>
      </c>
      <c r="N70" s="4" t="s">
        <v>752</v>
      </c>
    </row>
    <row r="71" spans="1:14" x14ac:dyDescent="0.2">
      <c r="A71" t="s">
        <v>724</v>
      </c>
      <c r="B71" s="4" t="s">
        <v>123</v>
      </c>
      <c r="C71" s="5">
        <v>43587</v>
      </c>
      <c r="D71" s="4">
        <v>146</v>
      </c>
      <c r="E71" s="4">
        <v>41</v>
      </c>
      <c r="F71" s="9">
        <f t="shared" si="2"/>
        <v>0.33884297520661155</v>
      </c>
      <c r="G71" s="4">
        <v>2</v>
      </c>
      <c r="H71" s="9">
        <f t="shared" si="3"/>
        <v>1.6528925619834711E-2</v>
      </c>
      <c r="I71" s="4">
        <v>25</v>
      </c>
      <c r="J71" s="4">
        <v>2</v>
      </c>
      <c r="K71" s="4">
        <v>0</v>
      </c>
      <c r="M71" t="s">
        <v>177</v>
      </c>
      <c r="N71" s="4" t="s">
        <v>752</v>
      </c>
    </row>
    <row r="72" spans="1:14" x14ac:dyDescent="0.2">
      <c r="A72" t="s">
        <v>724</v>
      </c>
      <c r="B72" s="4" t="s">
        <v>124</v>
      </c>
      <c r="C72" s="5">
        <v>43587</v>
      </c>
      <c r="D72" s="4">
        <v>3478</v>
      </c>
      <c r="E72" s="4">
        <v>618</v>
      </c>
      <c r="F72" s="9">
        <f t="shared" si="2"/>
        <v>0.19845857418111754</v>
      </c>
      <c r="G72" s="4">
        <v>57</v>
      </c>
      <c r="H72" s="9">
        <f t="shared" si="3"/>
        <v>1.8304431599229287E-2</v>
      </c>
      <c r="I72" s="4">
        <v>364</v>
      </c>
      <c r="J72" s="4">
        <v>26</v>
      </c>
      <c r="K72" s="4">
        <v>2</v>
      </c>
      <c r="M72" t="s">
        <v>177</v>
      </c>
      <c r="N72" s="4" t="s">
        <v>752</v>
      </c>
    </row>
    <row r="73" spans="1:14" x14ac:dyDescent="0.2">
      <c r="A73" t="s">
        <v>724</v>
      </c>
      <c r="B73" s="4" t="s">
        <v>125</v>
      </c>
      <c r="C73" s="5">
        <v>43712</v>
      </c>
      <c r="D73" s="4">
        <v>3266</v>
      </c>
      <c r="E73" s="4">
        <v>608</v>
      </c>
      <c r="F73" s="9">
        <f t="shared" si="2"/>
        <v>0.20423244877393348</v>
      </c>
      <c r="G73" s="4">
        <v>39</v>
      </c>
      <c r="H73" s="9">
        <f t="shared" si="3"/>
        <v>1.3100436681222707E-2</v>
      </c>
      <c r="I73" s="4">
        <v>289</v>
      </c>
      <c r="J73" s="4">
        <v>21</v>
      </c>
      <c r="K73" s="4">
        <v>2</v>
      </c>
      <c r="M73" t="s">
        <v>180</v>
      </c>
      <c r="N73" s="4" t="s">
        <v>752</v>
      </c>
    </row>
    <row r="74" spans="1:14" x14ac:dyDescent="0.2">
      <c r="A74" t="s">
        <v>724</v>
      </c>
      <c r="B74" s="4" t="s">
        <v>126</v>
      </c>
      <c r="C74" s="5">
        <v>43712</v>
      </c>
      <c r="D74" s="4">
        <v>132</v>
      </c>
      <c r="E74" s="4">
        <v>36</v>
      </c>
      <c r="F74" s="9">
        <f t="shared" si="2"/>
        <v>0.30769230769230771</v>
      </c>
      <c r="G74" s="4">
        <v>1</v>
      </c>
      <c r="H74" s="9">
        <f t="shared" si="3"/>
        <v>8.5470085470085479E-3</v>
      </c>
      <c r="I74" s="4">
        <v>15</v>
      </c>
      <c r="J74" s="4">
        <v>0</v>
      </c>
      <c r="K74" s="4">
        <v>0</v>
      </c>
      <c r="M74" t="s">
        <v>181</v>
      </c>
      <c r="N74" s="4" t="s">
        <v>752</v>
      </c>
    </row>
    <row r="75" spans="1:14" x14ac:dyDescent="0.2">
      <c r="A75" t="s">
        <v>724</v>
      </c>
      <c r="B75" s="4" t="s">
        <v>127</v>
      </c>
      <c r="C75" s="5">
        <v>43801</v>
      </c>
      <c r="D75" s="4">
        <v>3626</v>
      </c>
      <c r="E75" s="4">
        <v>878</v>
      </c>
      <c r="F75" s="9">
        <f t="shared" si="2"/>
        <v>0.25538103548574753</v>
      </c>
      <c r="G75" s="4">
        <v>51</v>
      </c>
      <c r="H75" s="9">
        <f t="shared" si="3"/>
        <v>1.4834205933682374E-2</v>
      </c>
      <c r="I75" s="4">
        <v>188</v>
      </c>
      <c r="J75" s="4">
        <v>33</v>
      </c>
      <c r="K75" s="4">
        <v>4</v>
      </c>
      <c r="M75" t="s">
        <v>182</v>
      </c>
      <c r="N75" s="4" t="s">
        <v>752</v>
      </c>
    </row>
    <row r="76" spans="1:14" x14ac:dyDescent="0.2">
      <c r="A76" t="s">
        <v>724</v>
      </c>
      <c r="B76" s="4" t="s">
        <v>128</v>
      </c>
      <c r="C76" s="5">
        <v>43929</v>
      </c>
      <c r="D76" s="4">
        <v>4226</v>
      </c>
      <c r="E76" s="4">
        <v>994</v>
      </c>
      <c r="F76" s="9">
        <f t="shared" si="2"/>
        <v>0.25088339222614842</v>
      </c>
      <c r="G76" s="4">
        <v>90</v>
      </c>
      <c r="H76" s="9">
        <f t="shared" si="3"/>
        <v>2.271580010095911E-2</v>
      </c>
      <c r="I76" s="4">
        <v>264</v>
      </c>
      <c r="J76" s="4">
        <v>78</v>
      </c>
      <c r="K76" s="4">
        <v>2</v>
      </c>
      <c r="M76" t="s">
        <v>183</v>
      </c>
      <c r="N76" s="4" t="s">
        <v>752</v>
      </c>
    </row>
    <row r="77" spans="1:14" x14ac:dyDescent="0.2">
      <c r="A77" t="s">
        <v>724</v>
      </c>
      <c r="B77" s="4" t="s">
        <v>129</v>
      </c>
      <c r="C77" s="5">
        <v>44077</v>
      </c>
      <c r="D77" s="4">
        <v>209</v>
      </c>
      <c r="E77" s="4">
        <v>70</v>
      </c>
      <c r="F77" s="9">
        <f t="shared" si="2"/>
        <v>0.34825870646766172</v>
      </c>
      <c r="G77" s="4">
        <v>1</v>
      </c>
      <c r="H77" s="9">
        <f t="shared" si="3"/>
        <v>4.9751243781094526E-3</v>
      </c>
      <c r="I77" s="4">
        <v>8</v>
      </c>
      <c r="J77" s="4">
        <v>3</v>
      </c>
      <c r="K77" s="4">
        <v>0</v>
      </c>
      <c r="M77" t="s">
        <v>184</v>
      </c>
      <c r="N77" s="4" t="s">
        <v>752</v>
      </c>
    </row>
    <row r="78" spans="1:14" x14ac:dyDescent="0.2">
      <c r="A78" t="s">
        <v>724</v>
      </c>
      <c r="B78" s="4" t="s">
        <v>130</v>
      </c>
      <c r="C78" s="5">
        <v>44134</v>
      </c>
      <c r="D78" s="4">
        <v>420</v>
      </c>
      <c r="E78" s="4">
        <v>146</v>
      </c>
      <c r="F78" s="9">
        <f t="shared" si="2"/>
        <v>0.36138613861386137</v>
      </c>
      <c r="G78" s="4">
        <v>4</v>
      </c>
      <c r="H78" s="9">
        <f t="shared" si="3"/>
        <v>9.9009900990099011E-3</v>
      </c>
      <c r="I78" s="4">
        <v>16</v>
      </c>
      <c r="J78" s="4">
        <v>0</v>
      </c>
      <c r="K78" s="4">
        <v>0</v>
      </c>
      <c r="M78" t="s">
        <v>184</v>
      </c>
      <c r="N78" s="4" t="s">
        <v>752</v>
      </c>
    </row>
    <row r="79" spans="1:14" x14ac:dyDescent="0.2">
      <c r="A79" t="s">
        <v>724</v>
      </c>
      <c r="B79" s="4" t="s">
        <v>131</v>
      </c>
      <c r="C79" s="5">
        <v>44154</v>
      </c>
      <c r="D79" s="4">
        <v>3017</v>
      </c>
      <c r="E79" s="4">
        <v>663</v>
      </c>
      <c r="F79" s="9">
        <f t="shared" si="2"/>
        <v>0.22901554404145077</v>
      </c>
      <c r="G79" s="4">
        <v>6</v>
      </c>
      <c r="H79" s="9">
        <f t="shared" si="3"/>
        <v>2.0725388601036268E-3</v>
      </c>
      <c r="I79" s="4">
        <v>122</v>
      </c>
      <c r="J79" s="4">
        <v>16</v>
      </c>
      <c r="K79" s="4">
        <v>3</v>
      </c>
      <c r="M79" t="s">
        <v>185</v>
      </c>
      <c r="N79" s="4" t="s">
        <v>752</v>
      </c>
    </row>
    <row r="80" spans="1:14" x14ac:dyDescent="0.2">
      <c r="A80" t="s">
        <v>724</v>
      </c>
      <c r="B80" s="4" t="s">
        <v>132</v>
      </c>
      <c r="C80" s="5">
        <v>44159</v>
      </c>
      <c r="D80" s="4">
        <v>1064</v>
      </c>
      <c r="E80" s="4">
        <v>277</v>
      </c>
      <c r="F80" s="9">
        <f t="shared" si="2"/>
        <v>0.27951564076690211</v>
      </c>
      <c r="G80" s="4">
        <v>7</v>
      </c>
      <c r="H80" s="9">
        <f t="shared" si="3"/>
        <v>7.0635721493440967E-3</v>
      </c>
      <c r="I80" s="4">
        <v>73</v>
      </c>
      <c r="J80" s="4">
        <v>7</v>
      </c>
      <c r="K80" s="4">
        <v>0</v>
      </c>
      <c r="M80" t="s">
        <v>186</v>
      </c>
      <c r="N80" s="4" t="s">
        <v>752</v>
      </c>
    </row>
    <row r="81" spans="1:14" x14ac:dyDescent="0.2">
      <c r="A81" t="s">
        <v>724</v>
      </c>
      <c r="B81" s="4" t="s">
        <v>133</v>
      </c>
      <c r="C81" s="5">
        <v>44174</v>
      </c>
      <c r="D81" s="4">
        <v>549</v>
      </c>
      <c r="E81" s="4">
        <v>144</v>
      </c>
      <c r="F81" s="9">
        <f t="shared" si="2"/>
        <v>0.26765799256505574</v>
      </c>
      <c r="G81" s="4">
        <v>1</v>
      </c>
      <c r="H81" s="9">
        <f t="shared" si="3"/>
        <v>1.8587360594795538E-3</v>
      </c>
      <c r="I81" s="4">
        <v>11</v>
      </c>
      <c r="J81" s="4">
        <v>0</v>
      </c>
      <c r="K81" s="4">
        <v>0</v>
      </c>
      <c r="M81" t="s">
        <v>187</v>
      </c>
      <c r="N81" s="4" t="s">
        <v>752</v>
      </c>
    </row>
    <row r="82" spans="1:14" x14ac:dyDescent="0.2">
      <c r="A82" t="s">
        <v>724</v>
      </c>
      <c r="B82" s="4" t="s">
        <v>134</v>
      </c>
      <c r="C82" s="5">
        <v>44174</v>
      </c>
      <c r="D82" s="4">
        <v>125</v>
      </c>
      <c r="E82" s="4">
        <v>40</v>
      </c>
      <c r="F82" s="9">
        <f t="shared" si="2"/>
        <v>0.32520325203252032</v>
      </c>
      <c r="G82" s="4">
        <v>0</v>
      </c>
      <c r="H82" s="9">
        <f t="shared" si="3"/>
        <v>0</v>
      </c>
      <c r="I82" s="4">
        <v>2</v>
      </c>
      <c r="J82" s="4">
        <v>0</v>
      </c>
      <c r="K82" s="4">
        <v>0</v>
      </c>
      <c r="M82" t="s">
        <v>187</v>
      </c>
      <c r="N82" s="4" t="s">
        <v>752</v>
      </c>
    </row>
    <row r="83" spans="1:14" x14ac:dyDescent="0.2">
      <c r="A83" t="s">
        <v>724</v>
      </c>
      <c r="B83" s="4" t="s">
        <v>135</v>
      </c>
      <c r="C83" s="5">
        <v>44174</v>
      </c>
      <c r="D83" s="4">
        <v>364</v>
      </c>
      <c r="E83" s="4">
        <v>80</v>
      </c>
      <c r="F83" s="9">
        <f t="shared" si="2"/>
        <v>0.22408963585434175</v>
      </c>
      <c r="G83" s="4">
        <v>1</v>
      </c>
      <c r="H83" s="9">
        <f t="shared" si="3"/>
        <v>2.8011204481792717E-3</v>
      </c>
      <c r="I83" s="4">
        <v>7</v>
      </c>
      <c r="J83" s="4">
        <v>1</v>
      </c>
      <c r="K83" s="4">
        <v>0</v>
      </c>
      <c r="M83" t="s">
        <v>187</v>
      </c>
      <c r="N83" s="4" t="s">
        <v>752</v>
      </c>
    </row>
    <row r="84" spans="1:14" x14ac:dyDescent="0.2">
      <c r="A84" t="s">
        <v>724</v>
      </c>
      <c r="B84" s="4" t="s">
        <v>136</v>
      </c>
      <c r="C84" s="5">
        <v>44174</v>
      </c>
      <c r="D84" s="4">
        <v>81</v>
      </c>
      <c r="E84" s="4">
        <v>30</v>
      </c>
      <c r="F84" s="9">
        <f t="shared" si="2"/>
        <v>0.379746835443038</v>
      </c>
      <c r="G84" s="4">
        <v>1</v>
      </c>
      <c r="H84" s="9">
        <f t="shared" si="3"/>
        <v>1.2658227848101266E-2</v>
      </c>
      <c r="I84" s="4">
        <v>2</v>
      </c>
      <c r="J84" s="4">
        <v>0</v>
      </c>
      <c r="K84" s="4">
        <v>0</v>
      </c>
      <c r="M84" t="s">
        <v>187</v>
      </c>
      <c r="N84" s="4" t="s">
        <v>752</v>
      </c>
    </row>
    <row r="85" spans="1:14" x14ac:dyDescent="0.2">
      <c r="A85" t="s">
        <v>724</v>
      </c>
      <c r="B85" s="4" t="s">
        <v>137</v>
      </c>
      <c r="C85" s="5">
        <v>44285</v>
      </c>
      <c r="D85" s="4">
        <v>2831</v>
      </c>
      <c r="E85" s="4">
        <v>584</v>
      </c>
      <c r="F85" s="9">
        <f t="shared" si="2"/>
        <v>0.21337230544391669</v>
      </c>
      <c r="G85" s="4">
        <v>9</v>
      </c>
      <c r="H85" s="9">
        <f t="shared" si="3"/>
        <v>3.288271830471319E-3</v>
      </c>
      <c r="I85" s="4">
        <v>94</v>
      </c>
      <c r="J85" s="4">
        <v>11</v>
      </c>
      <c r="K85" s="4">
        <v>3</v>
      </c>
      <c r="M85" t="s">
        <v>188</v>
      </c>
      <c r="N85" s="4" t="s">
        <v>752</v>
      </c>
    </row>
    <row r="86" spans="1:14" x14ac:dyDescent="0.2">
      <c r="A86" t="s">
        <v>724</v>
      </c>
      <c r="B86" s="4" t="s">
        <v>138</v>
      </c>
      <c r="C86" s="5">
        <v>44328</v>
      </c>
      <c r="D86" s="4">
        <v>3538</v>
      </c>
      <c r="E86" s="4">
        <v>921</v>
      </c>
      <c r="F86" s="9">
        <f t="shared" si="2"/>
        <v>0.26969253294289897</v>
      </c>
      <c r="G86" s="4">
        <v>71</v>
      </c>
      <c r="H86" s="9">
        <f t="shared" si="3"/>
        <v>2.0790629575402637E-2</v>
      </c>
      <c r="I86" s="4">
        <v>123</v>
      </c>
      <c r="J86" s="4">
        <v>66</v>
      </c>
      <c r="K86" s="4">
        <v>4</v>
      </c>
      <c r="M86" t="s">
        <v>189</v>
      </c>
      <c r="N86" s="4" t="s">
        <v>752</v>
      </c>
    </row>
    <row r="87" spans="1:14" x14ac:dyDescent="0.2">
      <c r="A87" t="s">
        <v>724</v>
      </c>
      <c r="B87" s="4" t="s">
        <v>139</v>
      </c>
      <c r="C87" s="5">
        <v>44392</v>
      </c>
      <c r="D87" s="4">
        <v>1619</v>
      </c>
      <c r="E87" s="4">
        <v>446</v>
      </c>
      <c r="F87" s="9">
        <f t="shared" si="2"/>
        <v>0.27701863354037265</v>
      </c>
      <c r="G87" s="4">
        <v>4</v>
      </c>
      <c r="H87" s="9">
        <f t="shared" si="3"/>
        <v>2.4844720496894411E-3</v>
      </c>
      <c r="I87" s="4">
        <v>9</v>
      </c>
      <c r="J87" s="4">
        <v>3</v>
      </c>
      <c r="K87" s="4">
        <v>0</v>
      </c>
      <c r="M87" t="s">
        <v>190</v>
      </c>
      <c r="N87" s="4" t="s">
        <v>752</v>
      </c>
    </row>
    <row r="88" spans="1:14" x14ac:dyDescent="0.2">
      <c r="A88" t="s">
        <v>724</v>
      </c>
      <c r="B88" s="4" t="s">
        <v>140</v>
      </c>
      <c r="C88" s="5">
        <v>44392</v>
      </c>
      <c r="D88" s="4">
        <v>589</v>
      </c>
      <c r="E88" s="4">
        <v>133</v>
      </c>
      <c r="F88" s="9">
        <f t="shared" si="2"/>
        <v>0.23456790123456789</v>
      </c>
      <c r="G88" s="4">
        <v>4</v>
      </c>
      <c r="H88" s="9">
        <f t="shared" si="3"/>
        <v>7.0546737213403876E-3</v>
      </c>
      <c r="I88" s="4">
        <v>22</v>
      </c>
      <c r="J88" s="4">
        <v>3</v>
      </c>
      <c r="K88" s="4">
        <v>0</v>
      </c>
      <c r="M88" t="s">
        <v>190</v>
      </c>
      <c r="N88" s="4" t="s">
        <v>752</v>
      </c>
    </row>
    <row r="89" spans="1:14" x14ac:dyDescent="0.2">
      <c r="A89" t="s">
        <v>724</v>
      </c>
      <c r="B89" s="4" t="s">
        <v>141</v>
      </c>
      <c r="C89" s="5">
        <v>44392</v>
      </c>
      <c r="D89" s="4">
        <v>665</v>
      </c>
      <c r="E89" s="4">
        <v>169</v>
      </c>
      <c r="F89" s="9">
        <f t="shared" si="2"/>
        <v>0.26953748006379585</v>
      </c>
      <c r="G89" s="4">
        <v>2</v>
      </c>
      <c r="H89" s="9">
        <f t="shared" si="3"/>
        <v>3.189792663476874E-3</v>
      </c>
      <c r="I89" s="4">
        <v>38</v>
      </c>
      <c r="J89" s="4">
        <v>4</v>
      </c>
      <c r="K89" s="4">
        <v>0</v>
      </c>
      <c r="M89" t="s">
        <v>190</v>
      </c>
      <c r="N89" s="4" t="s">
        <v>752</v>
      </c>
    </row>
    <row r="90" spans="1:14" x14ac:dyDescent="0.2">
      <c r="A90" t="s">
        <v>724</v>
      </c>
      <c r="B90" s="4" t="s">
        <v>142</v>
      </c>
      <c r="C90" s="5">
        <v>44392</v>
      </c>
      <c r="D90" s="4">
        <v>1259</v>
      </c>
      <c r="E90" s="4">
        <v>266</v>
      </c>
      <c r="F90" s="9">
        <f t="shared" si="2"/>
        <v>0.2169657422512235</v>
      </c>
      <c r="G90" s="4">
        <v>5</v>
      </c>
      <c r="H90" s="9">
        <f t="shared" si="3"/>
        <v>4.0783034257748773E-3</v>
      </c>
      <c r="I90" s="4">
        <v>33</v>
      </c>
      <c r="J90" s="4">
        <v>5</v>
      </c>
      <c r="K90" s="4">
        <v>0</v>
      </c>
      <c r="M90" t="s">
        <v>190</v>
      </c>
      <c r="N90" s="4" t="s">
        <v>752</v>
      </c>
    </row>
    <row r="91" spans="1:14" x14ac:dyDescent="0.2">
      <c r="A91" t="s">
        <v>724</v>
      </c>
      <c r="B91" s="4" t="s">
        <v>143</v>
      </c>
      <c r="C91" s="5">
        <v>44481</v>
      </c>
      <c r="D91" s="4">
        <v>343</v>
      </c>
      <c r="E91" s="4">
        <v>89</v>
      </c>
      <c r="F91" s="9">
        <f t="shared" si="2"/>
        <v>0.26726726726726729</v>
      </c>
      <c r="G91" s="4">
        <v>5</v>
      </c>
      <c r="H91" s="9">
        <f t="shared" si="3"/>
        <v>1.5015015015015015E-2</v>
      </c>
      <c r="I91" s="4">
        <v>10</v>
      </c>
      <c r="J91" s="4">
        <v>0</v>
      </c>
      <c r="K91" s="4">
        <v>0</v>
      </c>
      <c r="M91" t="s">
        <v>191</v>
      </c>
      <c r="N91" s="4" t="s">
        <v>752</v>
      </c>
    </row>
    <row r="92" spans="1:14" x14ac:dyDescent="0.2">
      <c r="A92" t="s">
        <v>724</v>
      </c>
      <c r="B92" s="4" t="s">
        <v>144</v>
      </c>
      <c r="C92" s="5">
        <v>44481</v>
      </c>
      <c r="D92" s="4">
        <v>519</v>
      </c>
      <c r="E92" s="4">
        <v>138</v>
      </c>
      <c r="F92" s="9">
        <f t="shared" si="2"/>
        <v>0.27165354330708663</v>
      </c>
      <c r="G92" s="4">
        <v>10</v>
      </c>
      <c r="H92" s="9">
        <f t="shared" si="3"/>
        <v>1.968503937007874E-2</v>
      </c>
      <c r="I92" s="4">
        <v>11</v>
      </c>
      <c r="J92" s="4">
        <v>2</v>
      </c>
      <c r="K92" s="4">
        <v>0</v>
      </c>
      <c r="M92" t="s">
        <v>191</v>
      </c>
      <c r="N92" s="4" t="s">
        <v>752</v>
      </c>
    </row>
    <row r="93" spans="1:14" x14ac:dyDescent="0.2">
      <c r="A93" t="s">
        <v>724</v>
      </c>
      <c r="B93" s="4" t="s">
        <v>145</v>
      </c>
      <c r="C93" s="5">
        <v>44481</v>
      </c>
      <c r="D93" s="4">
        <v>605</v>
      </c>
      <c r="E93" s="4">
        <v>189</v>
      </c>
      <c r="F93" s="9">
        <f t="shared" si="2"/>
        <v>0.315</v>
      </c>
      <c r="G93" s="4">
        <v>13</v>
      </c>
      <c r="H93" s="9">
        <f t="shared" si="3"/>
        <v>2.1666666666666667E-2</v>
      </c>
      <c r="I93" s="4">
        <v>5</v>
      </c>
      <c r="J93" s="4">
        <v>1</v>
      </c>
      <c r="K93" s="4">
        <v>0</v>
      </c>
      <c r="M93" t="s">
        <v>191</v>
      </c>
      <c r="N93" s="4" t="s">
        <v>752</v>
      </c>
    </row>
    <row r="94" spans="1:14" x14ac:dyDescent="0.2">
      <c r="A94" t="s">
        <v>724</v>
      </c>
      <c r="B94" s="4" t="s">
        <v>146</v>
      </c>
      <c r="C94" s="5">
        <v>44481</v>
      </c>
      <c r="D94" s="4">
        <v>665</v>
      </c>
      <c r="E94" s="4">
        <v>209</v>
      </c>
      <c r="F94" s="9">
        <f t="shared" si="2"/>
        <v>0.3235294117647059</v>
      </c>
      <c r="G94" s="4">
        <v>8</v>
      </c>
      <c r="H94" s="9">
        <f t="shared" si="3"/>
        <v>1.238390092879257E-2</v>
      </c>
      <c r="I94" s="4">
        <v>19</v>
      </c>
      <c r="J94" s="4">
        <v>2</v>
      </c>
      <c r="K94" s="4">
        <v>1</v>
      </c>
      <c r="M94" t="s">
        <v>191</v>
      </c>
      <c r="N94" s="4" t="s">
        <v>752</v>
      </c>
    </row>
    <row r="95" spans="1:14" x14ac:dyDescent="0.2">
      <c r="A95" t="s">
        <v>724</v>
      </c>
      <c r="B95" s="4" t="s">
        <v>147</v>
      </c>
      <c r="C95" s="5">
        <v>44518</v>
      </c>
      <c r="D95" s="4">
        <v>2974</v>
      </c>
      <c r="E95" s="4">
        <v>1086</v>
      </c>
      <c r="F95" s="9">
        <f t="shared" si="2"/>
        <v>0.37747653806047965</v>
      </c>
      <c r="G95" s="4">
        <v>33</v>
      </c>
      <c r="H95" s="9">
        <f t="shared" si="3"/>
        <v>1.1470281543274244E-2</v>
      </c>
      <c r="I95" s="4">
        <v>97</v>
      </c>
      <c r="J95" s="4">
        <v>10</v>
      </c>
      <c r="K95" s="4">
        <v>1</v>
      </c>
      <c r="M95" t="s">
        <v>192</v>
      </c>
      <c r="N95" s="4" t="s">
        <v>752</v>
      </c>
    </row>
    <row r="96" spans="1:14" x14ac:dyDescent="0.2">
      <c r="A96" t="s">
        <v>724</v>
      </c>
      <c r="B96" s="4" t="s">
        <v>148</v>
      </c>
      <c r="C96" s="5">
        <v>44635</v>
      </c>
      <c r="D96" s="4">
        <v>1981</v>
      </c>
      <c r="E96" s="4">
        <v>795</v>
      </c>
      <c r="F96" s="9">
        <f t="shared" si="2"/>
        <v>0.41776142932212296</v>
      </c>
      <c r="G96" s="4">
        <v>50</v>
      </c>
      <c r="H96" s="9">
        <f t="shared" si="3"/>
        <v>2.6274303730951128E-2</v>
      </c>
      <c r="I96" s="4">
        <v>78</v>
      </c>
      <c r="J96" s="4">
        <v>3</v>
      </c>
      <c r="K96" s="4">
        <v>4</v>
      </c>
      <c r="M96" t="s">
        <v>193</v>
      </c>
      <c r="N96" s="4" t="s">
        <v>752</v>
      </c>
    </row>
    <row r="97" spans="1:14" x14ac:dyDescent="0.2">
      <c r="A97" t="s">
        <v>724</v>
      </c>
      <c r="B97" s="4" t="s">
        <v>149</v>
      </c>
      <c r="C97" s="5">
        <v>44686</v>
      </c>
      <c r="D97" s="4">
        <v>1019</v>
      </c>
      <c r="E97" s="4">
        <v>522</v>
      </c>
      <c r="F97" s="9">
        <f t="shared" si="2"/>
        <v>0.53759011328527295</v>
      </c>
      <c r="G97" s="4">
        <v>34</v>
      </c>
      <c r="H97" s="9">
        <f t="shared" si="3"/>
        <v>3.5015447991761074E-2</v>
      </c>
      <c r="I97" s="4">
        <v>48</v>
      </c>
      <c r="J97" s="4">
        <v>13</v>
      </c>
      <c r="K97" s="4">
        <v>0</v>
      </c>
      <c r="M97" t="s">
        <v>194</v>
      </c>
      <c r="N97" s="4" t="s">
        <v>752</v>
      </c>
    </row>
    <row r="98" spans="1:14" x14ac:dyDescent="0.2">
      <c r="A98" t="s">
        <v>724</v>
      </c>
      <c r="B98" s="4" t="s">
        <v>150</v>
      </c>
      <c r="C98" s="5">
        <v>44726</v>
      </c>
      <c r="D98" s="4">
        <v>4071</v>
      </c>
      <c r="E98" s="4">
        <v>1841</v>
      </c>
      <c r="F98" s="9">
        <f t="shared" si="2"/>
        <v>0.47411795003862994</v>
      </c>
      <c r="G98" s="4">
        <v>5</v>
      </c>
      <c r="H98" s="9">
        <f t="shared" si="3"/>
        <v>1.2876641771825909E-3</v>
      </c>
      <c r="I98" s="4">
        <v>188</v>
      </c>
      <c r="J98" s="4">
        <v>13</v>
      </c>
      <c r="K98" s="4">
        <v>3</v>
      </c>
      <c r="M98" t="s">
        <v>195</v>
      </c>
      <c r="N98" s="4" t="s">
        <v>752</v>
      </c>
    </row>
    <row r="99" spans="1:14" x14ac:dyDescent="0.2">
      <c r="A99" t="s">
        <v>724</v>
      </c>
      <c r="B99" s="4" t="s">
        <v>151</v>
      </c>
      <c r="C99" s="5">
        <v>44845</v>
      </c>
      <c r="D99" s="4">
        <v>3358</v>
      </c>
      <c r="E99" s="4">
        <v>1486</v>
      </c>
      <c r="F99" s="9">
        <f t="shared" si="2"/>
        <v>0.46583072100313477</v>
      </c>
      <c r="G99" s="4">
        <v>8</v>
      </c>
      <c r="H99" s="9">
        <f t="shared" si="3"/>
        <v>2.5078369905956114E-3</v>
      </c>
      <c r="I99" s="4">
        <v>168</v>
      </c>
      <c r="J99" s="4">
        <v>16</v>
      </c>
      <c r="K99" s="4">
        <v>5</v>
      </c>
      <c r="M99" t="s">
        <v>196</v>
      </c>
      <c r="N99" s="4" t="s">
        <v>752</v>
      </c>
    </row>
    <row r="100" spans="1:14" x14ac:dyDescent="0.2">
      <c r="A100" t="s">
        <v>724</v>
      </c>
      <c r="B100" s="4" t="s">
        <v>152</v>
      </c>
      <c r="C100" s="5">
        <v>44901</v>
      </c>
      <c r="D100" s="4">
        <v>834</v>
      </c>
      <c r="E100" s="4">
        <v>399</v>
      </c>
      <c r="F100" s="9">
        <f t="shared" si="2"/>
        <v>0.4962686567164179</v>
      </c>
      <c r="G100" s="4">
        <v>2</v>
      </c>
      <c r="H100" s="9">
        <f t="shared" si="3"/>
        <v>2.4875621890547263E-3</v>
      </c>
      <c r="I100" s="4">
        <v>30</v>
      </c>
      <c r="J100" s="4">
        <v>1</v>
      </c>
      <c r="K100" s="4">
        <v>0</v>
      </c>
      <c r="M100" t="s">
        <v>197</v>
      </c>
      <c r="N100" s="4" t="s">
        <v>752</v>
      </c>
    </row>
    <row r="101" spans="1:14" x14ac:dyDescent="0.2">
      <c r="A101" t="s">
        <v>724</v>
      </c>
      <c r="B101" s="4" t="s">
        <v>153</v>
      </c>
      <c r="C101" s="5">
        <v>44901</v>
      </c>
      <c r="D101" s="4">
        <v>161</v>
      </c>
      <c r="E101" s="4">
        <v>81</v>
      </c>
      <c r="F101" s="9">
        <f t="shared" si="2"/>
        <v>0.51592356687898089</v>
      </c>
      <c r="G101" s="4">
        <v>0</v>
      </c>
      <c r="H101" s="9">
        <f t="shared" si="3"/>
        <v>0</v>
      </c>
      <c r="I101" s="4">
        <v>4</v>
      </c>
      <c r="J101" s="4">
        <v>0</v>
      </c>
      <c r="K101" s="4">
        <v>0</v>
      </c>
      <c r="M101" t="s">
        <v>197</v>
      </c>
      <c r="N101" s="4" t="s">
        <v>752</v>
      </c>
    </row>
    <row r="102" spans="1:14" x14ac:dyDescent="0.2">
      <c r="A102" t="s">
        <v>724</v>
      </c>
      <c r="B102" s="4" t="s">
        <v>154</v>
      </c>
      <c r="C102" s="5">
        <v>44901</v>
      </c>
      <c r="D102" s="4">
        <v>875</v>
      </c>
      <c r="E102" s="4">
        <v>456</v>
      </c>
      <c r="F102" s="9">
        <f t="shared" si="2"/>
        <v>0.53647058823529414</v>
      </c>
      <c r="G102" s="4">
        <v>3</v>
      </c>
      <c r="H102" s="9">
        <f t="shared" si="3"/>
        <v>3.5294117647058825E-3</v>
      </c>
      <c r="I102" s="4">
        <v>25</v>
      </c>
      <c r="J102" s="4">
        <v>1</v>
      </c>
      <c r="K102" s="4">
        <v>2</v>
      </c>
      <c r="M102" t="s">
        <v>197</v>
      </c>
      <c r="N102" s="4" t="s">
        <v>752</v>
      </c>
    </row>
    <row r="103" spans="1:14" x14ac:dyDescent="0.2">
      <c r="A103" t="s">
        <v>724</v>
      </c>
      <c r="B103" s="4" t="s">
        <v>155</v>
      </c>
      <c r="C103" s="5">
        <v>44901</v>
      </c>
      <c r="D103" s="4">
        <v>864</v>
      </c>
      <c r="E103" s="4">
        <v>471</v>
      </c>
      <c r="F103" s="9">
        <f t="shared" si="2"/>
        <v>0.56205250596658707</v>
      </c>
      <c r="G103" s="4">
        <v>6</v>
      </c>
      <c r="H103" s="9">
        <f t="shared" si="3"/>
        <v>7.1599045346062056E-3</v>
      </c>
      <c r="I103" s="4">
        <v>26</v>
      </c>
      <c r="J103" s="4">
        <v>5</v>
      </c>
      <c r="K103" s="4">
        <v>1</v>
      </c>
      <c r="M103" t="s">
        <v>197</v>
      </c>
      <c r="N103" s="4" t="s">
        <v>752</v>
      </c>
    </row>
    <row r="104" spans="1:14" x14ac:dyDescent="0.2">
      <c r="A104" t="s">
        <v>724</v>
      </c>
      <c r="B104" s="4" t="s">
        <v>156</v>
      </c>
      <c r="C104" s="5">
        <v>44950</v>
      </c>
      <c r="D104" s="4">
        <v>693</v>
      </c>
      <c r="E104" s="4">
        <v>246</v>
      </c>
      <c r="F104" s="9">
        <f t="shared" si="2"/>
        <v>0.38080495356037153</v>
      </c>
      <c r="G104" s="4">
        <v>0</v>
      </c>
      <c r="H104" s="9">
        <f t="shared" si="3"/>
        <v>0</v>
      </c>
      <c r="I104" s="4">
        <v>47</v>
      </c>
      <c r="J104" s="4">
        <v>2</v>
      </c>
      <c r="K104" s="4">
        <v>1</v>
      </c>
      <c r="M104" t="s">
        <v>198</v>
      </c>
      <c r="N104" s="4" t="s">
        <v>752</v>
      </c>
    </row>
    <row r="105" spans="1:14" x14ac:dyDescent="0.2">
      <c r="A105" t="s">
        <v>724</v>
      </c>
      <c r="B105" s="4" t="s">
        <v>157</v>
      </c>
      <c r="C105" s="5">
        <v>44950</v>
      </c>
      <c r="D105" s="4">
        <v>1168</v>
      </c>
      <c r="E105" s="4">
        <v>382</v>
      </c>
      <c r="F105" s="9">
        <f t="shared" si="2"/>
        <v>0.34076717216770741</v>
      </c>
      <c r="G105" s="4">
        <v>2</v>
      </c>
      <c r="H105" s="9">
        <f t="shared" si="3"/>
        <v>1.7841213202497771E-3</v>
      </c>
      <c r="I105" s="4">
        <v>47</v>
      </c>
      <c r="J105" s="4">
        <v>4</v>
      </c>
      <c r="K105" s="4">
        <v>2</v>
      </c>
      <c r="M105" t="s">
        <v>198</v>
      </c>
      <c r="N105" s="4" t="s">
        <v>752</v>
      </c>
    </row>
    <row r="106" spans="1:14" x14ac:dyDescent="0.2">
      <c r="A106" t="s">
        <v>724</v>
      </c>
      <c r="B106" s="4" t="s">
        <v>158</v>
      </c>
      <c r="C106" s="5">
        <v>44950</v>
      </c>
      <c r="D106" s="4">
        <v>866</v>
      </c>
      <c r="E106" s="4">
        <v>324</v>
      </c>
      <c r="F106" s="9">
        <f t="shared" si="2"/>
        <v>0.38434163701067614</v>
      </c>
      <c r="G106" s="4">
        <v>1</v>
      </c>
      <c r="H106" s="9">
        <f t="shared" si="3"/>
        <v>1.1862396204033216E-3</v>
      </c>
      <c r="I106" s="4">
        <v>23</v>
      </c>
      <c r="J106" s="4">
        <v>0</v>
      </c>
      <c r="K106" s="4">
        <v>1</v>
      </c>
      <c r="M106" t="s">
        <v>198</v>
      </c>
      <c r="N106" s="4" t="s">
        <v>752</v>
      </c>
    </row>
    <row r="107" spans="1:14" x14ac:dyDescent="0.2">
      <c r="A107" t="s">
        <v>724</v>
      </c>
      <c r="B107" s="4" t="s">
        <v>159</v>
      </c>
      <c r="C107" s="5">
        <v>44950</v>
      </c>
      <c r="D107" s="4">
        <v>857</v>
      </c>
      <c r="E107" s="4">
        <v>294</v>
      </c>
      <c r="F107" s="9">
        <f t="shared" si="2"/>
        <v>0.35941320293398532</v>
      </c>
      <c r="G107" s="4">
        <v>3</v>
      </c>
      <c r="H107" s="9">
        <f t="shared" si="3"/>
        <v>3.667481662591687E-3</v>
      </c>
      <c r="I107" s="4">
        <v>39</v>
      </c>
      <c r="J107" s="4">
        <v>3</v>
      </c>
      <c r="K107" s="4">
        <v>2</v>
      </c>
      <c r="M107" t="s">
        <v>198</v>
      </c>
      <c r="N107" s="4" t="s">
        <v>752</v>
      </c>
    </row>
    <row r="108" spans="1:14" x14ac:dyDescent="0.2">
      <c r="A108" t="s">
        <v>724</v>
      </c>
      <c r="B108" s="4" t="s">
        <v>160</v>
      </c>
      <c r="C108" s="5">
        <v>45056</v>
      </c>
      <c r="D108" s="4">
        <v>120</v>
      </c>
      <c r="E108" s="4">
        <v>56</v>
      </c>
      <c r="F108" s="9">
        <f t="shared" si="2"/>
        <v>0.47863247863247865</v>
      </c>
      <c r="G108" s="4">
        <v>1</v>
      </c>
      <c r="H108" s="9">
        <f t="shared" si="3"/>
        <v>8.5470085470085479E-3</v>
      </c>
      <c r="I108" s="4">
        <v>3</v>
      </c>
      <c r="J108" s="4">
        <v>0</v>
      </c>
      <c r="K108" s="4">
        <v>0</v>
      </c>
      <c r="M108" t="s">
        <v>199</v>
      </c>
      <c r="N108" s="4" t="s">
        <v>752</v>
      </c>
    </row>
    <row r="109" spans="1:14" x14ac:dyDescent="0.2">
      <c r="A109" t="s">
        <v>724</v>
      </c>
      <c r="B109" s="4" t="s">
        <v>161</v>
      </c>
      <c r="C109" s="5">
        <v>45056</v>
      </c>
      <c r="D109" s="4">
        <v>309</v>
      </c>
      <c r="E109" s="4">
        <v>163</v>
      </c>
      <c r="F109" s="9">
        <f t="shared" si="2"/>
        <v>0.54333333333333333</v>
      </c>
      <c r="G109" s="4">
        <v>1</v>
      </c>
      <c r="H109" s="9">
        <f t="shared" si="3"/>
        <v>3.3333333333333335E-3</v>
      </c>
      <c r="I109" s="4">
        <v>9</v>
      </c>
      <c r="J109" s="4">
        <v>1</v>
      </c>
      <c r="K109" s="4">
        <v>0</v>
      </c>
      <c r="M109" t="s">
        <v>199</v>
      </c>
      <c r="N109" s="4" t="s">
        <v>752</v>
      </c>
    </row>
    <row r="110" spans="1:14" x14ac:dyDescent="0.2">
      <c r="A110" t="s">
        <v>724</v>
      </c>
      <c r="B110" s="4" t="s">
        <v>162</v>
      </c>
      <c r="C110" s="5">
        <v>45056</v>
      </c>
      <c r="D110" s="4">
        <v>661</v>
      </c>
      <c r="E110" s="4">
        <v>316</v>
      </c>
      <c r="F110" s="9">
        <f t="shared" si="2"/>
        <v>0.48615384615384616</v>
      </c>
      <c r="G110" s="4">
        <v>1</v>
      </c>
      <c r="H110" s="9">
        <f t="shared" si="3"/>
        <v>1.5384615384615385E-3</v>
      </c>
      <c r="I110" s="4">
        <v>11</v>
      </c>
      <c r="J110" s="4">
        <v>4</v>
      </c>
      <c r="K110" s="4">
        <v>1</v>
      </c>
      <c r="M110" t="s">
        <v>199</v>
      </c>
      <c r="N110" s="4" t="s">
        <v>752</v>
      </c>
    </row>
    <row r="111" spans="1:14" x14ac:dyDescent="0.2">
      <c r="A111" t="s">
        <v>724</v>
      </c>
      <c r="B111" s="4" t="s">
        <v>162</v>
      </c>
      <c r="C111" s="5">
        <v>45056</v>
      </c>
      <c r="D111" s="4">
        <v>8</v>
      </c>
      <c r="E111" s="4">
        <v>0</v>
      </c>
      <c r="F111" s="9">
        <f t="shared" si="2"/>
        <v>0</v>
      </c>
      <c r="G111" s="4">
        <v>0</v>
      </c>
      <c r="H111" s="9">
        <f t="shared" si="3"/>
        <v>0</v>
      </c>
      <c r="I111" s="4">
        <v>0</v>
      </c>
      <c r="J111" s="4">
        <v>0</v>
      </c>
      <c r="K111" s="4">
        <v>0</v>
      </c>
      <c r="M111" t="s">
        <v>199</v>
      </c>
      <c r="N111" s="4" t="s">
        <v>752</v>
      </c>
    </row>
    <row r="112" spans="1:14" x14ac:dyDescent="0.2">
      <c r="A112" t="s">
        <v>724</v>
      </c>
      <c r="B112" s="4" t="s">
        <v>163</v>
      </c>
      <c r="C112" s="5">
        <v>45079</v>
      </c>
      <c r="D112" s="4">
        <v>1182</v>
      </c>
      <c r="E112" s="4">
        <v>580</v>
      </c>
      <c r="F112" s="9">
        <f t="shared" si="2"/>
        <v>0.49530315969257044</v>
      </c>
      <c r="G112" s="4">
        <v>2</v>
      </c>
      <c r="H112" s="9">
        <f t="shared" si="3"/>
        <v>1.7079419299743809E-3</v>
      </c>
      <c r="I112" s="4">
        <v>11</v>
      </c>
      <c r="J112" s="4">
        <v>7</v>
      </c>
      <c r="K112" s="4">
        <v>1</v>
      </c>
      <c r="M112" t="s">
        <v>200</v>
      </c>
      <c r="N112" s="4" t="s">
        <v>752</v>
      </c>
    </row>
    <row r="113" spans="1:14" x14ac:dyDescent="0.2">
      <c r="A113" t="s">
        <v>724</v>
      </c>
      <c r="B113" s="4" t="s">
        <v>164</v>
      </c>
      <c r="C113" s="5">
        <v>45079</v>
      </c>
      <c r="D113" s="4">
        <v>665</v>
      </c>
      <c r="E113" s="4">
        <v>315</v>
      </c>
      <c r="F113" s="9">
        <f t="shared" si="2"/>
        <v>0.48686244204018547</v>
      </c>
      <c r="G113" s="4">
        <v>3</v>
      </c>
      <c r="H113" s="9">
        <f t="shared" si="3"/>
        <v>4.6367851622874804E-3</v>
      </c>
      <c r="I113" s="4">
        <v>18</v>
      </c>
      <c r="J113" s="4">
        <v>4</v>
      </c>
      <c r="K113" s="4">
        <v>3</v>
      </c>
      <c r="M113" t="s">
        <v>200</v>
      </c>
      <c r="N113" s="4" t="s">
        <v>752</v>
      </c>
    </row>
    <row r="114" spans="1:14" x14ac:dyDescent="0.2">
      <c r="A114" t="s">
        <v>724</v>
      </c>
      <c r="B114" s="4" t="s">
        <v>165</v>
      </c>
      <c r="C114" s="5">
        <v>45079</v>
      </c>
      <c r="D114" s="4">
        <v>372</v>
      </c>
      <c r="E114" s="4">
        <v>185</v>
      </c>
      <c r="F114" s="9">
        <f t="shared" si="2"/>
        <v>0.50408719346049047</v>
      </c>
      <c r="G114" s="4">
        <v>2</v>
      </c>
      <c r="H114" s="9">
        <f t="shared" si="3"/>
        <v>5.4495912806539508E-3</v>
      </c>
      <c r="I114" s="4">
        <v>5</v>
      </c>
      <c r="J114" s="4">
        <v>1</v>
      </c>
      <c r="K114" s="4">
        <v>1</v>
      </c>
      <c r="M114" t="s">
        <v>200</v>
      </c>
      <c r="N114" s="4" t="s">
        <v>752</v>
      </c>
    </row>
    <row r="115" spans="1:14" x14ac:dyDescent="0.2">
      <c r="A115" t="s">
        <v>724</v>
      </c>
      <c r="B115" s="4" t="s">
        <v>166</v>
      </c>
      <c r="C115" s="5">
        <v>45209</v>
      </c>
      <c r="D115" s="4">
        <v>958</v>
      </c>
      <c r="E115" s="4">
        <v>357</v>
      </c>
      <c r="F115" s="9">
        <f t="shared" si="2"/>
        <v>0.38428417653390745</v>
      </c>
      <c r="G115" s="4">
        <v>1</v>
      </c>
      <c r="H115" s="9">
        <f t="shared" si="3"/>
        <v>1.076426264800861E-3</v>
      </c>
      <c r="I115" s="4">
        <v>29</v>
      </c>
      <c r="J115" s="4">
        <v>5</v>
      </c>
      <c r="K115" s="4">
        <v>0</v>
      </c>
      <c r="M115" t="s">
        <v>201</v>
      </c>
      <c r="N115" s="4" t="s">
        <v>752</v>
      </c>
    </row>
    <row r="116" spans="1:14" x14ac:dyDescent="0.2">
      <c r="A116" t="s">
        <v>724</v>
      </c>
      <c r="B116" s="4" t="s">
        <v>167</v>
      </c>
      <c r="C116" s="5">
        <v>45209</v>
      </c>
      <c r="D116" s="4">
        <v>116</v>
      </c>
      <c r="E116" s="4">
        <v>40</v>
      </c>
      <c r="F116" s="9">
        <f t="shared" si="2"/>
        <v>0.36363636363636365</v>
      </c>
      <c r="G116" s="4">
        <v>1</v>
      </c>
      <c r="H116" s="9">
        <f t="shared" si="3"/>
        <v>9.0909090909090905E-3</v>
      </c>
      <c r="I116" s="4">
        <v>6</v>
      </c>
      <c r="J116" s="4">
        <v>0</v>
      </c>
      <c r="K116" s="4">
        <v>0</v>
      </c>
      <c r="M116" t="s">
        <v>201</v>
      </c>
      <c r="N116" s="4" t="s">
        <v>752</v>
      </c>
    </row>
    <row r="117" spans="1:14" x14ac:dyDescent="0.2">
      <c r="A117" t="s">
        <v>724</v>
      </c>
      <c r="B117" s="4" t="s">
        <v>168</v>
      </c>
      <c r="C117" s="5">
        <v>45209</v>
      </c>
      <c r="D117" s="4">
        <v>509</v>
      </c>
      <c r="E117" s="4">
        <v>204</v>
      </c>
      <c r="F117" s="9">
        <f t="shared" si="2"/>
        <v>0.41547861507128309</v>
      </c>
      <c r="G117" s="4">
        <v>2</v>
      </c>
      <c r="H117" s="9">
        <f t="shared" si="3"/>
        <v>4.0733197556008143E-3</v>
      </c>
      <c r="I117" s="4">
        <v>18</v>
      </c>
      <c r="J117" s="4">
        <v>0</v>
      </c>
      <c r="K117" s="4">
        <v>0</v>
      </c>
      <c r="M117" t="s">
        <v>201</v>
      </c>
      <c r="N117" s="4" t="s">
        <v>752</v>
      </c>
    </row>
    <row r="118" spans="1:14" x14ac:dyDescent="0.2">
      <c r="A118" t="s">
        <v>724</v>
      </c>
      <c r="B118" s="4" t="s">
        <v>169</v>
      </c>
      <c r="C118" s="5">
        <v>45260</v>
      </c>
      <c r="D118" s="4">
        <v>1101</v>
      </c>
      <c r="E118" s="4">
        <v>574</v>
      </c>
      <c r="F118" s="9">
        <f t="shared" si="2"/>
        <v>0.53695042095416279</v>
      </c>
      <c r="G118" s="4">
        <v>10</v>
      </c>
      <c r="H118" s="9">
        <f t="shared" si="3"/>
        <v>9.3545369504209538E-3</v>
      </c>
      <c r="I118" s="4">
        <v>32</v>
      </c>
      <c r="J118" s="4">
        <v>10</v>
      </c>
      <c r="K118" s="4">
        <v>1</v>
      </c>
      <c r="M118" t="s">
        <v>202</v>
      </c>
      <c r="N118" s="4" t="s">
        <v>752</v>
      </c>
    </row>
    <row r="119" spans="1:14" x14ac:dyDescent="0.2">
      <c r="A119" t="s">
        <v>724</v>
      </c>
      <c r="B119" s="4" t="s">
        <v>170</v>
      </c>
      <c r="C119" s="5">
        <v>45260</v>
      </c>
      <c r="D119" s="4">
        <v>495</v>
      </c>
      <c r="E119" s="4">
        <v>241</v>
      </c>
      <c r="F119" s="9">
        <f t="shared" si="2"/>
        <v>0.49793388429752067</v>
      </c>
      <c r="G119" s="4">
        <v>2</v>
      </c>
      <c r="H119" s="9">
        <f t="shared" si="3"/>
        <v>4.1322314049586778E-3</v>
      </c>
      <c r="I119" s="4">
        <v>11</v>
      </c>
      <c r="J119" s="4">
        <v>1</v>
      </c>
      <c r="K119" s="4">
        <v>0</v>
      </c>
      <c r="M119" t="s">
        <v>202</v>
      </c>
      <c r="N119" s="4" t="s">
        <v>752</v>
      </c>
    </row>
    <row r="120" spans="1:14" x14ac:dyDescent="0.2">
      <c r="A120" t="s">
        <v>724</v>
      </c>
      <c r="B120" s="4" t="s">
        <v>171</v>
      </c>
      <c r="C120" s="5">
        <v>45260</v>
      </c>
      <c r="D120" s="4">
        <v>1822</v>
      </c>
      <c r="E120" s="4">
        <v>901</v>
      </c>
      <c r="F120" s="9">
        <f t="shared" si="2"/>
        <v>0.50903954802259888</v>
      </c>
      <c r="G120" s="4">
        <v>17</v>
      </c>
      <c r="H120" s="9">
        <f t="shared" si="3"/>
        <v>9.6045197740113001E-3</v>
      </c>
      <c r="I120" s="4">
        <v>52</v>
      </c>
      <c r="J120" s="4">
        <v>14</v>
      </c>
      <c r="K120" s="4">
        <v>0</v>
      </c>
      <c r="M120" t="s">
        <v>202</v>
      </c>
      <c r="N120" s="4" t="s">
        <v>752</v>
      </c>
    </row>
    <row r="121" spans="1:14" x14ac:dyDescent="0.2">
      <c r="A121" t="s">
        <v>724</v>
      </c>
      <c r="B121" s="4" t="s">
        <v>172</v>
      </c>
      <c r="C121" s="5">
        <v>45260</v>
      </c>
      <c r="D121" s="4">
        <v>812</v>
      </c>
      <c r="E121" s="4">
        <v>386</v>
      </c>
      <c r="F121" s="9">
        <f t="shared" si="2"/>
        <v>0.49171974522292994</v>
      </c>
      <c r="G121" s="4">
        <v>6</v>
      </c>
      <c r="H121" s="9">
        <f t="shared" si="3"/>
        <v>7.6433121019108281E-3</v>
      </c>
      <c r="I121" s="4">
        <v>27</v>
      </c>
      <c r="J121" s="4">
        <v>5</v>
      </c>
      <c r="K121" s="4">
        <v>0</v>
      </c>
      <c r="M121" t="s">
        <v>202</v>
      </c>
      <c r="N121" s="4" t="s">
        <v>752</v>
      </c>
    </row>
    <row r="122" spans="1:14" x14ac:dyDescent="0.2">
      <c r="A122" t="s">
        <v>724</v>
      </c>
      <c r="B122" s="4" t="s">
        <v>173</v>
      </c>
      <c r="C122" s="5">
        <v>45307</v>
      </c>
      <c r="D122" s="4">
        <v>515</v>
      </c>
      <c r="E122" s="4">
        <v>208</v>
      </c>
      <c r="F122" s="9">
        <f t="shared" si="2"/>
        <v>0.42276422764227645</v>
      </c>
      <c r="G122" s="4">
        <v>3</v>
      </c>
      <c r="H122" s="9">
        <f t="shared" si="3"/>
        <v>6.0975609756097563E-3</v>
      </c>
      <c r="I122" s="4">
        <v>23</v>
      </c>
      <c r="J122" s="4">
        <v>3</v>
      </c>
      <c r="K122" s="4">
        <v>0</v>
      </c>
      <c r="M122" t="s">
        <v>203</v>
      </c>
      <c r="N122" s="4" t="s">
        <v>752</v>
      </c>
    </row>
    <row r="123" spans="1:14" x14ac:dyDescent="0.2">
      <c r="A123" t="s">
        <v>724</v>
      </c>
      <c r="B123" s="4" t="s">
        <v>174</v>
      </c>
      <c r="C123" s="5">
        <v>45307</v>
      </c>
      <c r="D123" s="4">
        <v>2614</v>
      </c>
      <c r="E123" s="4">
        <v>1239</v>
      </c>
      <c r="F123" s="9">
        <f t="shared" si="2"/>
        <v>0.49049881235154397</v>
      </c>
      <c r="G123" s="4">
        <v>153</v>
      </c>
      <c r="H123" s="9">
        <f t="shared" si="3"/>
        <v>6.0570071258907364E-2</v>
      </c>
      <c r="I123" s="4">
        <v>88</v>
      </c>
      <c r="J123" s="4">
        <v>18</v>
      </c>
      <c r="K123" s="4">
        <v>2</v>
      </c>
      <c r="M123" t="s">
        <v>203</v>
      </c>
      <c r="N123" s="4" t="s">
        <v>752</v>
      </c>
    </row>
    <row r="124" spans="1:14" x14ac:dyDescent="0.2">
      <c r="A124" t="s">
        <v>724</v>
      </c>
      <c r="B124" s="4" t="s">
        <v>175</v>
      </c>
      <c r="C124" s="5">
        <v>45307</v>
      </c>
      <c r="D124" s="4">
        <v>509</v>
      </c>
      <c r="E124" s="4">
        <v>215</v>
      </c>
      <c r="F124" s="9">
        <f t="shared" si="2"/>
        <v>0.44791666666666669</v>
      </c>
      <c r="G124" s="4">
        <v>2</v>
      </c>
      <c r="H124" s="9">
        <f t="shared" si="3"/>
        <v>4.1666666666666666E-3</v>
      </c>
      <c r="I124" s="4">
        <v>29</v>
      </c>
      <c r="J124" s="4">
        <v>2</v>
      </c>
      <c r="K124" s="4">
        <v>1</v>
      </c>
      <c r="M124" t="s">
        <v>203</v>
      </c>
      <c r="N124" s="4" t="s">
        <v>752</v>
      </c>
    </row>
    <row r="125" spans="1:14" x14ac:dyDescent="0.2">
      <c r="A125" t="s">
        <v>724</v>
      </c>
      <c r="B125" s="4" t="s">
        <v>176</v>
      </c>
      <c r="C125" s="5">
        <v>45308</v>
      </c>
      <c r="D125" s="4">
        <v>158</v>
      </c>
      <c r="E125" s="4">
        <v>74</v>
      </c>
      <c r="F125" s="9">
        <f t="shared" si="2"/>
        <v>0.48366013071895425</v>
      </c>
      <c r="G125" s="4">
        <v>4</v>
      </c>
      <c r="H125" s="9">
        <f t="shared" si="3"/>
        <v>2.6143790849673203E-2</v>
      </c>
      <c r="I125" s="4">
        <v>5</v>
      </c>
      <c r="J125" s="4">
        <v>0</v>
      </c>
      <c r="K125" s="4">
        <v>0</v>
      </c>
      <c r="M125" t="s">
        <v>203</v>
      </c>
      <c r="N125" s="4" t="s">
        <v>752</v>
      </c>
    </row>
    <row r="126" spans="1:14" x14ac:dyDescent="0.2">
      <c r="A126" t="s">
        <v>725</v>
      </c>
      <c r="B126" s="4" t="s">
        <v>204</v>
      </c>
      <c r="C126" s="5">
        <v>43208</v>
      </c>
      <c r="D126" s="4">
        <v>5395</v>
      </c>
      <c r="E126" s="4">
        <v>1559</v>
      </c>
      <c r="F126" s="9">
        <f t="shared" si="2"/>
        <v>0.32938939361926894</v>
      </c>
      <c r="G126" s="4">
        <v>15</v>
      </c>
      <c r="H126" s="9">
        <f t="shared" si="3"/>
        <v>3.1692372702302979E-3</v>
      </c>
      <c r="I126" s="4">
        <v>662</v>
      </c>
      <c r="J126" s="4">
        <v>58</v>
      </c>
      <c r="K126" s="4">
        <v>13</v>
      </c>
      <c r="M126" t="s">
        <v>226</v>
      </c>
      <c r="N126" s="4" t="s">
        <v>752</v>
      </c>
    </row>
    <row r="127" spans="1:14" x14ac:dyDescent="0.2">
      <c r="A127" t="s">
        <v>725</v>
      </c>
      <c r="B127" s="4" t="s">
        <v>205</v>
      </c>
      <c r="C127" s="5">
        <v>43404</v>
      </c>
      <c r="D127" s="4">
        <v>2546</v>
      </c>
      <c r="E127" s="4">
        <v>702</v>
      </c>
      <c r="F127" s="9">
        <f t="shared" si="2"/>
        <v>0.2899628252788104</v>
      </c>
      <c r="G127" s="4">
        <v>12</v>
      </c>
      <c r="H127" s="9">
        <f t="shared" si="3"/>
        <v>4.9566294919454771E-3</v>
      </c>
      <c r="I127" s="4">
        <v>125</v>
      </c>
      <c r="J127" s="4">
        <v>19</v>
      </c>
      <c r="K127" s="4">
        <v>3</v>
      </c>
      <c r="M127" t="s">
        <v>227</v>
      </c>
      <c r="N127" s="4" t="s">
        <v>752</v>
      </c>
    </row>
    <row r="128" spans="1:14" x14ac:dyDescent="0.2">
      <c r="A128" t="s">
        <v>725</v>
      </c>
      <c r="B128" s="4" t="s">
        <v>206</v>
      </c>
      <c r="C128" s="5">
        <v>43552</v>
      </c>
      <c r="D128" s="4">
        <v>1315</v>
      </c>
      <c r="E128" s="4">
        <v>394</v>
      </c>
      <c r="F128" s="9">
        <f t="shared" si="2"/>
        <v>0.3182552504038772</v>
      </c>
      <c r="G128" s="4">
        <v>19</v>
      </c>
      <c r="H128" s="9">
        <f t="shared" si="3"/>
        <v>1.5347334410339256E-2</v>
      </c>
      <c r="I128" s="4">
        <v>77</v>
      </c>
      <c r="J128" s="4">
        <v>17</v>
      </c>
      <c r="K128" s="4">
        <v>1</v>
      </c>
      <c r="M128" t="s">
        <v>71</v>
      </c>
      <c r="N128" s="4" t="s">
        <v>752</v>
      </c>
    </row>
    <row r="129" spans="1:14" x14ac:dyDescent="0.2">
      <c r="A129" t="s">
        <v>725</v>
      </c>
      <c r="B129" s="4" t="s">
        <v>207</v>
      </c>
      <c r="C129" s="5">
        <v>43676</v>
      </c>
      <c r="D129" s="4">
        <v>1254</v>
      </c>
      <c r="E129" s="4">
        <v>407</v>
      </c>
      <c r="F129" s="9">
        <f t="shared" si="2"/>
        <v>0.33692052980132453</v>
      </c>
      <c r="G129" s="4">
        <v>18</v>
      </c>
      <c r="H129" s="9">
        <f t="shared" si="3"/>
        <v>1.4900662251655629E-2</v>
      </c>
      <c r="I129" s="4">
        <v>46</v>
      </c>
      <c r="J129" s="4">
        <v>23</v>
      </c>
      <c r="K129" s="4">
        <v>4</v>
      </c>
      <c r="M129" t="s">
        <v>228</v>
      </c>
      <c r="N129" s="4" t="s">
        <v>752</v>
      </c>
    </row>
    <row r="130" spans="1:14" x14ac:dyDescent="0.2">
      <c r="A130" t="s">
        <v>725</v>
      </c>
      <c r="B130" s="4" t="s">
        <v>208</v>
      </c>
      <c r="C130" s="5">
        <v>43767</v>
      </c>
      <c r="D130" s="4">
        <v>1873</v>
      </c>
      <c r="E130" s="4">
        <v>571</v>
      </c>
      <c r="F130" s="9">
        <f t="shared" si="2"/>
        <v>0.32480091012514223</v>
      </c>
      <c r="G130" s="4">
        <v>19</v>
      </c>
      <c r="H130" s="9">
        <f t="shared" si="3"/>
        <v>1.0807736063708761E-2</v>
      </c>
      <c r="I130" s="4">
        <v>115</v>
      </c>
      <c r="J130" s="4">
        <v>32</v>
      </c>
      <c r="K130" s="4">
        <v>6</v>
      </c>
      <c r="M130" t="s">
        <v>229</v>
      </c>
      <c r="N130" s="4" t="s">
        <v>752</v>
      </c>
    </row>
    <row r="131" spans="1:14" x14ac:dyDescent="0.2">
      <c r="A131" t="s">
        <v>725</v>
      </c>
      <c r="B131" s="4" t="s">
        <v>209</v>
      </c>
      <c r="C131" s="5">
        <v>43921</v>
      </c>
      <c r="D131" s="4">
        <v>1686</v>
      </c>
      <c r="E131" s="4">
        <v>663</v>
      </c>
      <c r="F131" s="9">
        <f t="shared" ref="F131:F194" si="4">E131/(D131-I131)</f>
        <v>0.40699815837937386</v>
      </c>
      <c r="G131" s="4">
        <v>12</v>
      </c>
      <c r="H131" s="9">
        <f t="shared" ref="H131:H194" si="5">G131/(D131-I131)</f>
        <v>7.3664825046040518E-3</v>
      </c>
      <c r="I131" s="4">
        <v>57</v>
      </c>
      <c r="J131" s="4">
        <v>13</v>
      </c>
      <c r="K131" s="4">
        <v>1</v>
      </c>
      <c r="M131" t="s">
        <v>230</v>
      </c>
      <c r="N131" s="4" t="s">
        <v>752</v>
      </c>
    </row>
    <row r="132" spans="1:14" x14ac:dyDescent="0.2">
      <c r="A132" t="s">
        <v>725</v>
      </c>
      <c r="B132" s="4" t="s">
        <v>210</v>
      </c>
      <c r="C132" s="5">
        <v>44075</v>
      </c>
      <c r="D132" s="4">
        <v>2387</v>
      </c>
      <c r="E132" s="4">
        <v>740</v>
      </c>
      <c r="F132" s="9">
        <f t="shared" si="4"/>
        <v>0.33636363636363636</v>
      </c>
      <c r="G132" s="4">
        <v>21</v>
      </c>
      <c r="H132" s="9">
        <f t="shared" si="5"/>
        <v>9.5454545454545462E-3</v>
      </c>
      <c r="I132" s="4">
        <v>187</v>
      </c>
      <c r="J132" s="4">
        <v>27</v>
      </c>
      <c r="K132" s="4">
        <v>4</v>
      </c>
      <c r="M132" t="s">
        <v>231</v>
      </c>
      <c r="N132" s="4" t="s">
        <v>752</v>
      </c>
    </row>
    <row r="133" spans="1:14" x14ac:dyDescent="0.2">
      <c r="A133" t="s">
        <v>725</v>
      </c>
      <c r="B133" s="4" t="s">
        <v>211</v>
      </c>
      <c r="C133" s="5">
        <v>44166</v>
      </c>
      <c r="D133" s="4">
        <v>2251</v>
      </c>
      <c r="E133" s="4">
        <v>680</v>
      </c>
      <c r="F133" s="9">
        <f t="shared" si="4"/>
        <v>0.31569173630454966</v>
      </c>
      <c r="G133" s="4">
        <v>17</v>
      </c>
      <c r="H133" s="9">
        <f t="shared" si="5"/>
        <v>7.8922934076137412E-3</v>
      </c>
      <c r="I133" s="4">
        <v>97</v>
      </c>
      <c r="J133" s="4">
        <v>5</v>
      </c>
      <c r="K133" s="4">
        <v>1</v>
      </c>
      <c r="M133" t="s">
        <v>232</v>
      </c>
      <c r="N133" s="4" t="s">
        <v>752</v>
      </c>
    </row>
    <row r="134" spans="1:14" x14ac:dyDescent="0.2">
      <c r="A134" t="s">
        <v>725</v>
      </c>
      <c r="B134" s="4" t="s">
        <v>212</v>
      </c>
      <c r="C134" s="5">
        <v>44300</v>
      </c>
      <c r="D134" s="4">
        <v>2401</v>
      </c>
      <c r="E134" s="4">
        <v>765</v>
      </c>
      <c r="F134" s="9">
        <f t="shared" si="4"/>
        <v>0.32988357050452782</v>
      </c>
      <c r="G134" s="4">
        <v>15</v>
      </c>
      <c r="H134" s="9">
        <f t="shared" si="5"/>
        <v>6.4683053040103496E-3</v>
      </c>
      <c r="I134" s="4">
        <v>82</v>
      </c>
      <c r="J134" s="4">
        <v>21</v>
      </c>
      <c r="K134" s="4">
        <v>1</v>
      </c>
      <c r="M134" t="s">
        <v>188</v>
      </c>
      <c r="N134" s="4" t="s">
        <v>752</v>
      </c>
    </row>
    <row r="135" spans="1:14" x14ac:dyDescent="0.2">
      <c r="A135" t="s">
        <v>725</v>
      </c>
      <c r="B135" s="4" t="s">
        <v>213</v>
      </c>
      <c r="C135" s="5">
        <v>44439</v>
      </c>
      <c r="D135" s="4">
        <v>2254</v>
      </c>
      <c r="E135" s="4">
        <v>611</v>
      </c>
      <c r="F135" s="9">
        <f t="shared" si="4"/>
        <v>0.28234750462107211</v>
      </c>
      <c r="G135" s="4">
        <v>9</v>
      </c>
      <c r="H135" s="9">
        <f t="shared" si="5"/>
        <v>4.1589648798521254E-3</v>
      </c>
      <c r="I135" s="4">
        <v>90</v>
      </c>
      <c r="J135" s="4">
        <v>9</v>
      </c>
      <c r="K135" s="4">
        <v>1</v>
      </c>
      <c r="M135" t="s">
        <v>233</v>
      </c>
      <c r="N135" s="4" t="s">
        <v>752</v>
      </c>
    </row>
    <row r="136" spans="1:14" x14ac:dyDescent="0.2">
      <c r="A136" t="s">
        <v>725</v>
      </c>
      <c r="B136" s="4" t="s">
        <v>214</v>
      </c>
      <c r="C136" s="5">
        <v>44544</v>
      </c>
      <c r="D136" s="4">
        <v>2208</v>
      </c>
      <c r="E136" s="4">
        <v>958</v>
      </c>
      <c r="F136" s="9">
        <f t="shared" si="4"/>
        <v>0.44475394614670383</v>
      </c>
      <c r="G136" s="4">
        <v>13</v>
      </c>
      <c r="H136" s="9">
        <f t="shared" si="5"/>
        <v>6.0352831940575676E-3</v>
      </c>
      <c r="I136" s="4">
        <v>54</v>
      </c>
      <c r="J136" s="4">
        <v>7</v>
      </c>
      <c r="K136" s="4">
        <v>1</v>
      </c>
      <c r="M136" t="s">
        <v>192</v>
      </c>
      <c r="N136" s="4" t="s">
        <v>752</v>
      </c>
    </row>
    <row r="137" spans="1:14" x14ac:dyDescent="0.2">
      <c r="A137" t="s">
        <v>725</v>
      </c>
      <c r="B137" s="4" t="s">
        <v>215</v>
      </c>
      <c r="C137" s="5">
        <v>44642</v>
      </c>
      <c r="D137" s="4">
        <v>2348</v>
      </c>
      <c r="E137" s="4">
        <v>1119</v>
      </c>
      <c r="F137" s="9">
        <f t="shared" si="4"/>
        <v>0.48758169934640522</v>
      </c>
      <c r="G137" s="4">
        <v>14</v>
      </c>
      <c r="H137" s="9">
        <f t="shared" si="5"/>
        <v>6.100217864923747E-3</v>
      </c>
      <c r="I137" s="4">
        <v>53</v>
      </c>
      <c r="J137" s="4">
        <v>8</v>
      </c>
      <c r="K137" s="4">
        <v>1</v>
      </c>
      <c r="M137" t="s">
        <v>234</v>
      </c>
      <c r="N137" s="4" t="s">
        <v>752</v>
      </c>
    </row>
    <row r="138" spans="1:14" x14ac:dyDescent="0.2">
      <c r="A138" t="s">
        <v>725</v>
      </c>
      <c r="B138" s="4" t="s">
        <v>216</v>
      </c>
      <c r="C138" s="5">
        <v>44789</v>
      </c>
      <c r="D138" s="4">
        <v>2359</v>
      </c>
      <c r="E138" s="4">
        <v>1045</v>
      </c>
      <c r="F138" s="9">
        <f t="shared" si="4"/>
        <v>0.45593368237347293</v>
      </c>
      <c r="G138" s="4">
        <v>11</v>
      </c>
      <c r="H138" s="9">
        <f t="shared" si="5"/>
        <v>4.799301919720768E-3</v>
      </c>
      <c r="I138" s="4">
        <v>67</v>
      </c>
      <c r="J138" s="4">
        <v>23</v>
      </c>
      <c r="K138" s="4">
        <v>4</v>
      </c>
      <c r="M138" t="s">
        <v>235</v>
      </c>
      <c r="N138" s="4" t="s">
        <v>752</v>
      </c>
    </row>
    <row r="139" spans="1:14" x14ac:dyDescent="0.2">
      <c r="A139" t="s">
        <v>725</v>
      </c>
      <c r="B139" s="4" t="s">
        <v>217</v>
      </c>
      <c r="C139" s="5">
        <v>44910</v>
      </c>
      <c r="D139" s="4">
        <v>2270</v>
      </c>
      <c r="E139" s="4">
        <v>1099</v>
      </c>
      <c r="F139" s="9">
        <f t="shared" si="4"/>
        <v>0.4966109353818346</v>
      </c>
      <c r="G139" s="4">
        <v>11</v>
      </c>
      <c r="H139" s="9">
        <f t="shared" si="5"/>
        <v>4.9706281066425667E-3</v>
      </c>
      <c r="I139" s="4">
        <v>57</v>
      </c>
      <c r="J139" s="4">
        <v>15</v>
      </c>
      <c r="K139" s="4">
        <v>2</v>
      </c>
      <c r="M139" t="s">
        <v>197</v>
      </c>
      <c r="N139" s="4" t="s">
        <v>752</v>
      </c>
    </row>
    <row r="140" spans="1:14" x14ac:dyDescent="0.2">
      <c r="A140" t="s">
        <v>725</v>
      </c>
      <c r="B140" s="4" t="s">
        <v>218</v>
      </c>
      <c r="C140" s="5">
        <v>45006</v>
      </c>
      <c r="D140" s="4">
        <v>2323</v>
      </c>
      <c r="E140" s="4">
        <v>1161</v>
      </c>
      <c r="F140" s="9">
        <f t="shared" si="4"/>
        <v>0.51371681415929205</v>
      </c>
      <c r="G140" s="4">
        <v>8</v>
      </c>
      <c r="H140" s="9">
        <f t="shared" si="5"/>
        <v>3.5398230088495575E-3</v>
      </c>
      <c r="I140" s="4">
        <v>63</v>
      </c>
      <c r="J140" s="4">
        <v>9</v>
      </c>
      <c r="K140" s="4">
        <v>1</v>
      </c>
      <c r="M140" t="s">
        <v>236</v>
      </c>
      <c r="N140" s="4" t="s">
        <v>752</v>
      </c>
    </row>
    <row r="141" spans="1:14" x14ac:dyDescent="0.2">
      <c r="A141" t="s">
        <v>725</v>
      </c>
      <c r="B141" s="4" t="s">
        <v>219</v>
      </c>
      <c r="C141" s="5">
        <v>45160</v>
      </c>
      <c r="D141" s="4">
        <v>2227</v>
      </c>
      <c r="E141" s="4">
        <v>1080</v>
      </c>
      <c r="F141" s="9">
        <f t="shared" si="4"/>
        <v>0.5</v>
      </c>
      <c r="G141" s="4">
        <v>9</v>
      </c>
      <c r="H141" s="9">
        <f t="shared" si="5"/>
        <v>4.1666666666666666E-3</v>
      </c>
      <c r="I141" s="4">
        <v>67</v>
      </c>
      <c r="J141" s="4">
        <v>3</v>
      </c>
      <c r="K141" s="4">
        <v>1</v>
      </c>
      <c r="M141" t="s">
        <v>237</v>
      </c>
      <c r="N141" s="4" t="s">
        <v>752</v>
      </c>
    </row>
    <row r="142" spans="1:14" x14ac:dyDescent="0.2">
      <c r="A142" t="s">
        <v>725</v>
      </c>
      <c r="B142" s="4" t="s">
        <v>220</v>
      </c>
      <c r="C142" s="5">
        <v>45279</v>
      </c>
      <c r="D142" s="4">
        <v>2123</v>
      </c>
      <c r="E142" s="4">
        <v>1030</v>
      </c>
      <c r="F142" s="9">
        <f t="shared" si="4"/>
        <v>0.50048590864917397</v>
      </c>
      <c r="G142" s="4">
        <v>20</v>
      </c>
      <c r="H142" s="9">
        <f t="shared" si="5"/>
        <v>9.7181729834791061E-3</v>
      </c>
      <c r="I142" s="4">
        <v>65</v>
      </c>
      <c r="J142" s="4">
        <v>12</v>
      </c>
      <c r="K142" s="4">
        <v>4</v>
      </c>
      <c r="M142" t="s">
        <v>238</v>
      </c>
      <c r="N142" s="4" t="s">
        <v>752</v>
      </c>
    </row>
    <row r="143" spans="1:14" x14ac:dyDescent="0.2">
      <c r="A143" t="s">
        <v>725</v>
      </c>
      <c r="B143" s="4" t="s">
        <v>221</v>
      </c>
      <c r="C143" s="5">
        <v>45370</v>
      </c>
      <c r="D143" s="4">
        <v>2404</v>
      </c>
      <c r="E143" s="4">
        <v>1201</v>
      </c>
      <c r="F143" s="9">
        <f t="shared" si="4"/>
        <v>0.51280956447480786</v>
      </c>
      <c r="G143" s="4">
        <v>16</v>
      </c>
      <c r="H143" s="9">
        <f t="shared" si="5"/>
        <v>6.8317677198975234E-3</v>
      </c>
      <c r="I143" s="4">
        <v>62</v>
      </c>
      <c r="J143" s="4">
        <v>1</v>
      </c>
      <c r="K143" s="4">
        <v>0</v>
      </c>
      <c r="M143" t="s">
        <v>239</v>
      </c>
      <c r="N143" s="4" t="s">
        <v>752</v>
      </c>
    </row>
    <row r="144" spans="1:14" x14ac:dyDescent="0.2">
      <c r="A144" t="s">
        <v>726</v>
      </c>
      <c r="B144" s="4" t="s">
        <v>222</v>
      </c>
      <c r="C144" s="5">
        <v>45139</v>
      </c>
      <c r="D144" s="4">
        <v>5</v>
      </c>
      <c r="E144" s="4">
        <v>4</v>
      </c>
      <c r="F144" s="9">
        <f t="shared" si="4"/>
        <v>0.8</v>
      </c>
      <c r="G144" s="4">
        <v>1</v>
      </c>
      <c r="H144" s="9">
        <f t="shared" si="5"/>
        <v>0.2</v>
      </c>
      <c r="I144" s="4">
        <v>0</v>
      </c>
      <c r="J144" s="4">
        <v>0</v>
      </c>
      <c r="K144" s="4">
        <v>0</v>
      </c>
      <c r="M144" t="s">
        <v>240</v>
      </c>
      <c r="N144" s="4" t="s">
        <v>752</v>
      </c>
    </row>
    <row r="145" spans="1:14" x14ac:dyDescent="0.2">
      <c r="A145" t="s">
        <v>726</v>
      </c>
      <c r="B145" s="4" t="s">
        <v>223</v>
      </c>
      <c r="C145" s="5">
        <v>45156</v>
      </c>
      <c r="D145" s="4">
        <v>397</v>
      </c>
      <c r="E145" s="4">
        <v>195</v>
      </c>
      <c r="F145" s="9">
        <f t="shared" si="4"/>
        <v>0.51587301587301593</v>
      </c>
      <c r="G145" s="4">
        <v>52</v>
      </c>
      <c r="H145" s="9">
        <f t="shared" si="5"/>
        <v>0.13756613756613756</v>
      </c>
      <c r="I145" s="4">
        <v>19</v>
      </c>
      <c r="J145" s="4">
        <v>4</v>
      </c>
      <c r="K145" s="4">
        <v>0</v>
      </c>
      <c r="M145" t="s">
        <v>241</v>
      </c>
      <c r="N145" s="4" t="s">
        <v>752</v>
      </c>
    </row>
    <row r="146" spans="1:14" x14ac:dyDescent="0.2">
      <c r="A146" t="s">
        <v>726</v>
      </c>
      <c r="B146" s="4" t="s">
        <v>224</v>
      </c>
      <c r="C146" s="5">
        <v>45247</v>
      </c>
      <c r="D146" s="4">
        <v>391</v>
      </c>
      <c r="E146" s="4">
        <v>194</v>
      </c>
      <c r="F146" s="9">
        <f t="shared" si="4"/>
        <v>0.51458885941644561</v>
      </c>
      <c r="G146" s="4">
        <v>57</v>
      </c>
      <c r="H146" s="9">
        <f t="shared" si="5"/>
        <v>0.15119363395225463</v>
      </c>
      <c r="I146" s="4">
        <v>14</v>
      </c>
      <c r="J146" s="4">
        <v>6</v>
      </c>
      <c r="K146" s="4">
        <v>0</v>
      </c>
      <c r="M146" t="s">
        <v>242</v>
      </c>
      <c r="N146" s="4" t="s">
        <v>752</v>
      </c>
    </row>
    <row r="147" spans="1:14" x14ac:dyDescent="0.2">
      <c r="A147" t="s">
        <v>726</v>
      </c>
      <c r="B147" s="4" t="s">
        <v>225</v>
      </c>
      <c r="C147" s="5">
        <v>45362</v>
      </c>
      <c r="D147" s="4">
        <v>382</v>
      </c>
      <c r="E147" s="4">
        <v>205</v>
      </c>
      <c r="F147" s="9">
        <f t="shared" si="4"/>
        <v>0.55858310626703001</v>
      </c>
      <c r="G147" s="4">
        <v>61</v>
      </c>
      <c r="H147" s="9">
        <f t="shared" si="5"/>
        <v>0.16621253405994552</v>
      </c>
      <c r="I147" s="4">
        <v>15</v>
      </c>
      <c r="J147" s="4">
        <v>5</v>
      </c>
      <c r="K147" s="4">
        <v>0</v>
      </c>
      <c r="M147" t="s">
        <v>243</v>
      </c>
      <c r="N147" s="4" t="s">
        <v>752</v>
      </c>
    </row>
    <row r="148" spans="1:14" x14ac:dyDescent="0.2">
      <c r="A148" t="s">
        <v>727</v>
      </c>
      <c r="B148" s="4" t="s">
        <v>244</v>
      </c>
      <c r="C148" s="5">
        <v>45336</v>
      </c>
      <c r="D148" s="4">
        <v>4</v>
      </c>
      <c r="E148" s="4">
        <v>2</v>
      </c>
      <c r="F148" s="9">
        <f t="shared" si="4"/>
        <v>1</v>
      </c>
      <c r="G148" s="4">
        <v>0</v>
      </c>
      <c r="H148" s="9">
        <f t="shared" si="5"/>
        <v>0</v>
      </c>
      <c r="I148" s="4">
        <v>2</v>
      </c>
      <c r="J148" s="4">
        <v>0</v>
      </c>
      <c r="K148" s="4">
        <v>0</v>
      </c>
      <c r="M148" t="s">
        <v>273</v>
      </c>
      <c r="N148" s="4" t="s">
        <v>752</v>
      </c>
    </row>
    <row r="149" spans="1:14" x14ac:dyDescent="0.2">
      <c r="A149" t="s">
        <v>727</v>
      </c>
      <c r="B149" s="4" t="s">
        <v>245</v>
      </c>
      <c r="C149" s="5">
        <v>45383</v>
      </c>
      <c r="D149" s="4">
        <v>3377</v>
      </c>
      <c r="E149" s="4">
        <v>1570</v>
      </c>
      <c r="F149" s="9">
        <f t="shared" si="4"/>
        <v>0.53601911915329459</v>
      </c>
      <c r="G149" s="4">
        <v>20</v>
      </c>
      <c r="H149" s="9">
        <f t="shared" si="5"/>
        <v>6.8282690337999321E-3</v>
      </c>
      <c r="I149" s="4">
        <v>448</v>
      </c>
      <c r="J149" s="4">
        <v>55</v>
      </c>
      <c r="K149" s="4">
        <v>7</v>
      </c>
      <c r="M149" t="s">
        <v>273</v>
      </c>
      <c r="N149" s="4" t="s">
        <v>752</v>
      </c>
    </row>
    <row r="150" spans="1:14" x14ac:dyDescent="0.2">
      <c r="A150" t="s">
        <v>728</v>
      </c>
      <c r="B150" s="4" t="s">
        <v>246</v>
      </c>
      <c r="C150" s="5">
        <v>45223</v>
      </c>
      <c r="D150" s="4">
        <v>5594</v>
      </c>
      <c r="E150" s="4">
        <v>1990</v>
      </c>
      <c r="F150" s="9">
        <f t="shared" si="4"/>
        <v>0.42814113597246128</v>
      </c>
      <c r="G150" s="4">
        <v>59</v>
      </c>
      <c r="H150" s="9">
        <f t="shared" si="5"/>
        <v>1.2693631669535283E-2</v>
      </c>
      <c r="I150" s="4">
        <v>946</v>
      </c>
      <c r="J150" s="4">
        <v>100</v>
      </c>
      <c r="K150" s="4">
        <v>14</v>
      </c>
      <c r="M150" t="s">
        <v>274</v>
      </c>
      <c r="N150" s="4" t="s">
        <v>752</v>
      </c>
    </row>
    <row r="151" spans="1:14" x14ac:dyDescent="0.2">
      <c r="A151" t="s">
        <v>728</v>
      </c>
      <c r="B151" s="4" t="s">
        <v>247</v>
      </c>
      <c r="C151" s="5">
        <v>45377</v>
      </c>
      <c r="D151" s="4">
        <v>4904</v>
      </c>
      <c r="E151" s="4">
        <v>2179</v>
      </c>
      <c r="F151" s="9">
        <f t="shared" si="4"/>
        <v>0.4702201122140699</v>
      </c>
      <c r="G151" s="4">
        <v>45</v>
      </c>
      <c r="H151" s="9">
        <f t="shared" si="5"/>
        <v>9.7108329736728533E-3</v>
      </c>
      <c r="I151" s="4">
        <v>270</v>
      </c>
      <c r="J151" s="4">
        <v>94</v>
      </c>
      <c r="K151" s="4">
        <v>7</v>
      </c>
      <c r="M151" t="s">
        <v>274</v>
      </c>
      <c r="N151" s="4" t="s">
        <v>752</v>
      </c>
    </row>
    <row r="152" spans="1:14" x14ac:dyDescent="0.2">
      <c r="A152" t="s">
        <v>729</v>
      </c>
      <c r="B152" s="4" t="s">
        <v>248</v>
      </c>
      <c r="C152" s="5">
        <v>42646</v>
      </c>
      <c r="D152" s="4">
        <v>2778</v>
      </c>
      <c r="E152" s="4">
        <v>795</v>
      </c>
      <c r="F152" s="9">
        <f t="shared" si="4"/>
        <v>0.32108239095315022</v>
      </c>
      <c r="G152" s="4">
        <v>21</v>
      </c>
      <c r="H152" s="9">
        <f t="shared" si="5"/>
        <v>8.4814216478190634E-3</v>
      </c>
      <c r="I152" s="4">
        <v>302</v>
      </c>
      <c r="J152" s="4">
        <v>14</v>
      </c>
      <c r="K152" s="4">
        <v>1</v>
      </c>
      <c r="M152" t="s">
        <v>275</v>
      </c>
      <c r="N152" s="4" t="s">
        <v>752</v>
      </c>
    </row>
    <row r="153" spans="1:14" x14ac:dyDescent="0.2">
      <c r="A153" t="s">
        <v>729</v>
      </c>
      <c r="B153" s="4" t="s">
        <v>249</v>
      </c>
      <c r="C153" s="5">
        <v>42851</v>
      </c>
      <c r="D153" s="4">
        <v>1128</v>
      </c>
      <c r="E153" s="4">
        <v>318</v>
      </c>
      <c r="F153" s="9">
        <f t="shared" si="4"/>
        <v>0.30576923076923079</v>
      </c>
      <c r="G153" s="4">
        <v>1</v>
      </c>
      <c r="H153" s="9">
        <f t="shared" si="5"/>
        <v>9.6153846153846159E-4</v>
      </c>
      <c r="I153" s="4">
        <v>88</v>
      </c>
      <c r="J153" s="4">
        <v>3</v>
      </c>
      <c r="K153" s="4">
        <v>0</v>
      </c>
      <c r="M153" t="s">
        <v>276</v>
      </c>
      <c r="N153" s="4" t="s">
        <v>752</v>
      </c>
    </row>
    <row r="154" spans="1:14" x14ac:dyDescent="0.2">
      <c r="A154" t="s">
        <v>729</v>
      </c>
      <c r="B154" s="4" t="s">
        <v>250</v>
      </c>
      <c r="C154" s="5">
        <v>43039</v>
      </c>
      <c r="D154" s="4">
        <v>5606</v>
      </c>
      <c r="E154" s="4">
        <v>1108</v>
      </c>
      <c r="F154" s="9">
        <f t="shared" si="4"/>
        <v>0.21181418466832347</v>
      </c>
      <c r="G154" s="4">
        <v>7</v>
      </c>
      <c r="H154" s="9">
        <f t="shared" si="5"/>
        <v>1.3381762569298413E-3</v>
      </c>
      <c r="I154" s="4">
        <v>375</v>
      </c>
      <c r="J154" s="4">
        <v>27</v>
      </c>
      <c r="K154" s="4">
        <v>8</v>
      </c>
      <c r="M154" t="s">
        <v>277</v>
      </c>
      <c r="N154" s="4" t="s">
        <v>752</v>
      </c>
    </row>
    <row r="155" spans="1:14" x14ac:dyDescent="0.2">
      <c r="A155" t="s">
        <v>729</v>
      </c>
      <c r="B155" s="4" t="s">
        <v>251</v>
      </c>
      <c r="C155" s="5">
        <v>43223</v>
      </c>
      <c r="D155" s="4">
        <v>5314</v>
      </c>
      <c r="E155" s="4">
        <v>1175</v>
      </c>
      <c r="F155" s="9">
        <f t="shared" si="4"/>
        <v>0.22815533980582525</v>
      </c>
      <c r="G155" s="4">
        <v>22</v>
      </c>
      <c r="H155" s="9">
        <f t="shared" si="5"/>
        <v>4.2718446601941748E-3</v>
      </c>
      <c r="I155" s="4">
        <v>164</v>
      </c>
      <c r="J155" s="4">
        <v>13</v>
      </c>
      <c r="K155" s="4">
        <v>7</v>
      </c>
      <c r="M155" t="s">
        <v>278</v>
      </c>
      <c r="N155" s="4" t="s">
        <v>752</v>
      </c>
    </row>
    <row r="156" spans="1:14" x14ac:dyDescent="0.2">
      <c r="A156" t="s">
        <v>729</v>
      </c>
      <c r="B156" s="4" t="s">
        <v>252</v>
      </c>
      <c r="C156" s="5">
        <v>43382</v>
      </c>
      <c r="D156" s="4">
        <v>4322</v>
      </c>
      <c r="E156" s="4">
        <v>779</v>
      </c>
      <c r="F156" s="9">
        <f t="shared" si="4"/>
        <v>0.18962999026290164</v>
      </c>
      <c r="G156" s="4">
        <v>6</v>
      </c>
      <c r="H156" s="9">
        <f t="shared" si="5"/>
        <v>1.4605647517039922E-3</v>
      </c>
      <c r="I156" s="4">
        <v>214</v>
      </c>
      <c r="J156" s="4">
        <v>18</v>
      </c>
      <c r="K156" s="4">
        <v>4</v>
      </c>
      <c r="M156" t="s">
        <v>179</v>
      </c>
      <c r="N156" s="4" t="s">
        <v>752</v>
      </c>
    </row>
    <row r="157" spans="1:14" x14ac:dyDescent="0.2">
      <c r="A157" t="s">
        <v>729</v>
      </c>
      <c r="B157" s="4" t="s">
        <v>253</v>
      </c>
      <c r="C157" s="5">
        <v>43585</v>
      </c>
      <c r="D157" s="4">
        <v>6675</v>
      </c>
      <c r="E157" s="4">
        <v>1312</v>
      </c>
      <c r="F157" s="9">
        <f t="shared" si="4"/>
        <v>0.21987598458186694</v>
      </c>
      <c r="G157" s="4">
        <v>96</v>
      </c>
      <c r="H157" s="9">
        <f t="shared" si="5"/>
        <v>1.6088486676721969E-2</v>
      </c>
      <c r="I157" s="4">
        <v>708</v>
      </c>
      <c r="J157" s="4">
        <v>49</v>
      </c>
      <c r="K157" s="4">
        <v>7</v>
      </c>
      <c r="M157" t="s">
        <v>279</v>
      </c>
      <c r="N157" s="4" t="s">
        <v>752</v>
      </c>
    </row>
    <row r="158" spans="1:14" x14ac:dyDescent="0.2">
      <c r="A158" t="s">
        <v>729</v>
      </c>
      <c r="B158" s="4" t="s">
        <v>254</v>
      </c>
      <c r="C158" s="5">
        <v>43712</v>
      </c>
      <c r="D158" s="4">
        <v>4423</v>
      </c>
      <c r="E158" s="4">
        <v>863</v>
      </c>
      <c r="F158" s="9">
        <f t="shared" si="4"/>
        <v>0.20224982423248183</v>
      </c>
      <c r="G158" s="4">
        <v>34</v>
      </c>
      <c r="H158" s="9">
        <f t="shared" si="5"/>
        <v>7.9681274900398405E-3</v>
      </c>
      <c r="I158" s="4">
        <v>156</v>
      </c>
      <c r="J158" s="4">
        <v>17</v>
      </c>
      <c r="K158" s="4">
        <v>1</v>
      </c>
      <c r="M158" t="s">
        <v>280</v>
      </c>
      <c r="N158" s="4" t="s">
        <v>752</v>
      </c>
    </row>
    <row r="159" spans="1:14" x14ac:dyDescent="0.2">
      <c r="A159" t="s">
        <v>729</v>
      </c>
      <c r="B159" s="4" t="s">
        <v>255</v>
      </c>
      <c r="C159" s="5">
        <v>44074</v>
      </c>
      <c r="D159" s="4">
        <v>3543</v>
      </c>
      <c r="E159" s="4">
        <v>958</v>
      </c>
      <c r="F159" s="9">
        <f t="shared" si="4"/>
        <v>0.2789749563191613</v>
      </c>
      <c r="G159" s="4">
        <v>24</v>
      </c>
      <c r="H159" s="9">
        <f t="shared" si="5"/>
        <v>6.9889341875364009E-3</v>
      </c>
      <c r="I159" s="4">
        <v>109</v>
      </c>
      <c r="J159" s="4">
        <v>28</v>
      </c>
      <c r="K159" s="4">
        <v>2</v>
      </c>
      <c r="M159" t="s">
        <v>281</v>
      </c>
      <c r="N159" s="4" t="s">
        <v>752</v>
      </c>
    </row>
    <row r="160" spans="1:14" x14ac:dyDescent="0.2">
      <c r="A160" t="s">
        <v>729</v>
      </c>
      <c r="B160" s="4" t="s">
        <v>256</v>
      </c>
      <c r="C160" s="5">
        <v>44126</v>
      </c>
      <c r="D160" s="4">
        <v>3398</v>
      </c>
      <c r="E160" s="4">
        <v>859</v>
      </c>
      <c r="F160" s="9">
        <f t="shared" si="4"/>
        <v>0.25811298076923078</v>
      </c>
      <c r="G160" s="4">
        <v>19</v>
      </c>
      <c r="H160" s="9">
        <f t="shared" si="5"/>
        <v>5.7091346153846151E-3</v>
      </c>
      <c r="I160" s="4">
        <v>70</v>
      </c>
      <c r="J160" s="4">
        <v>20</v>
      </c>
      <c r="K160" s="4">
        <v>8</v>
      </c>
      <c r="M160" t="s">
        <v>282</v>
      </c>
      <c r="N160" s="4" t="s">
        <v>752</v>
      </c>
    </row>
    <row r="161" spans="1:14" x14ac:dyDescent="0.2">
      <c r="A161" t="s">
        <v>729</v>
      </c>
      <c r="B161" s="4" t="s">
        <v>257</v>
      </c>
      <c r="C161" s="5">
        <v>44172</v>
      </c>
      <c r="D161" s="4">
        <v>3990</v>
      </c>
      <c r="E161" s="4">
        <v>826</v>
      </c>
      <c r="F161" s="9">
        <f t="shared" si="4"/>
        <v>0.21708278580814719</v>
      </c>
      <c r="G161" s="4">
        <v>73</v>
      </c>
      <c r="H161" s="9">
        <f t="shared" si="5"/>
        <v>1.9185282522996058E-2</v>
      </c>
      <c r="I161" s="4">
        <v>185</v>
      </c>
      <c r="J161" s="4">
        <v>35</v>
      </c>
      <c r="K161" s="4">
        <v>0</v>
      </c>
      <c r="M161" t="s">
        <v>283</v>
      </c>
      <c r="N161" s="4" t="s">
        <v>752</v>
      </c>
    </row>
    <row r="162" spans="1:14" x14ac:dyDescent="0.2">
      <c r="A162" t="s">
        <v>729</v>
      </c>
      <c r="B162" s="4" t="s">
        <v>258</v>
      </c>
      <c r="C162" s="5">
        <v>44279</v>
      </c>
      <c r="D162" s="4">
        <v>3814</v>
      </c>
      <c r="E162" s="4">
        <v>1012</v>
      </c>
      <c r="F162" s="9">
        <f t="shared" si="4"/>
        <v>0.27809837867546028</v>
      </c>
      <c r="G162" s="4">
        <v>51</v>
      </c>
      <c r="H162" s="9">
        <f t="shared" si="5"/>
        <v>1.4014839241549877E-2</v>
      </c>
      <c r="I162" s="4">
        <v>175</v>
      </c>
      <c r="J162" s="4">
        <v>32</v>
      </c>
      <c r="K162" s="4">
        <v>11</v>
      </c>
      <c r="M162" t="s">
        <v>284</v>
      </c>
      <c r="N162" s="4" t="s">
        <v>752</v>
      </c>
    </row>
    <row r="163" spans="1:14" x14ac:dyDescent="0.2">
      <c r="A163" t="s">
        <v>729</v>
      </c>
      <c r="B163" s="4" t="s">
        <v>259</v>
      </c>
      <c r="C163" s="5">
        <v>44397</v>
      </c>
      <c r="D163" s="4">
        <v>3678</v>
      </c>
      <c r="E163" s="4">
        <v>999</v>
      </c>
      <c r="F163" s="9">
        <f t="shared" si="4"/>
        <v>0.27944055944055946</v>
      </c>
      <c r="G163" s="4">
        <v>31</v>
      </c>
      <c r="H163" s="9">
        <f t="shared" si="5"/>
        <v>8.6713286713286722E-3</v>
      </c>
      <c r="I163" s="4">
        <v>103</v>
      </c>
      <c r="J163" s="4">
        <v>11</v>
      </c>
      <c r="K163" s="4">
        <v>0</v>
      </c>
      <c r="M163" t="s">
        <v>285</v>
      </c>
      <c r="N163" s="4" t="s">
        <v>752</v>
      </c>
    </row>
    <row r="164" spans="1:14" x14ac:dyDescent="0.2">
      <c r="A164" t="s">
        <v>729</v>
      </c>
      <c r="B164" s="4" t="s">
        <v>260</v>
      </c>
      <c r="C164" s="5">
        <v>44516</v>
      </c>
      <c r="D164" s="4">
        <v>4389</v>
      </c>
      <c r="E164" s="4">
        <v>1177</v>
      </c>
      <c r="F164" s="9">
        <f t="shared" si="4"/>
        <v>0.27276940903823871</v>
      </c>
      <c r="G164" s="4">
        <v>24</v>
      </c>
      <c r="H164" s="9">
        <f t="shared" si="5"/>
        <v>5.5619930475086909E-3</v>
      </c>
      <c r="I164" s="4">
        <v>74</v>
      </c>
      <c r="J164" s="4">
        <v>6</v>
      </c>
      <c r="K164" s="4">
        <v>0</v>
      </c>
      <c r="M164" t="s">
        <v>286</v>
      </c>
      <c r="N164" s="4" t="s">
        <v>752</v>
      </c>
    </row>
    <row r="165" spans="1:14" x14ac:dyDescent="0.2">
      <c r="A165" t="s">
        <v>729</v>
      </c>
      <c r="B165" s="4" t="s">
        <v>261</v>
      </c>
      <c r="C165" s="5">
        <v>44649</v>
      </c>
      <c r="D165" s="4">
        <v>4372</v>
      </c>
      <c r="E165" s="4">
        <v>1539</v>
      </c>
      <c r="F165" s="9">
        <f t="shared" si="4"/>
        <v>0.35707656612529004</v>
      </c>
      <c r="G165" s="4">
        <v>22</v>
      </c>
      <c r="H165" s="9">
        <f t="shared" si="5"/>
        <v>5.1044083526682136E-3</v>
      </c>
      <c r="I165" s="4">
        <v>62</v>
      </c>
      <c r="J165" s="4">
        <v>2</v>
      </c>
      <c r="K165" s="4">
        <v>0</v>
      </c>
      <c r="M165" t="s">
        <v>287</v>
      </c>
      <c r="N165" s="4" t="s">
        <v>752</v>
      </c>
    </row>
    <row r="166" spans="1:14" x14ac:dyDescent="0.2">
      <c r="A166" t="s">
        <v>729</v>
      </c>
      <c r="B166" s="4" t="s">
        <v>262</v>
      </c>
      <c r="C166" s="5">
        <v>44761</v>
      </c>
      <c r="D166" s="4">
        <v>4546</v>
      </c>
      <c r="E166" s="4">
        <v>98</v>
      </c>
      <c r="F166" s="9">
        <f t="shared" si="4"/>
        <v>7.3025335320417287E-2</v>
      </c>
      <c r="G166" s="4">
        <v>8</v>
      </c>
      <c r="H166" s="9">
        <f t="shared" si="5"/>
        <v>5.9612518628912071E-3</v>
      </c>
      <c r="I166" s="4">
        <v>3204</v>
      </c>
      <c r="J166" s="4">
        <v>0</v>
      </c>
      <c r="K166" s="4">
        <v>1</v>
      </c>
      <c r="M166" t="s">
        <v>288</v>
      </c>
      <c r="N166" s="4" t="s">
        <v>752</v>
      </c>
    </row>
    <row r="167" spans="1:14" x14ac:dyDescent="0.2">
      <c r="A167" t="s">
        <v>729</v>
      </c>
      <c r="B167" s="4" t="s">
        <v>263</v>
      </c>
      <c r="C167" s="5">
        <v>44763</v>
      </c>
      <c r="D167" s="4">
        <v>2998</v>
      </c>
      <c r="E167" s="4">
        <v>1</v>
      </c>
      <c r="F167" s="9">
        <f t="shared" si="4"/>
        <v>1</v>
      </c>
      <c r="G167" s="4">
        <v>0</v>
      </c>
      <c r="H167" s="9">
        <f t="shared" si="5"/>
        <v>0</v>
      </c>
      <c r="I167" s="4">
        <v>2997</v>
      </c>
      <c r="J167" s="4">
        <v>0</v>
      </c>
      <c r="K167" s="4">
        <v>0</v>
      </c>
      <c r="M167" t="s">
        <v>288</v>
      </c>
      <c r="N167" s="4" t="s">
        <v>752</v>
      </c>
    </row>
    <row r="168" spans="1:14" x14ac:dyDescent="0.2">
      <c r="A168" t="s">
        <v>729</v>
      </c>
      <c r="B168" s="4" t="s">
        <v>264</v>
      </c>
      <c r="C168" s="5">
        <v>44768</v>
      </c>
      <c r="D168" s="4">
        <v>3</v>
      </c>
      <c r="E168" s="4">
        <v>1</v>
      </c>
      <c r="F168" s="9">
        <f t="shared" si="4"/>
        <v>1</v>
      </c>
      <c r="G168" s="4">
        <v>0</v>
      </c>
      <c r="H168" s="9">
        <f t="shared" si="5"/>
        <v>0</v>
      </c>
      <c r="I168" s="4">
        <v>2</v>
      </c>
      <c r="J168" s="4">
        <v>0</v>
      </c>
      <c r="K168" s="4">
        <v>0</v>
      </c>
      <c r="M168" t="s">
        <v>289</v>
      </c>
      <c r="N168" s="4" t="s">
        <v>752</v>
      </c>
    </row>
    <row r="169" spans="1:14" x14ac:dyDescent="0.2">
      <c r="A169" t="s">
        <v>729</v>
      </c>
      <c r="B169" s="4" t="s">
        <v>265</v>
      </c>
      <c r="C169" s="5">
        <v>44797</v>
      </c>
      <c r="D169" s="4">
        <v>10</v>
      </c>
      <c r="E169" s="4">
        <v>9</v>
      </c>
      <c r="F169" s="9">
        <f t="shared" si="4"/>
        <v>0.9</v>
      </c>
      <c r="G169" s="4">
        <v>1</v>
      </c>
      <c r="H169" s="9">
        <f t="shared" si="5"/>
        <v>0.1</v>
      </c>
      <c r="I169" s="4">
        <v>0</v>
      </c>
      <c r="J169" s="4">
        <v>0</v>
      </c>
      <c r="K169" s="4">
        <v>0</v>
      </c>
      <c r="M169" t="s">
        <v>290</v>
      </c>
      <c r="N169" s="4" t="s">
        <v>752</v>
      </c>
    </row>
    <row r="170" spans="1:14" x14ac:dyDescent="0.2">
      <c r="A170" t="s">
        <v>729</v>
      </c>
      <c r="B170" s="4" t="s">
        <v>266</v>
      </c>
      <c r="C170" s="5">
        <v>44804</v>
      </c>
      <c r="D170" s="4">
        <v>2998</v>
      </c>
      <c r="E170" s="4">
        <v>1537</v>
      </c>
      <c r="F170" s="9">
        <f t="shared" si="4"/>
        <v>0.52403682236617799</v>
      </c>
      <c r="G170" s="4">
        <v>2</v>
      </c>
      <c r="H170" s="9">
        <f t="shared" si="5"/>
        <v>6.8189566996249571E-4</v>
      </c>
      <c r="I170" s="4">
        <v>65</v>
      </c>
      <c r="J170" s="4">
        <v>4</v>
      </c>
      <c r="K170" s="4">
        <v>1</v>
      </c>
      <c r="M170" t="s">
        <v>288</v>
      </c>
      <c r="N170" s="4" t="s">
        <v>752</v>
      </c>
    </row>
    <row r="171" spans="1:14" x14ac:dyDescent="0.2">
      <c r="A171" t="s">
        <v>729</v>
      </c>
      <c r="B171" s="4" t="s">
        <v>267</v>
      </c>
      <c r="C171" s="5">
        <v>44885</v>
      </c>
      <c r="D171" s="4">
        <v>4333</v>
      </c>
      <c r="E171" s="4">
        <v>1652</v>
      </c>
      <c r="F171" s="9">
        <f t="shared" si="4"/>
        <v>0.38661362040720804</v>
      </c>
      <c r="G171" s="4">
        <v>16</v>
      </c>
      <c r="H171" s="9">
        <f t="shared" si="5"/>
        <v>3.7444418441376082E-3</v>
      </c>
      <c r="I171" s="4">
        <v>60</v>
      </c>
      <c r="J171" s="4">
        <v>11</v>
      </c>
      <c r="K171" s="4">
        <v>2</v>
      </c>
      <c r="M171" t="s">
        <v>197</v>
      </c>
      <c r="N171" s="4" t="s">
        <v>752</v>
      </c>
    </row>
    <row r="172" spans="1:14" x14ac:dyDescent="0.2">
      <c r="A172" t="s">
        <v>729</v>
      </c>
      <c r="B172" s="4" t="s">
        <v>268</v>
      </c>
      <c r="C172" s="5">
        <v>45004</v>
      </c>
      <c r="D172" s="4">
        <v>4365</v>
      </c>
      <c r="E172" s="4">
        <v>1747</v>
      </c>
      <c r="F172" s="9">
        <f t="shared" si="4"/>
        <v>0.40477293790546803</v>
      </c>
      <c r="G172" s="4">
        <v>11</v>
      </c>
      <c r="H172" s="9">
        <f t="shared" si="5"/>
        <v>2.5486561631139944E-3</v>
      </c>
      <c r="I172" s="4">
        <v>49</v>
      </c>
      <c r="J172" s="4">
        <v>4</v>
      </c>
      <c r="K172" s="4">
        <v>1</v>
      </c>
      <c r="M172" t="s">
        <v>291</v>
      </c>
      <c r="N172" s="4" t="s">
        <v>752</v>
      </c>
    </row>
    <row r="173" spans="1:14" x14ac:dyDescent="0.2">
      <c r="A173" t="s">
        <v>729</v>
      </c>
      <c r="B173" s="4" t="s">
        <v>269</v>
      </c>
      <c r="C173" s="5">
        <v>45074</v>
      </c>
      <c r="D173" s="4">
        <v>4364</v>
      </c>
      <c r="E173" s="4">
        <v>1694</v>
      </c>
      <c r="F173" s="9">
        <f t="shared" si="4"/>
        <v>0.39222042139384117</v>
      </c>
      <c r="G173" s="4">
        <v>10</v>
      </c>
      <c r="H173" s="9">
        <f t="shared" si="5"/>
        <v>2.3153507756425097E-3</v>
      </c>
      <c r="I173" s="4">
        <v>45</v>
      </c>
      <c r="J173" s="4">
        <v>5</v>
      </c>
      <c r="K173" s="4">
        <v>1</v>
      </c>
      <c r="M173" t="s">
        <v>292</v>
      </c>
      <c r="N173" s="4" t="s">
        <v>752</v>
      </c>
    </row>
    <row r="174" spans="1:14" x14ac:dyDescent="0.2">
      <c r="A174" t="s">
        <v>729</v>
      </c>
      <c r="B174" s="4" t="s">
        <v>270</v>
      </c>
      <c r="C174" s="5">
        <v>45165</v>
      </c>
      <c r="D174" s="4">
        <v>4400</v>
      </c>
      <c r="E174" s="4">
        <v>1790</v>
      </c>
      <c r="F174" s="9">
        <f t="shared" si="4"/>
        <v>0.41263254956201012</v>
      </c>
      <c r="G174" s="4">
        <v>15</v>
      </c>
      <c r="H174" s="9">
        <f t="shared" si="5"/>
        <v>3.4578146611341631E-3</v>
      </c>
      <c r="I174" s="4">
        <v>62</v>
      </c>
      <c r="J174" s="4">
        <v>1</v>
      </c>
      <c r="K174" s="4">
        <v>1</v>
      </c>
      <c r="M174" t="s">
        <v>293</v>
      </c>
      <c r="N174" s="4" t="s">
        <v>752</v>
      </c>
    </row>
    <row r="175" spans="1:14" x14ac:dyDescent="0.2">
      <c r="A175" t="s">
        <v>729</v>
      </c>
      <c r="B175" s="4" t="s">
        <v>271</v>
      </c>
      <c r="C175" s="5">
        <v>45247</v>
      </c>
      <c r="D175" s="4">
        <v>4457</v>
      </c>
      <c r="E175" s="4">
        <v>1641</v>
      </c>
      <c r="F175" s="9">
        <f t="shared" si="4"/>
        <v>0.37236215112321308</v>
      </c>
      <c r="G175" s="4">
        <v>8</v>
      </c>
      <c r="H175" s="9">
        <f t="shared" si="5"/>
        <v>1.8152938506920807E-3</v>
      </c>
      <c r="I175" s="4">
        <v>50</v>
      </c>
      <c r="J175" s="4">
        <v>9</v>
      </c>
      <c r="K175" s="4">
        <v>0</v>
      </c>
      <c r="M175" t="s">
        <v>294</v>
      </c>
      <c r="N175" s="4" t="s">
        <v>752</v>
      </c>
    </row>
    <row r="176" spans="1:14" ht="17" x14ac:dyDescent="0.2">
      <c r="A176" t="s">
        <v>730</v>
      </c>
      <c r="B176" s="6" t="s">
        <v>272</v>
      </c>
      <c r="C176" s="5">
        <v>45260</v>
      </c>
      <c r="D176" s="4">
        <v>184</v>
      </c>
      <c r="E176" s="4">
        <v>76</v>
      </c>
      <c r="F176" s="9">
        <f t="shared" si="4"/>
        <v>0.45238095238095238</v>
      </c>
      <c r="G176" s="4">
        <v>10</v>
      </c>
      <c r="H176" s="9">
        <f t="shared" si="5"/>
        <v>5.9523809523809521E-2</v>
      </c>
      <c r="I176" s="4">
        <v>16</v>
      </c>
      <c r="J176" s="4">
        <v>0</v>
      </c>
      <c r="K176" s="4">
        <v>0</v>
      </c>
      <c r="M176" t="s">
        <v>295</v>
      </c>
      <c r="N176" s="4" t="s">
        <v>752</v>
      </c>
    </row>
    <row r="177" spans="1:14" x14ac:dyDescent="0.2">
      <c r="A177" t="s">
        <v>731</v>
      </c>
      <c r="B177" s="4" t="s">
        <v>296</v>
      </c>
      <c r="C177" s="5">
        <v>45097</v>
      </c>
      <c r="D177" s="4">
        <v>1561</v>
      </c>
      <c r="E177" s="4">
        <v>403</v>
      </c>
      <c r="F177" s="9">
        <f t="shared" si="4"/>
        <v>0.30623100303951367</v>
      </c>
      <c r="G177" s="4">
        <v>7</v>
      </c>
      <c r="H177" s="9">
        <f t="shared" si="5"/>
        <v>5.3191489361702126E-3</v>
      </c>
      <c r="I177" s="4">
        <v>245</v>
      </c>
      <c r="J177" s="4">
        <v>17</v>
      </c>
      <c r="K177" s="4">
        <v>0</v>
      </c>
      <c r="M177" t="s">
        <v>343</v>
      </c>
      <c r="N177" s="4" t="s">
        <v>752</v>
      </c>
    </row>
    <row r="178" spans="1:14" x14ac:dyDescent="0.2">
      <c r="A178" t="s">
        <v>731</v>
      </c>
      <c r="B178" s="4" t="s">
        <v>297</v>
      </c>
      <c r="C178" s="5">
        <v>45149</v>
      </c>
      <c r="D178" s="4">
        <v>1205</v>
      </c>
      <c r="E178" s="4">
        <v>291</v>
      </c>
      <c r="F178" s="9">
        <f t="shared" si="4"/>
        <v>0.30924548352816156</v>
      </c>
      <c r="G178" s="4">
        <v>41</v>
      </c>
      <c r="H178" s="9">
        <f t="shared" si="5"/>
        <v>4.3570669500531352E-2</v>
      </c>
      <c r="I178" s="4">
        <v>264</v>
      </c>
      <c r="J178" s="4">
        <v>12</v>
      </c>
      <c r="K178" s="4">
        <v>6</v>
      </c>
      <c r="M178" t="s">
        <v>241</v>
      </c>
      <c r="N178" s="4" t="s">
        <v>752</v>
      </c>
    </row>
    <row r="179" spans="1:14" x14ac:dyDescent="0.2">
      <c r="A179" t="s">
        <v>731</v>
      </c>
      <c r="B179" s="4" t="s">
        <v>298</v>
      </c>
      <c r="C179" s="5">
        <v>45223</v>
      </c>
      <c r="D179" s="4">
        <v>761</v>
      </c>
      <c r="E179" s="4">
        <v>150</v>
      </c>
      <c r="F179" s="9">
        <f t="shared" si="4"/>
        <v>0.22388059701492538</v>
      </c>
      <c r="G179" s="4">
        <v>6</v>
      </c>
      <c r="H179" s="9">
        <f t="shared" si="5"/>
        <v>8.9552238805970154E-3</v>
      </c>
      <c r="I179" s="4">
        <v>91</v>
      </c>
      <c r="J179" s="4">
        <v>3</v>
      </c>
      <c r="K179" s="4">
        <v>0</v>
      </c>
      <c r="M179" t="s">
        <v>343</v>
      </c>
      <c r="N179" s="4" t="s">
        <v>752</v>
      </c>
    </row>
    <row r="180" spans="1:14" x14ac:dyDescent="0.2">
      <c r="A180" t="s">
        <v>731</v>
      </c>
      <c r="B180" s="4" t="s">
        <v>299</v>
      </c>
      <c r="C180" s="5">
        <v>45261</v>
      </c>
      <c r="D180" s="4">
        <v>976</v>
      </c>
      <c r="E180" s="4">
        <v>221</v>
      </c>
      <c r="F180" s="9">
        <f t="shared" si="4"/>
        <v>0.24047878128400435</v>
      </c>
      <c r="G180" s="4">
        <v>32</v>
      </c>
      <c r="H180" s="9">
        <f t="shared" si="5"/>
        <v>3.4820457018498369E-2</v>
      </c>
      <c r="I180" s="4">
        <v>57</v>
      </c>
      <c r="J180" s="4">
        <v>19</v>
      </c>
      <c r="K180" s="4">
        <v>3</v>
      </c>
      <c r="M180" t="s">
        <v>344</v>
      </c>
      <c r="N180" s="4" t="s">
        <v>752</v>
      </c>
    </row>
    <row r="181" spans="1:14" x14ac:dyDescent="0.2">
      <c r="A181" t="s">
        <v>731</v>
      </c>
      <c r="B181" s="4" t="s">
        <v>300</v>
      </c>
      <c r="C181" s="5">
        <v>45387</v>
      </c>
      <c r="D181" s="4">
        <v>367</v>
      </c>
      <c r="E181" s="4">
        <v>117</v>
      </c>
      <c r="F181" s="9">
        <f t="shared" si="4"/>
        <v>0.34310850439882695</v>
      </c>
      <c r="G181" s="4">
        <v>19</v>
      </c>
      <c r="H181" s="9">
        <f t="shared" si="5"/>
        <v>5.5718475073313782E-2</v>
      </c>
      <c r="I181" s="4">
        <v>26</v>
      </c>
      <c r="J181" s="4">
        <v>7</v>
      </c>
      <c r="K181" s="4">
        <v>2</v>
      </c>
      <c r="M181" t="s">
        <v>345</v>
      </c>
      <c r="N181" s="4" t="s">
        <v>752</v>
      </c>
    </row>
    <row r="182" spans="1:14" x14ac:dyDescent="0.2">
      <c r="A182" t="s">
        <v>731</v>
      </c>
      <c r="B182" s="4" t="s">
        <v>301</v>
      </c>
      <c r="C182" s="5">
        <v>45387</v>
      </c>
      <c r="D182" s="4">
        <v>992</v>
      </c>
      <c r="E182" s="4">
        <v>249</v>
      </c>
      <c r="F182" s="9">
        <f t="shared" si="4"/>
        <v>0.26831896551724138</v>
      </c>
      <c r="G182" s="4">
        <v>4</v>
      </c>
      <c r="H182" s="9">
        <f t="shared" si="5"/>
        <v>4.3103448275862068E-3</v>
      </c>
      <c r="I182" s="4">
        <v>64</v>
      </c>
      <c r="J182" s="4">
        <v>8</v>
      </c>
      <c r="K182" s="4">
        <v>0</v>
      </c>
      <c r="M182" t="s">
        <v>343</v>
      </c>
      <c r="N182" s="4" t="s">
        <v>752</v>
      </c>
    </row>
    <row r="183" spans="1:14" x14ac:dyDescent="0.2">
      <c r="A183" t="s">
        <v>732</v>
      </c>
      <c r="B183" s="4" t="s">
        <v>302</v>
      </c>
      <c r="C183" s="5">
        <v>45391</v>
      </c>
      <c r="D183" s="4">
        <v>4601</v>
      </c>
      <c r="E183" s="4">
        <v>2553</v>
      </c>
      <c r="F183" s="9">
        <f t="shared" si="4"/>
        <v>0.55888791593695275</v>
      </c>
      <c r="G183" s="4">
        <v>7</v>
      </c>
      <c r="H183" s="9">
        <f t="shared" si="5"/>
        <v>1.532399299474606E-3</v>
      </c>
      <c r="I183" s="4">
        <v>33</v>
      </c>
      <c r="J183" s="4">
        <v>22</v>
      </c>
      <c r="K183" s="4">
        <v>1</v>
      </c>
      <c r="M183" t="s">
        <v>346</v>
      </c>
      <c r="N183" s="4" t="s">
        <v>752</v>
      </c>
    </row>
    <row r="184" spans="1:14" x14ac:dyDescent="0.2">
      <c r="A184" t="s">
        <v>733</v>
      </c>
      <c r="B184" s="4" t="s">
        <v>303</v>
      </c>
      <c r="C184" s="5">
        <v>45117</v>
      </c>
      <c r="D184" s="4">
        <v>4987</v>
      </c>
      <c r="E184" s="4">
        <v>2697</v>
      </c>
      <c r="F184" s="9">
        <f t="shared" si="4"/>
        <v>0.56659663865546217</v>
      </c>
      <c r="G184" s="4">
        <v>105</v>
      </c>
      <c r="H184" s="9">
        <f t="shared" si="5"/>
        <v>2.2058823529411766E-2</v>
      </c>
      <c r="I184" s="4">
        <v>227</v>
      </c>
      <c r="J184" s="4">
        <v>85</v>
      </c>
      <c r="K184" s="4">
        <v>16</v>
      </c>
      <c r="M184" t="s">
        <v>347</v>
      </c>
      <c r="N184" s="4" t="s">
        <v>752</v>
      </c>
    </row>
    <row r="185" spans="1:14" x14ac:dyDescent="0.2">
      <c r="A185" t="s">
        <v>733</v>
      </c>
      <c r="B185" s="4" t="s">
        <v>304</v>
      </c>
      <c r="C185" s="5">
        <v>45223</v>
      </c>
      <c r="D185" s="4">
        <v>4808</v>
      </c>
      <c r="E185" s="4">
        <v>2327</v>
      </c>
      <c r="F185" s="9">
        <f t="shared" si="4"/>
        <v>0.49300847457627117</v>
      </c>
      <c r="G185" s="4">
        <v>24</v>
      </c>
      <c r="H185" s="9">
        <f t="shared" si="5"/>
        <v>5.084745762711864E-3</v>
      </c>
      <c r="I185" s="4">
        <v>88</v>
      </c>
      <c r="J185" s="4">
        <v>47</v>
      </c>
      <c r="K185" s="4">
        <v>6</v>
      </c>
      <c r="M185" t="s">
        <v>347</v>
      </c>
      <c r="N185" s="4" t="s">
        <v>752</v>
      </c>
    </row>
    <row r="186" spans="1:14" x14ac:dyDescent="0.2">
      <c r="A186" t="s">
        <v>734</v>
      </c>
      <c r="B186" s="4" t="s">
        <v>305</v>
      </c>
      <c r="C186" s="5">
        <v>44896</v>
      </c>
      <c r="D186" s="4">
        <v>4926</v>
      </c>
      <c r="E186" s="4">
        <v>2052</v>
      </c>
      <c r="F186" s="9">
        <f t="shared" si="4"/>
        <v>0.45168390931102798</v>
      </c>
      <c r="G186" s="4">
        <v>153</v>
      </c>
      <c r="H186" s="9">
        <f t="shared" si="5"/>
        <v>3.3678186220559105E-2</v>
      </c>
      <c r="I186" s="4">
        <v>383</v>
      </c>
      <c r="J186" s="4">
        <v>80</v>
      </c>
      <c r="K186" s="4">
        <v>12</v>
      </c>
      <c r="M186" t="s">
        <v>348</v>
      </c>
      <c r="N186" s="4" t="s">
        <v>752</v>
      </c>
    </row>
    <row r="187" spans="1:14" x14ac:dyDescent="0.2">
      <c r="A187" t="s">
        <v>734</v>
      </c>
      <c r="B187" s="4" t="s">
        <v>306</v>
      </c>
      <c r="C187" s="5">
        <v>45082</v>
      </c>
      <c r="D187" s="4">
        <v>2838</v>
      </c>
      <c r="E187" s="4">
        <v>1209</v>
      </c>
      <c r="F187" s="9">
        <f t="shared" si="4"/>
        <v>0.44827586206896552</v>
      </c>
      <c r="G187" s="4">
        <v>30</v>
      </c>
      <c r="H187" s="9">
        <f t="shared" si="5"/>
        <v>1.1123470522803115E-2</v>
      </c>
      <c r="I187" s="4">
        <v>141</v>
      </c>
      <c r="J187" s="4">
        <v>47</v>
      </c>
      <c r="K187" s="4">
        <v>9</v>
      </c>
      <c r="M187" t="s">
        <v>349</v>
      </c>
      <c r="N187" s="4" t="s">
        <v>752</v>
      </c>
    </row>
    <row r="188" spans="1:14" x14ac:dyDescent="0.2">
      <c r="A188" t="s">
        <v>735</v>
      </c>
      <c r="B188" s="4" t="s">
        <v>307</v>
      </c>
      <c r="C188" s="5">
        <v>42997</v>
      </c>
      <c r="D188" s="4">
        <v>4259</v>
      </c>
      <c r="E188" s="4">
        <v>1421</v>
      </c>
      <c r="F188" s="9">
        <f t="shared" si="4"/>
        <v>0.37130911941468514</v>
      </c>
      <c r="G188" s="4">
        <v>29</v>
      </c>
      <c r="H188" s="9">
        <f t="shared" si="5"/>
        <v>7.5777371309119412E-3</v>
      </c>
      <c r="I188" s="4">
        <v>432</v>
      </c>
      <c r="J188" s="4">
        <v>22</v>
      </c>
      <c r="K188" s="4">
        <v>3</v>
      </c>
      <c r="M188" t="s">
        <v>350</v>
      </c>
      <c r="N188" s="4" t="s">
        <v>752</v>
      </c>
    </row>
    <row r="189" spans="1:14" x14ac:dyDescent="0.2">
      <c r="A189" t="s">
        <v>735</v>
      </c>
      <c r="B189" s="4" t="s">
        <v>308</v>
      </c>
      <c r="C189" s="5">
        <v>43075</v>
      </c>
      <c r="D189" s="4">
        <v>2003</v>
      </c>
      <c r="E189" s="4">
        <v>576</v>
      </c>
      <c r="F189" s="9">
        <f t="shared" si="4"/>
        <v>0.33275563258232238</v>
      </c>
      <c r="G189" s="4">
        <v>17</v>
      </c>
      <c r="H189" s="9">
        <f t="shared" si="5"/>
        <v>9.8209127671865966E-3</v>
      </c>
      <c r="I189" s="4">
        <v>272</v>
      </c>
      <c r="J189" s="4">
        <v>15</v>
      </c>
      <c r="K189" s="4">
        <v>2</v>
      </c>
      <c r="M189" t="s">
        <v>351</v>
      </c>
      <c r="N189" s="4" t="s">
        <v>752</v>
      </c>
    </row>
    <row r="190" spans="1:14" x14ac:dyDescent="0.2">
      <c r="A190" t="s">
        <v>735</v>
      </c>
      <c r="B190" s="4" t="s">
        <v>309</v>
      </c>
      <c r="C190" s="5">
        <v>43223</v>
      </c>
      <c r="D190" s="4">
        <v>3612</v>
      </c>
      <c r="E190" s="4">
        <v>1251</v>
      </c>
      <c r="F190" s="9">
        <f t="shared" si="4"/>
        <v>0.36281902552204176</v>
      </c>
      <c r="G190" s="4">
        <v>31</v>
      </c>
      <c r="H190" s="9">
        <f t="shared" si="5"/>
        <v>8.9907192575406029E-3</v>
      </c>
      <c r="I190" s="4">
        <v>164</v>
      </c>
      <c r="J190" s="4">
        <v>23</v>
      </c>
      <c r="K190" s="4">
        <v>3</v>
      </c>
      <c r="M190" t="s">
        <v>352</v>
      </c>
      <c r="N190" s="4" t="s">
        <v>752</v>
      </c>
    </row>
    <row r="191" spans="1:14" x14ac:dyDescent="0.2">
      <c r="A191" t="s">
        <v>735</v>
      </c>
      <c r="B191" s="4" t="s">
        <v>310</v>
      </c>
      <c r="C191" s="5">
        <v>43291</v>
      </c>
      <c r="D191" s="4">
        <v>2323</v>
      </c>
      <c r="E191" s="4">
        <v>759</v>
      </c>
      <c r="F191" s="9">
        <f t="shared" si="4"/>
        <v>0.33974932855863921</v>
      </c>
      <c r="G191" s="4">
        <v>4</v>
      </c>
      <c r="H191" s="9">
        <f t="shared" si="5"/>
        <v>1.7905102954341987E-3</v>
      </c>
      <c r="I191" s="4">
        <v>89</v>
      </c>
      <c r="J191" s="4">
        <v>8</v>
      </c>
      <c r="K191" s="4">
        <v>1</v>
      </c>
      <c r="M191" t="s">
        <v>353</v>
      </c>
      <c r="N191" s="4" t="s">
        <v>752</v>
      </c>
    </row>
    <row r="192" spans="1:14" x14ac:dyDescent="0.2">
      <c r="A192" t="s">
        <v>735</v>
      </c>
      <c r="B192" s="4" t="s">
        <v>311</v>
      </c>
      <c r="C192" s="5">
        <v>43390</v>
      </c>
      <c r="D192" s="4">
        <v>3928</v>
      </c>
      <c r="E192" s="4">
        <v>1374</v>
      </c>
      <c r="F192" s="9">
        <f t="shared" si="4"/>
        <v>0.36349206349206348</v>
      </c>
      <c r="G192" s="4">
        <v>22</v>
      </c>
      <c r="H192" s="9">
        <f t="shared" si="5"/>
        <v>5.82010582010582E-3</v>
      </c>
      <c r="I192" s="4">
        <v>148</v>
      </c>
      <c r="J192" s="4">
        <v>17</v>
      </c>
      <c r="K192" s="4">
        <v>7</v>
      </c>
      <c r="M192" t="s">
        <v>354</v>
      </c>
      <c r="N192" s="4" t="s">
        <v>752</v>
      </c>
    </row>
    <row r="193" spans="1:14" x14ac:dyDescent="0.2">
      <c r="A193" t="s">
        <v>735</v>
      </c>
      <c r="B193" s="4" t="s">
        <v>312</v>
      </c>
      <c r="C193" s="5">
        <v>43437</v>
      </c>
      <c r="D193" s="4">
        <v>3872</v>
      </c>
      <c r="E193" s="4">
        <v>1146</v>
      </c>
      <c r="F193" s="9">
        <f t="shared" si="4"/>
        <v>0.31014884979702301</v>
      </c>
      <c r="G193" s="4">
        <v>42</v>
      </c>
      <c r="H193" s="9">
        <f t="shared" si="5"/>
        <v>1.1366711772665765E-2</v>
      </c>
      <c r="I193" s="4">
        <v>177</v>
      </c>
      <c r="J193" s="4">
        <v>16</v>
      </c>
      <c r="K193" s="4">
        <v>1</v>
      </c>
      <c r="M193" t="s">
        <v>355</v>
      </c>
      <c r="N193" s="4" t="s">
        <v>752</v>
      </c>
    </row>
    <row r="194" spans="1:14" x14ac:dyDescent="0.2">
      <c r="A194" t="s">
        <v>735</v>
      </c>
      <c r="B194" s="4" t="s">
        <v>313</v>
      </c>
      <c r="C194" s="5">
        <v>43566</v>
      </c>
      <c r="D194" s="4">
        <v>3782</v>
      </c>
      <c r="E194" s="4">
        <v>1093</v>
      </c>
      <c r="F194" s="9">
        <f t="shared" si="4"/>
        <v>0.29871549603716863</v>
      </c>
      <c r="G194" s="4">
        <v>55</v>
      </c>
      <c r="H194" s="9">
        <f t="shared" si="5"/>
        <v>1.5031429352282044E-2</v>
      </c>
      <c r="I194" s="4">
        <v>123</v>
      </c>
      <c r="J194" s="4">
        <v>26</v>
      </c>
      <c r="K194" s="4">
        <v>3</v>
      </c>
      <c r="M194" t="s">
        <v>356</v>
      </c>
      <c r="N194" s="4" t="s">
        <v>752</v>
      </c>
    </row>
    <row r="195" spans="1:14" x14ac:dyDescent="0.2">
      <c r="A195" t="s">
        <v>735</v>
      </c>
      <c r="B195" s="4" t="s">
        <v>314</v>
      </c>
      <c r="C195" s="5">
        <v>43655</v>
      </c>
      <c r="D195" s="4">
        <v>4063</v>
      </c>
      <c r="E195" s="4">
        <v>1106</v>
      </c>
      <c r="F195" s="9">
        <f t="shared" ref="F195:F258" si="6">E195/(D195-I195)</f>
        <v>0.28645428645428644</v>
      </c>
      <c r="G195" s="4">
        <v>52</v>
      </c>
      <c r="H195" s="9">
        <f t="shared" ref="H195:H258" si="7">G195/(D195-I195)</f>
        <v>1.3468013468013467E-2</v>
      </c>
      <c r="I195" s="4">
        <v>202</v>
      </c>
      <c r="J195" s="4">
        <v>23</v>
      </c>
      <c r="K195" s="4">
        <v>3</v>
      </c>
      <c r="M195" t="s">
        <v>357</v>
      </c>
      <c r="N195" s="4" t="s">
        <v>752</v>
      </c>
    </row>
    <row r="196" spans="1:14" x14ac:dyDescent="0.2">
      <c r="A196" t="s">
        <v>735</v>
      </c>
      <c r="B196" s="4" t="s">
        <v>315</v>
      </c>
      <c r="C196" s="5">
        <v>43794</v>
      </c>
      <c r="D196" s="4">
        <v>3612</v>
      </c>
      <c r="E196" s="4">
        <v>1200</v>
      </c>
      <c r="F196" s="9">
        <f t="shared" si="6"/>
        <v>0.34188034188034189</v>
      </c>
      <c r="G196" s="4">
        <v>33</v>
      </c>
      <c r="H196" s="9">
        <f t="shared" si="7"/>
        <v>9.4017094017094013E-3</v>
      </c>
      <c r="I196" s="4">
        <v>102</v>
      </c>
      <c r="J196" s="4">
        <v>15</v>
      </c>
      <c r="K196" s="4">
        <v>0</v>
      </c>
      <c r="M196" t="s">
        <v>358</v>
      </c>
      <c r="N196" s="4" t="s">
        <v>752</v>
      </c>
    </row>
    <row r="197" spans="1:14" x14ac:dyDescent="0.2">
      <c r="A197" t="s">
        <v>735</v>
      </c>
      <c r="B197" s="4" t="s">
        <v>316</v>
      </c>
      <c r="C197" s="5">
        <v>43999</v>
      </c>
      <c r="D197" s="4">
        <v>4010</v>
      </c>
      <c r="E197" s="4">
        <v>1220</v>
      </c>
      <c r="F197" s="9">
        <f t="shared" si="6"/>
        <v>0.31298101590559263</v>
      </c>
      <c r="G197" s="4">
        <v>29</v>
      </c>
      <c r="H197" s="9">
        <f t="shared" si="7"/>
        <v>7.4397126731657257E-3</v>
      </c>
      <c r="I197" s="4">
        <v>112</v>
      </c>
      <c r="J197" s="4">
        <v>10</v>
      </c>
      <c r="K197" s="4">
        <v>0</v>
      </c>
      <c r="M197" t="s">
        <v>359</v>
      </c>
      <c r="N197" s="4" t="s">
        <v>752</v>
      </c>
    </row>
    <row r="198" spans="1:14" x14ac:dyDescent="0.2">
      <c r="A198" t="s">
        <v>735</v>
      </c>
      <c r="B198" s="4" t="s">
        <v>317</v>
      </c>
      <c r="C198" s="5">
        <v>44166</v>
      </c>
      <c r="D198" s="4">
        <v>3411</v>
      </c>
      <c r="E198" s="4">
        <v>1071</v>
      </c>
      <c r="F198" s="9">
        <f t="shared" si="6"/>
        <v>0.32085080886758538</v>
      </c>
      <c r="G198" s="4">
        <v>31</v>
      </c>
      <c r="H198" s="9">
        <f t="shared" si="7"/>
        <v>9.286998202516477E-3</v>
      </c>
      <c r="I198" s="4">
        <v>73</v>
      </c>
      <c r="J198" s="4">
        <v>10</v>
      </c>
      <c r="K198" s="4">
        <v>1</v>
      </c>
      <c r="M198" t="s">
        <v>360</v>
      </c>
      <c r="N198" s="4" t="s">
        <v>752</v>
      </c>
    </row>
    <row r="199" spans="1:14" x14ac:dyDescent="0.2">
      <c r="A199" t="s">
        <v>735</v>
      </c>
      <c r="B199" s="4" t="s">
        <v>318</v>
      </c>
      <c r="C199" s="5">
        <v>44292</v>
      </c>
      <c r="D199" s="4">
        <v>2710</v>
      </c>
      <c r="E199" s="4">
        <v>997</v>
      </c>
      <c r="F199" s="9">
        <f t="shared" si="6"/>
        <v>0.37537650602409639</v>
      </c>
      <c r="G199" s="4">
        <v>24</v>
      </c>
      <c r="H199" s="9">
        <f t="shared" si="7"/>
        <v>9.0361445783132526E-3</v>
      </c>
      <c r="I199" s="4">
        <v>54</v>
      </c>
      <c r="J199" s="4">
        <v>11</v>
      </c>
      <c r="K199" s="4">
        <v>2</v>
      </c>
      <c r="M199" t="s">
        <v>361</v>
      </c>
      <c r="N199" s="4" t="s">
        <v>752</v>
      </c>
    </row>
    <row r="200" spans="1:14" x14ac:dyDescent="0.2">
      <c r="A200" t="s">
        <v>735</v>
      </c>
      <c r="B200" s="4" t="s">
        <v>319</v>
      </c>
      <c r="C200" s="5">
        <v>44495</v>
      </c>
      <c r="D200" s="4">
        <v>4744</v>
      </c>
      <c r="E200" s="4">
        <v>1907</v>
      </c>
      <c r="F200" s="9">
        <f t="shared" si="6"/>
        <v>0.41546840958605663</v>
      </c>
      <c r="G200" s="4">
        <v>29</v>
      </c>
      <c r="H200" s="9">
        <f t="shared" si="7"/>
        <v>6.3180827886710244E-3</v>
      </c>
      <c r="I200" s="4">
        <v>154</v>
      </c>
      <c r="J200" s="4">
        <v>26</v>
      </c>
      <c r="K200" s="4">
        <v>3</v>
      </c>
      <c r="M200" t="s">
        <v>362</v>
      </c>
      <c r="N200" s="4" t="s">
        <v>752</v>
      </c>
    </row>
    <row r="201" spans="1:14" x14ac:dyDescent="0.2">
      <c r="A201" t="s">
        <v>735</v>
      </c>
      <c r="B201" s="4" t="s">
        <v>320</v>
      </c>
      <c r="C201" s="5">
        <v>44659</v>
      </c>
      <c r="D201" s="4">
        <v>4531</v>
      </c>
      <c r="E201" s="4">
        <v>2470</v>
      </c>
      <c r="F201" s="9">
        <f t="shared" si="6"/>
        <v>0.56098114921644338</v>
      </c>
      <c r="G201" s="4">
        <v>42</v>
      </c>
      <c r="H201" s="9">
        <f t="shared" si="7"/>
        <v>9.538950715421303E-3</v>
      </c>
      <c r="I201" s="4">
        <v>128</v>
      </c>
      <c r="J201" s="4">
        <v>26</v>
      </c>
      <c r="K201" s="4">
        <v>1</v>
      </c>
      <c r="M201" t="s">
        <v>363</v>
      </c>
      <c r="N201" s="4" t="s">
        <v>752</v>
      </c>
    </row>
    <row r="202" spans="1:14" x14ac:dyDescent="0.2">
      <c r="A202" t="s">
        <v>735</v>
      </c>
      <c r="B202" s="4" t="s">
        <v>321</v>
      </c>
      <c r="C202" s="5">
        <v>44789</v>
      </c>
      <c r="D202" s="4">
        <v>4415</v>
      </c>
      <c r="E202" s="4">
        <v>2483</v>
      </c>
      <c r="F202" s="9">
        <f t="shared" si="6"/>
        <v>0.57317636195752542</v>
      </c>
      <c r="G202" s="4">
        <v>91</v>
      </c>
      <c r="H202" s="9">
        <f t="shared" si="7"/>
        <v>2.1006463527239151E-2</v>
      </c>
      <c r="I202" s="4">
        <v>83</v>
      </c>
      <c r="J202" s="4">
        <v>21</v>
      </c>
      <c r="K202" s="4">
        <v>3</v>
      </c>
      <c r="M202" t="s">
        <v>364</v>
      </c>
      <c r="N202" s="4" t="s">
        <v>752</v>
      </c>
    </row>
    <row r="203" spans="1:14" x14ac:dyDescent="0.2">
      <c r="A203" t="s">
        <v>735</v>
      </c>
      <c r="B203" s="4" t="s">
        <v>322</v>
      </c>
      <c r="C203" s="5">
        <v>44901</v>
      </c>
      <c r="D203" s="4">
        <v>4670</v>
      </c>
      <c r="E203" s="4">
        <v>2412</v>
      </c>
      <c r="F203" s="9">
        <f t="shared" si="6"/>
        <v>0.52825229960578191</v>
      </c>
      <c r="G203" s="4">
        <v>36</v>
      </c>
      <c r="H203" s="9">
        <f t="shared" si="7"/>
        <v>7.8843626806833107E-3</v>
      </c>
      <c r="I203" s="4">
        <v>104</v>
      </c>
      <c r="J203" s="4">
        <v>18</v>
      </c>
      <c r="K203" s="4">
        <v>5</v>
      </c>
      <c r="M203" t="s">
        <v>365</v>
      </c>
      <c r="N203" s="4" t="s">
        <v>752</v>
      </c>
    </row>
    <row r="204" spans="1:14" x14ac:dyDescent="0.2">
      <c r="A204" t="s">
        <v>735</v>
      </c>
      <c r="B204" s="4" t="s">
        <v>323</v>
      </c>
      <c r="C204" s="5">
        <v>45069</v>
      </c>
      <c r="D204" s="4">
        <v>5014</v>
      </c>
      <c r="E204" s="4">
        <v>2748</v>
      </c>
      <c r="F204" s="9">
        <f t="shared" si="6"/>
        <v>0.55887736424649181</v>
      </c>
      <c r="G204" s="4">
        <v>42</v>
      </c>
      <c r="H204" s="9">
        <f t="shared" si="7"/>
        <v>8.5417937766931063E-3</v>
      </c>
      <c r="I204" s="4">
        <v>97</v>
      </c>
      <c r="J204" s="4">
        <v>28</v>
      </c>
      <c r="K204" s="4">
        <v>2</v>
      </c>
      <c r="M204" t="s">
        <v>366</v>
      </c>
      <c r="N204" s="4" t="s">
        <v>752</v>
      </c>
    </row>
    <row r="205" spans="1:14" x14ac:dyDescent="0.2">
      <c r="A205" t="s">
        <v>736</v>
      </c>
      <c r="B205" s="4" t="s">
        <v>324</v>
      </c>
      <c r="C205" s="5">
        <v>44763</v>
      </c>
      <c r="D205" s="4">
        <v>3911</v>
      </c>
      <c r="E205" s="4">
        <v>1753</v>
      </c>
      <c r="F205" s="9">
        <f t="shared" si="6"/>
        <v>0.46597554492291332</v>
      </c>
      <c r="G205" s="4">
        <v>25</v>
      </c>
      <c r="H205" s="9">
        <f t="shared" si="7"/>
        <v>6.6454013822434873E-3</v>
      </c>
      <c r="I205" s="4">
        <v>149</v>
      </c>
      <c r="J205" s="4">
        <v>37</v>
      </c>
      <c r="K205" s="4">
        <v>8</v>
      </c>
      <c r="M205" t="s">
        <v>367</v>
      </c>
      <c r="N205" s="4" t="s">
        <v>752</v>
      </c>
    </row>
    <row r="206" spans="1:14" x14ac:dyDescent="0.2">
      <c r="A206" t="s">
        <v>736</v>
      </c>
      <c r="B206" s="4" t="s">
        <v>325</v>
      </c>
      <c r="C206" s="5">
        <v>44978</v>
      </c>
      <c r="D206" s="4">
        <v>3506</v>
      </c>
      <c r="E206" s="4">
        <v>1537</v>
      </c>
      <c r="F206" s="9">
        <f t="shared" si="6"/>
        <v>0.46031746031746029</v>
      </c>
      <c r="G206" s="4">
        <v>15</v>
      </c>
      <c r="H206" s="9">
        <f t="shared" si="7"/>
        <v>4.4923629829290209E-3</v>
      </c>
      <c r="I206" s="4">
        <v>167</v>
      </c>
      <c r="J206" s="4">
        <v>23</v>
      </c>
      <c r="K206" s="4">
        <v>11</v>
      </c>
      <c r="M206" t="s">
        <v>42</v>
      </c>
      <c r="N206" s="4" t="s">
        <v>752</v>
      </c>
    </row>
    <row r="207" spans="1:14" x14ac:dyDescent="0.2">
      <c r="A207" t="s">
        <v>736</v>
      </c>
      <c r="B207" s="4" t="s">
        <v>326</v>
      </c>
      <c r="C207" s="5">
        <v>45232</v>
      </c>
      <c r="D207" s="4">
        <v>3429</v>
      </c>
      <c r="E207" s="4">
        <v>1420</v>
      </c>
      <c r="F207" s="9">
        <f t="shared" si="6"/>
        <v>0.42489527229204072</v>
      </c>
      <c r="G207" s="4">
        <v>15</v>
      </c>
      <c r="H207" s="9">
        <f t="shared" si="7"/>
        <v>4.4883303411131061E-3</v>
      </c>
      <c r="I207" s="4">
        <v>87</v>
      </c>
      <c r="J207" s="4">
        <v>22</v>
      </c>
      <c r="K207" s="4">
        <v>2</v>
      </c>
      <c r="M207" t="s">
        <v>368</v>
      </c>
      <c r="N207" s="4" t="s">
        <v>752</v>
      </c>
    </row>
    <row r="208" spans="1:14" x14ac:dyDescent="0.2">
      <c r="A208" t="s">
        <v>737</v>
      </c>
      <c r="B208" s="4" t="s">
        <v>327</v>
      </c>
      <c r="C208" s="5">
        <v>45099</v>
      </c>
      <c r="D208" s="4">
        <v>534</v>
      </c>
      <c r="E208" s="4">
        <v>31</v>
      </c>
      <c r="F208" s="9">
        <f t="shared" si="6"/>
        <v>6.2374245472837021E-2</v>
      </c>
      <c r="G208" s="4">
        <v>1</v>
      </c>
      <c r="H208" s="9">
        <f t="shared" si="7"/>
        <v>2.012072434607646E-3</v>
      </c>
      <c r="I208" s="4">
        <v>37</v>
      </c>
      <c r="J208" s="4">
        <v>3</v>
      </c>
      <c r="K208" s="4">
        <v>0</v>
      </c>
      <c r="M208" t="s">
        <v>369</v>
      </c>
      <c r="N208" s="4" t="s">
        <v>752</v>
      </c>
    </row>
    <row r="209" spans="1:14" x14ac:dyDescent="0.2">
      <c r="A209" t="s">
        <v>737</v>
      </c>
      <c r="B209" s="4" t="s">
        <v>328</v>
      </c>
      <c r="C209" s="5">
        <v>45228</v>
      </c>
      <c r="D209" s="4">
        <v>1504</v>
      </c>
      <c r="E209" s="4">
        <v>68</v>
      </c>
      <c r="F209" s="9">
        <f t="shared" si="6"/>
        <v>4.7255038220986798E-2</v>
      </c>
      <c r="G209" s="4">
        <v>5</v>
      </c>
      <c r="H209" s="9">
        <f t="shared" si="7"/>
        <v>3.4746351633078527E-3</v>
      </c>
      <c r="I209" s="4">
        <v>65</v>
      </c>
      <c r="J209" s="4">
        <v>1</v>
      </c>
      <c r="K209" s="4">
        <v>0</v>
      </c>
      <c r="M209" t="s">
        <v>369</v>
      </c>
      <c r="N209" s="4" t="s">
        <v>752</v>
      </c>
    </row>
    <row r="210" spans="1:14" x14ac:dyDescent="0.2">
      <c r="A210" t="s">
        <v>737</v>
      </c>
      <c r="B210" s="4" t="s">
        <v>328</v>
      </c>
      <c r="C210" s="5">
        <v>45231</v>
      </c>
      <c r="D210" s="4">
        <v>7</v>
      </c>
      <c r="E210" s="4">
        <v>1</v>
      </c>
      <c r="F210" s="9">
        <f t="shared" si="6"/>
        <v>1</v>
      </c>
      <c r="G210" s="4">
        <v>0</v>
      </c>
      <c r="H210" s="9">
        <f t="shared" si="7"/>
        <v>0</v>
      </c>
      <c r="I210" s="4">
        <v>6</v>
      </c>
      <c r="J210" s="4">
        <v>0</v>
      </c>
      <c r="K210" s="4">
        <v>0</v>
      </c>
      <c r="M210" t="s">
        <v>369</v>
      </c>
      <c r="N210" s="4" t="s">
        <v>752</v>
      </c>
    </row>
    <row r="211" spans="1:14" x14ac:dyDescent="0.2">
      <c r="A211" t="s">
        <v>737</v>
      </c>
      <c r="B211" s="4" t="s">
        <v>329</v>
      </c>
      <c r="C211" s="5">
        <v>45387</v>
      </c>
      <c r="D211" s="4">
        <v>1848</v>
      </c>
      <c r="E211" s="4">
        <v>630</v>
      </c>
      <c r="F211" s="9">
        <f t="shared" si="6"/>
        <v>0.35979440319817246</v>
      </c>
      <c r="G211" s="4">
        <v>9</v>
      </c>
      <c r="H211" s="9">
        <f t="shared" si="7"/>
        <v>5.1399200456881781E-3</v>
      </c>
      <c r="I211" s="4">
        <v>97</v>
      </c>
      <c r="J211" s="4">
        <v>11</v>
      </c>
      <c r="K211" s="4">
        <v>6</v>
      </c>
      <c r="M211" t="s">
        <v>369</v>
      </c>
      <c r="N211" s="4" t="s">
        <v>752</v>
      </c>
    </row>
    <row r="212" spans="1:14" x14ac:dyDescent="0.2">
      <c r="A212" t="s">
        <v>738</v>
      </c>
      <c r="B212" s="4" t="s">
        <v>330</v>
      </c>
      <c r="C212" s="5">
        <v>44742</v>
      </c>
      <c r="D212" s="4">
        <v>4599</v>
      </c>
      <c r="E212" s="4">
        <v>1755</v>
      </c>
      <c r="F212" s="9">
        <f t="shared" si="6"/>
        <v>0.41110330288123681</v>
      </c>
      <c r="G212" s="4">
        <v>37</v>
      </c>
      <c r="H212" s="9">
        <f t="shared" si="7"/>
        <v>8.6671351604591246E-3</v>
      </c>
      <c r="I212" s="4">
        <v>330</v>
      </c>
      <c r="J212" s="4">
        <v>21</v>
      </c>
      <c r="K212" s="4">
        <v>12</v>
      </c>
      <c r="M212" t="s">
        <v>370</v>
      </c>
      <c r="N212" s="4" t="s">
        <v>752</v>
      </c>
    </row>
    <row r="213" spans="1:14" x14ac:dyDescent="0.2">
      <c r="A213" t="s">
        <v>738</v>
      </c>
      <c r="B213" s="4" t="s">
        <v>331</v>
      </c>
      <c r="C213" s="5">
        <v>44896</v>
      </c>
      <c r="D213" s="4">
        <v>4988</v>
      </c>
      <c r="E213" s="4">
        <v>2140</v>
      </c>
      <c r="F213" s="9">
        <f t="shared" si="6"/>
        <v>0.44592623463221503</v>
      </c>
      <c r="G213" s="4">
        <v>29</v>
      </c>
      <c r="H213" s="9">
        <f t="shared" si="7"/>
        <v>6.0429256095019795E-3</v>
      </c>
      <c r="I213" s="4">
        <v>189</v>
      </c>
      <c r="J213" s="4">
        <v>36</v>
      </c>
      <c r="K213" s="4">
        <v>15</v>
      </c>
      <c r="M213" t="s">
        <v>371</v>
      </c>
      <c r="N213" s="4" t="s">
        <v>752</v>
      </c>
    </row>
    <row r="214" spans="1:14" x14ac:dyDescent="0.2">
      <c r="A214" t="s">
        <v>738</v>
      </c>
      <c r="B214" s="4" t="s">
        <v>332</v>
      </c>
      <c r="C214" s="5">
        <v>45079</v>
      </c>
      <c r="D214" s="4">
        <v>3989</v>
      </c>
      <c r="E214" s="4">
        <v>1664</v>
      </c>
      <c r="F214" s="9">
        <f t="shared" si="6"/>
        <v>0.4263387138098898</v>
      </c>
      <c r="G214" s="4">
        <v>50</v>
      </c>
      <c r="H214" s="9">
        <f t="shared" si="7"/>
        <v>1.2810658467845248E-2</v>
      </c>
      <c r="I214" s="4">
        <v>86</v>
      </c>
      <c r="J214" s="4">
        <v>25</v>
      </c>
      <c r="K214" s="4">
        <v>8</v>
      </c>
      <c r="M214" t="s">
        <v>372</v>
      </c>
      <c r="N214" s="4" t="s">
        <v>752</v>
      </c>
    </row>
    <row r="215" spans="1:14" x14ac:dyDescent="0.2">
      <c r="A215" t="s">
        <v>738</v>
      </c>
      <c r="B215" s="4" t="s">
        <v>333</v>
      </c>
      <c r="C215" s="5">
        <v>45243</v>
      </c>
      <c r="D215" s="4">
        <v>4493</v>
      </c>
      <c r="E215" s="4">
        <v>2148</v>
      </c>
      <c r="F215" s="9">
        <f t="shared" si="6"/>
        <v>0.48818181818181816</v>
      </c>
      <c r="G215" s="4">
        <v>31</v>
      </c>
      <c r="H215" s="9">
        <f t="shared" si="7"/>
        <v>7.0454545454545457E-3</v>
      </c>
      <c r="I215" s="4">
        <v>93</v>
      </c>
      <c r="J215" s="4">
        <v>28</v>
      </c>
      <c r="K215" s="4">
        <v>10</v>
      </c>
      <c r="M215" t="s">
        <v>373</v>
      </c>
      <c r="N215" s="4" t="s">
        <v>752</v>
      </c>
    </row>
    <row r="216" spans="1:14" x14ac:dyDescent="0.2">
      <c r="A216" t="s">
        <v>738</v>
      </c>
      <c r="B216" s="4" t="s">
        <v>334</v>
      </c>
      <c r="C216" s="5">
        <v>45378</v>
      </c>
      <c r="D216" s="4">
        <v>4</v>
      </c>
      <c r="E216" s="4">
        <v>3</v>
      </c>
      <c r="F216" s="9">
        <f t="shared" si="6"/>
        <v>1</v>
      </c>
      <c r="G216" s="4">
        <v>3</v>
      </c>
      <c r="H216" s="9">
        <f t="shared" si="7"/>
        <v>1</v>
      </c>
      <c r="I216" s="4">
        <v>1</v>
      </c>
      <c r="J216" s="4">
        <v>0</v>
      </c>
      <c r="K216" s="4">
        <v>0</v>
      </c>
      <c r="M216" t="s">
        <v>374</v>
      </c>
      <c r="N216" s="4" t="s">
        <v>752</v>
      </c>
    </row>
    <row r="217" spans="1:14" x14ac:dyDescent="0.2">
      <c r="A217" t="s">
        <v>738</v>
      </c>
      <c r="B217" s="4" t="s">
        <v>335</v>
      </c>
      <c r="C217" s="5">
        <v>45385</v>
      </c>
      <c r="D217" s="4">
        <v>6</v>
      </c>
      <c r="E217" s="4">
        <v>6</v>
      </c>
      <c r="F217" s="9">
        <f t="shared" si="6"/>
        <v>1</v>
      </c>
      <c r="G217" s="4">
        <v>6</v>
      </c>
      <c r="H217" s="9">
        <f t="shared" si="7"/>
        <v>1</v>
      </c>
      <c r="I217" s="4">
        <v>0</v>
      </c>
      <c r="J217" s="4">
        <v>0</v>
      </c>
      <c r="K217" s="4">
        <v>0</v>
      </c>
      <c r="M217" t="s">
        <v>374</v>
      </c>
      <c r="N217" s="4" t="s">
        <v>752</v>
      </c>
    </row>
    <row r="218" spans="1:14" x14ac:dyDescent="0.2">
      <c r="A218" t="s">
        <v>738</v>
      </c>
      <c r="B218" s="4" t="s">
        <v>336</v>
      </c>
      <c r="C218" s="5">
        <v>45418</v>
      </c>
      <c r="D218" s="4">
        <v>4357</v>
      </c>
      <c r="E218" s="4">
        <v>2204</v>
      </c>
      <c r="F218" s="9">
        <f t="shared" si="6"/>
        <v>0.5162801592878894</v>
      </c>
      <c r="G218" s="4">
        <v>42</v>
      </c>
      <c r="H218" s="9">
        <f t="shared" si="7"/>
        <v>9.8383696416022483E-3</v>
      </c>
      <c r="I218" s="4">
        <v>88</v>
      </c>
      <c r="J218" s="4">
        <v>38</v>
      </c>
      <c r="K218" s="4">
        <v>4</v>
      </c>
      <c r="M218" t="s">
        <v>375</v>
      </c>
      <c r="N218" s="4" t="s">
        <v>752</v>
      </c>
    </row>
    <row r="219" spans="1:14" x14ac:dyDescent="0.2">
      <c r="A219" t="s">
        <v>739</v>
      </c>
      <c r="B219" s="4" t="s">
        <v>337</v>
      </c>
      <c r="C219" s="5">
        <v>45236</v>
      </c>
      <c r="D219" s="4">
        <v>425</v>
      </c>
      <c r="E219" s="4">
        <v>226</v>
      </c>
      <c r="F219" s="9">
        <f t="shared" si="6"/>
        <v>0.62952646239554322</v>
      </c>
      <c r="G219" s="4">
        <v>4</v>
      </c>
      <c r="H219" s="9">
        <f t="shared" si="7"/>
        <v>1.1142061281337047E-2</v>
      </c>
      <c r="I219" s="4">
        <v>66</v>
      </c>
      <c r="J219" s="4">
        <v>2</v>
      </c>
      <c r="K219" s="4">
        <v>0</v>
      </c>
      <c r="M219" t="s">
        <v>376</v>
      </c>
      <c r="N219" s="4" t="s">
        <v>752</v>
      </c>
    </row>
    <row r="220" spans="1:14" x14ac:dyDescent="0.2">
      <c r="A220" t="s">
        <v>739</v>
      </c>
      <c r="B220" s="4" t="s">
        <v>338</v>
      </c>
      <c r="C220" s="5">
        <v>45236</v>
      </c>
      <c r="D220" s="4">
        <v>212</v>
      </c>
      <c r="E220" s="4">
        <v>111</v>
      </c>
      <c r="F220" s="9">
        <f t="shared" si="6"/>
        <v>0.578125</v>
      </c>
      <c r="G220" s="4">
        <v>1</v>
      </c>
      <c r="H220" s="9">
        <f t="shared" si="7"/>
        <v>5.208333333333333E-3</v>
      </c>
      <c r="I220" s="4">
        <v>20</v>
      </c>
      <c r="J220" s="4">
        <v>1</v>
      </c>
      <c r="K220" s="4">
        <v>2</v>
      </c>
      <c r="M220" t="s">
        <v>377</v>
      </c>
      <c r="N220" s="4" t="s">
        <v>752</v>
      </c>
    </row>
    <row r="221" spans="1:14" x14ac:dyDescent="0.2">
      <c r="A221" t="s">
        <v>739</v>
      </c>
      <c r="B221" s="4" t="s">
        <v>339</v>
      </c>
      <c r="C221" s="5">
        <v>45236</v>
      </c>
      <c r="D221" s="4">
        <v>160</v>
      </c>
      <c r="E221" s="4">
        <v>87</v>
      </c>
      <c r="F221" s="9">
        <f t="shared" si="6"/>
        <v>0.60416666666666663</v>
      </c>
      <c r="G221" s="4">
        <v>3</v>
      </c>
      <c r="H221" s="9">
        <f t="shared" si="7"/>
        <v>2.0833333333333332E-2</v>
      </c>
      <c r="I221" s="4">
        <v>16</v>
      </c>
      <c r="J221" s="4">
        <v>2</v>
      </c>
      <c r="K221" s="4">
        <v>0</v>
      </c>
      <c r="M221" t="s">
        <v>378</v>
      </c>
      <c r="N221" s="4" t="s">
        <v>752</v>
      </c>
    </row>
    <row r="222" spans="1:14" x14ac:dyDescent="0.2">
      <c r="A222" t="s">
        <v>739</v>
      </c>
      <c r="B222" s="4" t="s">
        <v>340</v>
      </c>
      <c r="C222" s="5">
        <v>45392</v>
      </c>
      <c r="D222" s="4">
        <v>148</v>
      </c>
      <c r="E222" s="4">
        <v>89</v>
      </c>
      <c r="F222" s="9">
        <f t="shared" si="6"/>
        <v>0.63120567375886527</v>
      </c>
      <c r="G222" s="4">
        <v>4</v>
      </c>
      <c r="H222" s="9">
        <f t="shared" si="7"/>
        <v>2.8368794326241134E-2</v>
      </c>
      <c r="I222" s="4">
        <v>7</v>
      </c>
      <c r="J222" s="4">
        <v>0</v>
      </c>
      <c r="K222" s="4">
        <v>0</v>
      </c>
      <c r="M222" t="s">
        <v>378</v>
      </c>
      <c r="N222" s="4" t="s">
        <v>752</v>
      </c>
    </row>
    <row r="223" spans="1:14" x14ac:dyDescent="0.2">
      <c r="A223" t="s">
        <v>739</v>
      </c>
      <c r="B223" s="4" t="s">
        <v>341</v>
      </c>
      <c r="C223" s="5">
        <v>45392</v>
      </c>
      <c r="D223" s="4">
        <v>197</v>
      </c>
      <c r="E223" s="4">
        <v>83</v>
      </c>
      <c r="F223" s="9">
        <f t="shared" si="6"/>
        <v>0.44385026737967914</v>
      </c>
      <c r="G223" s="4">
        <v>2</v>
      </c>
      <c r="H223" s="9">
        <f t="shared" si="7"/>
        <v>1.06951871657754E-2</v>
      </c>
      <c r="I223" s="4">
        <v>10</v>
      </c>
      <c r="J223" s="4">
        <v>0</v>
      </c>
      <c r="K223" s="4">
        <v>0</v>
      </c>
      <c r="M223" t="s">
        <v>377</v>
      </c>
      <c r="N223" s="4" t="s">
        <v>752</v>
      </c>
    </row>
    <row r="224" spans="1:14" x14ac:dyDescent="0.2">
      <c r="A224" t="s">
        <v>739</v>
      </c>
      <c r="B224" s="4" t="s">
        <v>342</v>
      </c>
      <c r="C224" s="5">
        <v>45392</v>
      </c>
      <c r="D224" s="4">
        <v>393</v>
      </c>
      <c r="E224" s="4">
        <v>168</v>
      </c>
      <c r="F224" s="9">
        <f t="shared" si="6"/>
        <v>0.47323943661971829</v>
      </c>
      <c r="G224" s="4">
        <v>2</v>
      </c>
      <c r="H224" s="9">
        <f t="shared" si="7"/>
        <v>5.6338028169014088E-3</v>
      </c>
      <c r="I224" s="4">
        <v>38</v>
      </c>
      <c r="J224" s="4">
        <v>3</v>
      </c>
      <c r="K224" s="4">
        <v>0</v>
      </c>
      <c r="M224" t="s">
        <v>376</v>
      </c>
      <c r="N224" s="4" t="s">
        <v>752</v>
      </c>
    </row>
    <row r="225" spans="1:14" x14ac:dyDescent="0.2">
      <c r="A225" t="s">
        <v>740</v>
      </c>
      <c r="B225" s="4" t="s">
        <v>379</v>
      </c>
      <c r="C225" s="5">
        <v>44004</v>
      </c>
      <c r="D225" s="4">
        <v>528</v>
      </c>
      <c r="E225" s="4">
        <v>74</v>
      </c>
      <c r="F225" s="9">
        <f t="shared" si="6"/>
        <v>0.17411764705882352</v>
      </c>
      <c r="G225" s="4">
        <v>0</v>
      </c>
      <c r="H225" s="9">
        <f t="shared" si="7"/>
        <v>0</v>
      </c>
      <c r="I225" s="4">
        <v>103</v>
      </c>
      <c r="J225" s="4">
        <v>1</v>
      </c>
      <c r="K225" s="4">
        <v>0</v>
      </c>
      <c r="M225" t="s">
        <v>494</v>
      </c>
      <c r="N225" s="4" t="s">
        <v>752</v>
      </c>
    </row>
    <row r="226" spans="1:14" x14ac:dyDescent="0.2">
      <c r="A226" t="s">
        <v>740</v>
      </c>
      <c r="B226" s="4" t="s">
        <v>380</v>
      </c>
      <c r="C226" s="5">
        <v>44004</v>
      </c>
      <c r="D226" s="4">
        <v>722</v>
      </c>
      <c r="E226" s="4">
        <v>113</v>
      </c>
      <c r="F226" s="9">
        <f t="shared" si="6"/>
        <v>0.19550173010380623</v>
      </c>
      <c r="G226" s="4">
        <v>3</v>
      </c>
      <c r="H226" s="9">
        <f t="shared" si="7"/>
        <v>5.1903114186851208E-3</v>
      </c>
      <c r="I226" s="4">
        <v>144</v>
      </c>
      <c r="J226" s="4">
        <v>4</v>
      </c>
      <c r="K226" s="4">
        <v>1</v>
      </c>
      <c r="M226" t="s">
        <v>495</v>
      </c>
      <c r="N226" s="4" t="s">
        <v>752</v>
      </c>
    </row>
    <row r="227" spans="1:14" x14ac:dyDescent="0.2">
      <c r="A227" t="s">
        <v>740</v>
      </c>
      <c r="B227" s="4" t="s">
        <v>381</v>
      </c>
      <c r="C227" s="5">
        <v>44004</v>
      </c>
      <c r="D227" s="4">
        <v>243</v>
      </c>
      <c r="E227" s="4">
        <v>44</v>
      </c>
      <c r="F227" s="9">
        <f t="shared" si="6"/>
        <v>0.21782178217821782</v>
      </c>
      <c r="G227" s="4">
        <v>0</v>
      </c>
      <c r="H227" s="9">
        <f t="shared" si="7"/>
        <v>0</v>
      </c>
      <c r="I227" s="4">
        <v>41</v>
      </c>
      <c r="J227" s="4">
        <v>2</v>
      </c>
      <c r="K227" s="4">
        <v>1</v>
      </c>
      <c r="M227" t="s">
        <v>496</v>
      </c>
      <c r="N227" s="4" t="s">
        <v>752</v>
      </c>
    </row>
    <row r="228" spans="1:14" x14ac:dyDescent="0.2">
      <c r="A228" t="s">
        <v>740</v>
      </c>
      <c r="B228" s="4" t="s">
        <v>382</v>
      </c>
      <c r="C228" s="5">
        <v>44004</v>
      </c>
      <c r="D228" s="4">
        <v>1836</v>
      </c>
      <c r="E228" s="4">
        <v>165</v>
      </c>
      <c r="F228" s="9">
        <f t="shared" si="6"/>
        <v>0.10941644562334217</v>
      </c>
      <c r="G228" s="4">
        <v>8</v>
      </c>
      <c r="H228" s="9">
        <f t="shared" si="7"/>
        <v>5.3050397877984082E-3</v>
      </c>
      <c r="I228" s="4">
        <v>328</v>
      </c>
      <c r="J228" s="4">
        <v>3</v>
      </c>
      <c r="K228" s="4">
        <v>3</v>
      </c>
      <c r="M228" t="s">
        <v>495</v>
      </c>
      <c r="N228" s="4" t="s">
        <v>752</v>
      </c>
    </row>
    <row r="229" spans="1:14" x14ac:dyDescent="0.2">
      <c r="A229" t="s">
        <v>740</v>
      </c>
      <c r="B229" s="4" t="s">
        <v>383</v>
      </c>
      <c r="C229" s="5">
        <v>44004</v>
      </c>
      <c r="D229" s="4">
        <v>1093</v>
      </c>
      <c r="E229" s="4">
        <v>156</v>
      </c>
      <c r="F229" s="9">
        <f t="shared" si="6"/>
        <v>0.17294900221729489</v>
      </c>
      <c r="G229" s="4">
        <v>3</v>
      </c>
      <c r="H229" s="9">
        <f t="shared" si="7"/>
        <v>3.3259423503325942E-3</v>
      </c>
      <c r="I229" s="4">
        <v>191</v>
      </c>
      <c r="J229" s="4">
        <v>7</v>
      </c>
      <c r="K229" s="4">
        <v>2</v>
      </c>
      <c r="M229" t="s">
        <v>497</v>
      </c>
      <c r="N229" s="4" t="s">
        <v>752</v>
      </c>
    </row>
    <row r="230" spans="1:14" x14ac:dyDescent="0.2">
      <c r="A230" t="s">
        <v>740</v>
      </c>
      <c r="B230" s="4" t="s">
        <v>384</v>
      </c>
      <c r="C230" s="5">
        <v>44004</v>
      </c>
      <c r="D230" s="4">
        <v>536</v>
      </c>
      <c r="E230" s="4">
        <v>79</v>
      </c>
      <c r="F230" s="9">
        <f t="shared" si="6"/>
        <v>0.18036529680365296</v>
      </c>
      <c r="G230" s="4">
        <v>2</v>
      </c>
      <c r="H230" s="9">
        <f t="shared" si="7"/>
        <v>4.5662100456621002E-3</v>
      </c>
      <c r="I230" s="4">
        <v>98</v>
      </c>
      <c r="J230" s="4">
        <v>1</v>
      </c>
      <c r="K230" s="4">
        <v>0</v>
      </c>
      <c r="M230" t="s">
        <v>498</v>
      </c>
      <c r="N230" s="4" t="s">
        <v>752</v>
      </c>
    </row>
    <row r="231" spans="1:14" x14ac:dyDescent="0.2">
      <c r="A231" t="s">
        <v>740</v>
      </c>
      <c r="B231" s="4" t="s">
        <v>385</v>
      </c>
      <c r="C231" s="5">
        <v>44119</v>
      </c>
      <c r="D231" s="4">
        <v>14</v>
      </c>
      <c r="E231" s="4">
        <v>0</v>
      </c>
      <c r="F231" s="9">
        <f t="shared" si="6"/>
        <v>0</v>
      </c>
      <c r="G231" s="4">
        <v>0</v>
      </c>
      <c r="H231" s="9">
        <f t="shared" si="7"/>
        <v>0</v>
      </c>
      <c r="I231" s="4">
        <v>0</v>
      </c>
      <c r="J231" s="4">
        <v>0</v>
      </c>
      <c r="K231" s="4">
        <v>0</v>
      </c>
      <c r="M231" t="s">
        <v>499</v>
      </c>
      <c r="N231" s="4" t="s">
        <v>752</v>
      </c>
    </row>
    <row r="232" spans="1:14" x14ac:dyDescent="0.2">
      <c r="A232" t="s">
        <v>740</v>
      </c>
      <c r="B232" s="4" t="s">
        <v>386</v>
      </c>
      <c r="C232" s="5">
        <v>44132</v>
      </c>
      <c r="D232" s="4">
        <v>16</v>
      </c>
      <c r="E232" s="4">
        <v>15</v>
      </c>
      <c r="F232" s="9">
        <f t="shared" si="6"/>
        <v>0.9375</v>
      </c>
      <c r="G232" s="4">
        <v>14</v>
      </c>
      <c r="H232" s="9">
        <f t="shared" si="7"/>
        <v>0.875</v>
      </c>
      <c r="I232" s="4">
        <v>0</v>
      </c>
      <c r="J232" s="4">
        <v>0</v>
      </c>
      <c r="K232" s="4">
        <v>0</v>
      </c>
      <c r="M232" t="s">
        <v>500</v>
      </c>
      <c r="N232" s="4" t="s">
        <v>752</v>
      </c>
    </row>
    <row r="233" spans="1:14" x14ac:dyDescent="0.2">
      <c r="A233" t="s">
        <v>740</v>
      </c>
      <c r="B233" s="4" t="s">
        <v>387</v>
      </c>
      <c r="C233" s="5">
        <v>44152</v>
      </c>
      <c r="D233" s="4">
        <v>484</v>
      </c>
      <c r="E233" s="4">
        <v>109</v>
      </c>
      <c r="F233" s="9">
        <f t="shared" si="6"/>
        <v>0.27182044887780549</v>
      </c>
      <c r="G233" s="4">
        <v>3</v>
      </c>
      <c r="H233" s="9">
        <f t="shared" si="7"/>
        <v>7.481296758104738E-3</v>
      </c>
      <c r="I233" s="4">
        <v>83</v>
      </c>
      <c r="J233" s="4">
        <v>3</v>
      </c>
      <c r="K233" s="4">
        <v>1</v>
      </c>
      <c r="M233" t="s">
        <v>232</v>
      </c>
      <c r="N233" s="4" t="s">
        <v>752</v>
      </c>
    </row>
    <row r="234" spans="1:14" x14ac:dyDescent="0.2">
      <c r="A234" t="s">
        <v>740</v>
      </c>
      <c r="B234" s="4" t="s">
        <v>388</v>
      </c>
      <c r="C234" s="5">
        <v>44152</v>
      </c>
      <c r="D234" s="4">
        <v>876</v>
      </c>
      <c r="E234" s="4">
        <v>179</v>
      </c>
      <c r="F234" s="9">
        <f t="shared" si="6"/>
        <v>0.23246753246753246</v>
      </c>
      <c r="G234" s="4">
        <v>2</v>
      </c>
      <c r="H234" s="9">
        <f t="shared" si="7"/>
        <v>2.5974025974025974E-3</v>
      </c>
      <c r="I234" s="4">
        <v>106</v>
      </c>
      <c r="J234" s="4">
        <v>3</v>
      </c>
      <c r="K234" s="4">
        <v>2</v>
      </c>
      <c r="M234" t="s">
        <v>232</v>
      </c>
      <c r="N234" s="4" t="s">
        <v>752</v>
      </c>
    </row>
    <row r="235" spans="1:14" x14ac:dyDescent="0.2">
      <c r="A235" t="s">
        <v>740</v>
      </c>
      <c r="B235" s="4" t="s">
        <v>389</v>
      </c>
      <c r="C235" s="5">
        <v>44152</v>
      </c>
      <c r="D235" s="4">
        <v>510</v>
      </c>
      <c r="E235" s="4">
        <v>79</v>
      </c>
      <c r="F235" s="9">
        <f t="shared" si="6"/>
        <v>0.18329466357308585</v>
      </c>
      <c r="G235" s="4">
        <v>2</v>
      </c>
      <c r="H235" s="9">
        <f t="shared" si="7"/>
        <v>4.6403712296983757E-3</v>
      </c>
      <c r="I235" s="4">
        <v>79</v>
      </c>
      <c r="J235" s="4">
        <v>3</v>
      </c>
      <c r="K235" s="4">
        <v>1</v>
      </c>
      <c r="M235" t="s">
        <v>232</v>
      </c>
      <c r="N235" s="4" t="s">
        <v>752</v>
      </c>
    </row>
    <row r="236" spans="1:14" x14ac:dyDescent="0.2">
      <c r="A236" t="s">
        <v>740</v>
      </c>
      <c r="B236" s="4" t="s">
        <v>390</v>
      </c>
      <c r="C236" s="5">
        <v>44152</v>
      </c>
      <c r="D236" s="4">
        <v>2447</v>
      </c>
      <c r="E236" s="4">
        <v>451</v>
      </c>
      <c r="F236" s="9">
        <f t="shared" si="6"/>
        <v>0.20928074245939676</v>
      </c>
      <c r="G236" s="4">
        <v>10</v>
      </c>
      <c r="H236" s="9">
        <f t="shared" si="7"/>
        <v>4.6403712296983757E-3</v>
      </c>
      <c r="I236" s="4">
        <v>292</v>
      </c>
      <c r="J236" s="4">
        <v>10</v>
      </c>
      <c r="K236" s="4">
        <v>7</v>
      </c>
      <c r="M236" t="s">
        <v>232</v>
      </c>
      <c r="N236" s="4" t="s">
        <v>752</v>
      </c>
    </row>
    <row r="237" spans="1:14" x14ac:dyDescent="0.2">
      <c r="A237" t="s">
        <v>740</v>
      </c>
      <c r="B237" s="4" t="s">
        <v>391</v>
      </c>
      <c r="C237" s="5">
        <v>44152</v>
      </c>
      <c r="D237" s="4">
        <v>202</v>
      </c>
      <c r="E237" s="4">
        <v>48</v>
      </c>
      <c r="F237" s="9">
        <f t="shared" si="6"/>
        <v>0.2696629213483146</v>
      </c>
      <c r="G237" s="4">
        <v>2</v>
      </c>
      <c r="H237" s="9">
        <f t="shared" si="7"/>
        <v>1.1235955056179775E-2</v>
      </c>
      <c r="I237" s="4">
        <v>24</v>
      </c>
      <c r="J237" s="4">
        <v>0</v>
      </c>
      <c r="K237" s="4">
        <v>1</v>
      </c>
      <c r="M237" t="s">
        <v>232</v>
      </c>
      <c r="N237" s="4" t="s">
        <v>752</v>
      </c>
    </row>
    <row r="238" spans="1:14" x14ac:dyDescent="0.2">
      <c r="A238" t="s">
        <v>740</v>
      </c>
      <c r="B238" s="4" t="s">
        <v>392</v>
      </c>
      <c r="C238" s="5">
        <v>44393</v>
      </c>
      <c r="D238" s="4">
        <v>617</v>
      </c>
      <c r="E238" s="4">
        <v>95</v>
      </c>
      <c r="F238" s="9">
        <f t="shared" si="6"/>
        <v>0.17055655296229802</v>
      </c>
      <c r="G238" s="4">
        <v>1</v>
      </c>
      <c r="H238" s="9">
        <f t="shared" si="7"/>
        <v>1.7953321364452424E-3</v>
      </c>
      <c r="I238" s="4">
        <v>60</v>
      </c>
      <c r="J238" s="4">
        <v>3</v>
      </c>
      <c r="K238" s="4">
        <v>4</v>
      </c>
      <c r="M238" t="s">
        <v>501</v>
      </c>
      <c r="N238" s="4" t="s">
        <v>752</v>
      </c>
    </row>
    <row r="239" spans="1:14" x14ac:dyDescent="0.2">
      <c r="A239" t="s">
        <v>740</v>
      </c>
      <c r="B239" s="4" t="s">
        <v>393</v>
      </c>
      <c r="C239" s="5">
        <v>44393</v>
      </c>
      <c r="D239" s="4">
        <v>1884</v>
      </c>
      <c r="E239" s="4">
        <v>262</v>
      </c>
      <c r="F239" s="9">
        <f t="shared" si="6"/>
        <v>0.14903299203640499</v>
      </c>
      <c r="G239" s="4">
        <v>12</v>
      </c>
      <c r="H239" s="9">
        <f t="shared" si="7"/>
        <v>6.8259385665529011E-3</v>
      </c>
      <c r="I239" s="4">
        <v>126</v>
      </c>
      <c r="J239" s="4">
        <v>10</v>
      </c>
      <c r="K239" s="4">
        <v>0</v>
      </c>
      <c r="M239" t="s">
        <v>501</v>
      </c>
      <c r="N239" s="4" t="s">
        <v>752</v>
      </c>
    </row>
    <row r="240" spans="1:14" x14ac:dyDescent="0.2">
      <c r="A240" t="s">
        <v>740</v>
      </c>
      <c r="B240" s="4" t="s">
        <v>394</v>
      </c>
      <c r="C240" s="5">
        <v>44393</v>
      </c>
      <c r="D240" s="4">
        <v>732</v>
      </c>
      <c r="E240" s="4">
        <v>100</v>
      </c>
      <c r="F240" s="9">
        <f t="shared" si="6"/>
        <v>0.14858841010401189</v>
      </c>
      <c r="G240" s="4">
        <v>1</v>
      </c>
      <c r="H240" s="9">
        <f t="shared" si="7"/>
        <v>1.4858841010401188E-3</v>
      </c>
      <c r="I240" s="4">
        <v>59</v>
      </c>
      <c r="J240" s="4">
        <v>4</v>
      </c>
      <c r="K240" s="4">
        <v>5</v>
      </c>
      <c r="M240" t="s">
        <v>501</v>
      </c>
      <c r="N240" s="4" t="s">
        <v>752</v>
      </c>
    </row>
    <row r="241" spans="1:14" x14ac:dyDescent="0.2">
      <c r="A241" t="s">
        <v>740</v>
      </c>
      <c r="B241" s="4" t="s">
        <v>395</v>
      </c>
      <c r="C241" s="5">
        <v>44393</v>
      </c>
      <c r="D241" s="4">
        <v>368</v>
      </c>
      <c r="E241" s="4">
        <v>81</v>
      </c>
      <c r="F241" s="9">
        <f t="shared" si="6"/>
        <v>0.25878594249201275</v>
      </c>
      <c r="G241" s="4">
        <v>1</v>
      </c>
      <c r="H241" s="9">
        <f t="shared" si="7"/>
        <v>3.1948881789137379E-3</v>
      </c>
      <c r="I241" s="4">
        <v>55</v>
      </c>
      <c r="J241" s="4">
        <v>5</v>
      </c>
      <c r="K241" s="4">
        <v>2</v>
      </c>
      <c r="M241" t="s">
        <v>501</v>
      </c>
      <c r="N241" s="4" t="s">
        <v>752</v>
      </c>
    </row>
    <row r="242" spans="1:14" x14ac:dyDescent="0.2">
      <c r="A242" t="s">
        <v>740</v>
      </c>
      <c r="B242" s="4" t="s">
        <v>396</v>
      </c>
      <c r="C242" s="5">
        <v>44393</v>
      </c>
      <c r="D242" s="4">
        <v>603</v>
      </c>
      <c r="E242" s="4">
        <v>118</v>
      </c>
      <c r="F242" s="9">
        <f t="shared" si="6"/>
        <v>0.21454545454545454</v>
      </c>
      <c r="G242" s="4">
        <v>2</v>
      </c>
      <c r="H242" s="9">
        <f t="shared" si="7"/>
        <v>3.6363636363636364E-3</v>
      </c>
      <c r="I242" s="4">
        <v>53</v>
      </c>
      <c r="J242" s="4">
        <v>9</v>
      </c>
      <c r="K242" s="4">
        <v>0</v>
      </c>
      <c r="M242" t="s">
        <v>501</v>
      </c>
      <c r="N242" s="4" t="s">
        <v>752</v>
      </c>
    </row>
    <row r="243" spans="1:14" x14ac:dyDescent="0.2">
      <c r="A243" t="s">
        <v>740</v>
      </c>
      <c r="B243" s="4" t="s">
        <v>397</v>
      </c>
      <c r="C243" s="5">
        <v>44393</v>
      </c>
      <c r="D243" s="4">
        <v>1217</v>
      </c>
      <c r="E243" s="4">
        <v>274</v>
      </c>
      <c r="F243" s="9">
        <f t="shared" si="6"/>
        <v>0.25323475046210719</v>
      </c>
      <c r="G243" s="4">
        <v>1</v>
      </c>
      <c r="H243" s="9">
        <f t="shared" si="7"/>
        <v>9.2421441774491681E-4</v>
      </c>
      <c r="I243" s="4">
        <v>135</v>
      </c>
      <c r="J243" s="4">
        <v>12</v>
      </c>
      <c r="K243" s="4">
        <v>0</v>
      </c>
      <c r="M243" t="s">
        <v>501</v>
      </c>
      <c r="N243" s="4" t="s">
        <v>752</v>
      </c>
    </row>
    <row r="244" spans="1:14" x14ac:dyDescent="0.2">
      <c r="A244" t="s">
        <v>740</v>
      </c>
      <c r="B244" s="4" t="s">
        <v>398</v>
      </c>
      <c r="C244" s="5">
        <v>44523</v>
      </c>
      <c r="D244" s="4">
        <v>873</v>
      </c>
      <c r="E244" s="4">
        <v>370</v>
      </c>
      <c r="F244" s="9">
        <f t="shared" si="6"/>
        <v>0.44311377245508982</v>
      </c>
      <c r="G244" s="4">
        <v>38</v>
      </c>
      <c r="H244" s="9">
        <f t="shared" si="7"/>
        <v>4.5508982035928146E-2</v>
      </c>
      <c r="I244" s="4">
        <v>38</v>
      </c>
      <c r="J244" s="4">
        <v>17</v>
      </c>
      <c r="K244" s="4">
        <v>4</v>
      </c>
      <c r="M244" t="s">
        <v>502</v>
      </c>
      <c r="N244" s="4" t="s">
        <v>752</v>
      </c>
    </row>
    <row r="245" spans="1:14" x14ac:dyDescent="0.2">
      <c r="A245" t="s">
        <v>740</v>
      </c>
      <c r="B245" s="4" t="s">
        <v>399</v>
      </c>
      <c r="C245" s="5">
        <v>44523</v>
      </c>
      <c r="D245" s="4">
        <v>378</v>
      </c>
      <c r="E245" s="4">
        <v>130</v>
      </c>
      <c r="F245" s="9">
        <f t="shared" si="6"/>
        <v>0.34852546916890081</v>
      </c>
      <c r="G245" s="4">
        <v>27</v>
      </c>
      <c r="H245" s="9">
        <f t="shared" si="7"/>
        <v>7.2386058981233251E-2</v>
      </c>
      <c r="I245" s="4">
        <v>5</v>
      </c>
      <c r="J245" s="4">
        <v>2</v>
      </c>
      <c r="K245" s="4">
        <v>3</v>
      </c>
      <c r="M245" t="s">
        <v>502</v>
      </c>
      <c r="N245" s="4" t="s">
        <v>752</v>
      </c>
    </row>
    <row r="246" spans="1:14" x14ac:dyDescent="0.2">
      <c r="A246" t="s">
        <v>740</v>
      </c>
      <c r="B246" s="4" t="s">
        <v>400</v>
      </c>
      <c r="C246" s="5">
        <v>44523</v>
      </c>
      <c r="D246" s="4">
        <v>331</v>
      </c>
      <c r="E246" s="4">
        <v>151</v>
      </c>
      <c r="F246" s="9">
        <f t="shared" si="6"/>
        <v>0.47187499999999999</v>
      </c>
      <c r="G246" s="4">
        <v>31</v>
      </c>
      <c r="H246" s="9">
        <f t="shared" si="7"/>
        <v>9.6875000000000003E-2</v>
      </c>
      <c r="I246" s="4">
        <v>11</v>
      </c>
      <c r="J246" s="4">
        <v>4</v>
      </c>
      <c r="K246" s="4">
        <v>0</v>
      </c>
      <c r="M246" t="s">
        <v>502</v>
      </c>
      <c r="N246" s="4" t="s">
        <v>752</v>
      </c>
    </row>
    <row r="247" spans="1:14" x14ac:dyDescent="0.2">
      <c r="A247" t="s">
        <v>740</v>
      </c>
      <c r="B247" s="4" t="s">
        <v>401</v>
      </c>
      <c r="C247" s="5">
        <v>44523</v>
      </c>
      <c r="D247" s="4">
        <v>1155</v>
      </c>
      <c r="E247" s="4">
        <v>419</v>
      </c>
      <c r="F247" s="9">
        <f t="shared" si="6"/>
        <v>0.37079646017699114</v>
      </c>
      <c r="G247" s="4">
        <v>41</v>
      </c>
      <c r="H247" s="9">
        <f t="shared" si="7"/>
        <v>3.6283185840707964E-2</v>
      </c>
      <c r="I247" s="4">
        <v>25</v>
      </c>
      <c r="J247" s="4">
        <v>15</v>
      </c>
      <c r="K247" s="4">
        <v>8</v>
      </c>
      <c r="M247" t="s">
        <v>502</v>
      </c>
      <c r="N247" s="4" t="s">
        <v>752</v>
      </c>
    </row>
    <row r="248" spans="1:14" x14ac:dyDescent="0.2">
      <c r="A248" t="s">
        <v>740</v>
      </c>
      <c r="B248" s="4" t="s">
        <v>402</v>
      </c>
      <c r="C248" s="5">
        <v>44523</v>
      </c>
      <c r="D248" s="4">
        <v>269</v>
      </c>
      <c r="E248" s="4">
        <v>109</v>
      </c>
      <c r="F248" s="9">
        <f t="shared" si="6"/>
        <v>0.40671641791044777</v>
      </c>
      <c r="G248" s="4">
        <v>25</v>
      </c>
      <c r="H248" s="9">
        <f t="shared" si="7"/>
        <v>9.3283582089552244E-2</v>
      </c>
      <c r="I248" s="4">
        <v>1</v>
      </c>
      <c r="J248" s="4">
        <v>3</v>
      </c>
      <c r="K248" s="4">
        <v>0</v>
      </c>
      <c r="M248" t="s">
        <v>502</v>
      </c>
      <c r="N248" s="4" t="s">
        <v>752</v>
      </c>
    </row>
    <row r="249" spans="1:14" x14ac:dyDescent="0.2">
      <c r="A249" t="s">
        <v>740</v>
      </c>
      <c r="B249" s="4" t="s">
        <v>403</v>
      </c>
      <c r="C249" s="5">
        <v>44523</v>
      </c>
      <c r="D249" s="4">
        <v>706</v>
      </c>
      <c r="E249" s="4">
        <v>289</v>
      </c>
      <c r="F249" s="9">
        <f t="shared" si="6"/>
        <v>0.45440251572327045</v>
      </c>
      <c r="G249" s="4">
        <v>43</v>
      </c>
      <c r="H249" s="9">
        <f t="shared" si="7"/>
        <v>6.761006289308176E-2</v>
      </c>
      <c r="I249" s="4">
        <v>70</v>
      </c>
      <c r="J249" s="4">
        <v>9</v>
      </c>
      <c r="K249" s="4">
        <v>5</v>
      </c>
      <c r="M249" t="s">
        <v>502</v>
      </c>
      <c r="N249" s="4" t="s">
        <v>752</v>
      </c>
    </row>
    <row r="250" spans="1:14" x14ac:dyDescent="0.2">
      <c r="A250" t="s">
        <v>740</v>
      </c>
      <c r="B250" s="4" t="s">
        <v>404</v>
      </c>
      <c r="C250" s="5">
        <v>44523</v>
      </c>
      <c r="D250" s="4">
        <v>525</v>
      </c>
      <c r="E250" s="4">
        <v>165</v>
      </c>
      <c r="F250" s="9">
        <f t="shared" si="6"/>
        <v>0.33266129032258063</v>
      </c>
      <c r="G250" s="4">
        <v>39</v>
      </c>
      <c r="H250" s="9">
        <f t="shared" si="7"/>
        <v>7.8629032258064516E-2</v>
      </c>
      <c r="I250" s="4">
        <v>29</v>
      </c>
      <c r="J250" s="4">
        <v>3</v>
      </c>
      <c r="K250" s="4">
        <v>1</v>
      </c>
      <c r="M250" t="s">
        <v>502</v>
      </c>
      <c r="N250" s="4" t="s">
        <v>752</v>
      </c>
    </row>
    <row r="251" spans="1:14" x14ac:dyDescent="0.2">
      <c r="A251" t="s">
        <v>740</v>
      </c>
      <c r="B251" s="4" t="s">
        <v>405</v>
      </c>
      <c r="C251" s="5">
        <v>44523</v>
      </c>
      <c r="D251" s="4">
        <v>148</v>
      </c>
      <c r="E251" s="4">
        <v>62</v>
      </c>
      <c r="F251" s="9">
        <f t="shared" si="6"/>
        <v>0.43971631205673761</v>
      </c>
      <c r="G251" s="4">
        <v>24</v>
      </c>
      <c r="H251" s="9">
        <f t="shared" si="7"/>
        <v>0.1702127659574468</v>
      </c>
      <c r="I251" s="4">
        <v>7</v>
      </c>
      <c r="J251" s="4">
        <v>0</v>
      </c>
      <c r="K251" s="4">
        <v>3</v>
      </c>
      <c r="M251" t="s">
        <v>502</v>
      </c>
      <c r="N251" s="4" t="s">
        <v>752</v>
      </c>
    </row>
    <row r="252" spans="1:14" x14ac:dyDescent="0.2">
      <c r="A252" t="s">
        <v>740</v>
      </c>
      <c r="B252" s="4" t="s">
        <v>406</v>
      </c>
      <c r="C252" s="5">
        <v>44523</v>
      </c>
      <c r="D252" s="4">
        <v>1381</v>
      </c>
      <c r="E252" s="4">
        <v>547</v>
      </c>
      <c r="F252" s="9">
        <f t="shared" si="6"/>
        <v>0.41004497751124436</v>
      </c>
      <c r="G252" s="4">
        <v>172</v>
      </c>
      <c r="H252" s="9">
        <f t="shared" si="7"/>
        <v>0.12893553223388307</v>
      </c>
      <c r="I252" s="4">
        <v>47</v>
      </c>
      <c r="J252" s="4">
        <v>11</v>
      </c>
      <c r="K252" s="4">
        <v>5</v>
      </c>
      <c r="M252" t="s">
        <v>502</v>
      </c>
      <c r="N252" s="4" t="s">
        <v>752</v>
      </c>
    </row>
    <row r="253" spans="1:14" x14ac:dyDescent="0.2">
      <c r="A253" t="s">
        <v>740</v>
      </c>
      <c r="B253" s="4" t="s">
        <v>407</v>
      </c>
      <c r="C253" s="5">
        <v>44698</v>
      </c>
      <c r="D253" s="4">
        <v>2101</v>
      </c>
      <c r="E253" s="4">
        <v>663</v>
      </c>
      <c r="F253" s="9">
        <f t="shared" si="6"/>
        <v>0.32500000000000001</v>
      </c>
      <c r="G253" s="4">
        <v>4</v>
      </c>
      <c r="H253" s="9">
        <f t="shared" si="7"/>
        <v>1.9607843137254902E-3</v>
      </c>
      <c r="I253" s="4">
        <v>61</v>
      </c>
      <c r="J253" s="4">
        <v>23</v>
      </c>
      <c r="K253" s="4">
        <v>7</v>
      </c>
      <c r="L253" s="4" t="s">
        <v>408</v>
      </c>
      <c r="M253" t="s">
        <v>503</v>
      </c>
      <c r="N253" s="4" t="s">
        <v>752</v>
      </c>
    </row>
    <row r="254" spans="1:14" x14ac:dyDescent="0.2">
      <c r="A254" t="s">
        <v>740</v>
      </c>
      <c r="B254" s="4" t="s">
        <v>409</v>
      </c>
      <c r="C254" s="5">
        <v>44698</v>
      </c>
      <c r="D254" s="4">
        <v>147</v>
      </c>
      <c r="E254" s="4">
        <v>35</v>
      </c>
      <c r="F254" s="9">
        <f t="shared" si="6"/>
        <v>0.23809523809523808</v>
      </c>
      <c r="G254" s="4">
        <v>0</v>
      </c>
      <c r="H254" s="9">
        <f t="shared" si="7"/>
        <v>0</v>
      </c>
      <c r="I254" s="4">
        <v>0</v>
      </c>
      <c r="J254" s="4">
        <v>0</v>
      </c>
      <c r="K254" s="4">
        <v>0</v>
      </c>
      <c r="L254" s="4" t="s">
        <v>408</v>
      </c>
      <c r="M254" t="s">
        <v>503</v>
      </c>
      <c r="N254" s="4" t="s">
        <v>752</v>
      </c>
    </row>
    <row r="255" spans="1:14" x14ac:dyDescent="0.2">
      <c r="A255" t="s">
        <v>740</v>
      </c>
      <c r="B255" s="4" t="s">
        <v>410</v>
      </c>
      <c r="C255" s="5">
        <v>44698</v>
      </c>
      <c r="D255" s="4">
        <v>580</v>
      </c>
      <c r="E255" s="4">
        <v>175</v>
      </c>
      <c r="F255" s="9">
        <f t="shared" si="6"/>
        <v>0.31138790035587188</v>
      </c>
      <c r="G255" s="4">
        <v>2</v>
      </c>
      <c r="H255" s="9">
        <f t="shared" si="7"/>
        <v>3.5587188612099642E-3</v>
      </c>
      <c r="I255" s="4">
        <v>18</v>
      </c>
      <c r="J255" s="4">
        <v>6</v>
      </c>
      <c r="K255" s="4">
        <v>2</v>
      </c>
      <c r="L255" s="4" t="s">
        <v>408</v>
      </c>
      <c r="M255" t="s">
        <v>503</v>
      </c>
      <c r="N255" s="4" t="s">
        <v>752</v>
      </c>
    </row>
    <row r="256" spans="1:14" x14ac:dyDescent="0.2">
      <c r="A256" t="s">
        <v>740</v>
      </c>
      <c r="B256" s="4" t="s">
        <v>411</v>
      </c>
      <c r="C256" s="5">
        <v>44698</v>
      </c>
      <c r="D256" s="4">
        <v>730</v>
      </c>
      <c r="E256" s="4">
        <v>390</v>
      </c>
      <c r="F256" s="9">
        <f t="shared" si="6"/>
        <v>0.55319148936170215</v>
      </c>
      <c r="G256" s="4">
        <v>61</v>
      </c>
      <c r="H256" s="9">
        <f t="shared" si="7"/>
        <v>8.6524822695035461E-2</v>
      </c>
      <c r="I256" s="4">
        <v>25</v>
      </c>
      <c r="J256" s="4">
        <v>10</v>
      </c>
      <c r="K256" s="4">
        <v>0</v>
      </c>
      <c r="L256" s="4" t="s">
        <v>408</v>
      </c>
      <c r="M256" t="s">
        <v>503</v>
      </c>
      <c r="N256" s="4" t="s">
        <v>752</v>
      </c>
    </row>
    <row r="257" spans="1:14" x14ac:dyDescent="0.2">
      <c r="A257" t="s">
        <v>740</v>
      </c>
      <c r="B257" s="4" t="s">
        <v>412</v>
      </c>
      <c r="C257" s="5">
        <v>44698</v>
      </c>
      <c r="D257" s="4">
        <v>1558</v>
      </c>
      <c r="E257" s="4">
        <v>534</v>
      </c>
      <c r="F257" s="9">
        <f t="shared" si="6"/>
        <v>0.37290502793296088</v>
      </c>
      <c r="G257" s="4">
        <v>8</v>
      </c>
      <c r="H257" s="9">
        <f t="shared" si="7"/>
        <v>5.5865921787709499E-3</v>
      </c>
      <c r="I257" s="4">
        <v>126</v>
      </c>
      <c r="J257" s="4">
        <v>8</v>
      </c>
      <c r="K257" s="4">
        <v>0</v>
      </c>
      <c r="L257" s="4" t="s">
        <v>408</v>
      </c>
      <c r="M257" t="s">
        <v>503</v>
      </c>
      <c r="N257" s="4" t="s">
        <v>752</v>
      </c>
    </row>
    <row r="258" spans="1:14" x14ac:dyDescent="0.2">
      <c r="A258" t="s">
        <v>740</v>
      </c>
      <c r="B258" s="4" t="s">
        <v>413</v>
      </c>
      <c r="C258" s="5">
        <v>44698</v>
      </c>
      <c r="D258" s="4">
        <v>1376</v>
      </c>
      <c r="E258" s="4">
        <v>464</v>
      </c>
      <c r="F258" s="9">
        <f t="shared" si="6"/>
        <v>0.34268833087149186</v>
      </c>
      <c r="G258" s="4">
        <v>0</v>
      </c>
      <c r="H258" s="9">
        <f t="shared" si="7"/>
        <v>0</v>
      </c>
      <c r="I258" s="4">
        <v>22</v>
      </c>
      <c r="J258" s="4">
        <v>12</v>
      </c>
      <c r="K258" s="4">
        <v>3</v>
      </c>
      <c r="L258" s="4" t="s">
        <v>408</v>
      </c>
      <c r="M258" t="s">
        <v>503</v>
      </c>
      <c r="N258" s="4" t="s">
        <v>752</v>
      </c>
    </row>
    <row r="259" spans="1:14" x14ac:dyDescent="0.2">
      <c r="A259" t="s">
        <v>740</v>
      </c>
      <c r="B259" s="4" t="s">
        <v>414</v>
      </c>
      <c r="C259" s="5">
        <v>44698</v>
      </c>
      <c r="D259" s="4">
        <v>388</v>
      </c>
      <c r="E259" s="4">
        <v>128</v>
      </c>
      <c r="F259" s="9">
        <f t="shared" ref="F259:F322" si="8">E259/(D259-I259)</f>
        <v>0.33333333333333331</v>
      </c>
      <c r="G259" s="4">
        <v>1</v>
      </c>
      <c r="H259" s="9">
        <f t="shared" ref="H259:H322" si="9">G259/(D259-I259)</f>
        <v>2.6041666666666665E-3</v>
      </c>
      <c r="I259" s="4">
        <v>4</v>
      </c>
      <c r="J259" s="4">
        <v>3</v>
      </c>
      <c r="K259" s="4">
        <v>0</v>
      </c>
      <c r="L259" s="4" t="s">
        <v>408</v>
      </c>
      <c r="M259" t="s">
        <v>503</v>
      </c>
      <c r="N259" s="4" t="s">
        <v>752</v>
      </c>
    </row>
    <row r="260" spans="1:14" x14ac:dyDescent="0.2">
      <c r="A260" t="s">
        <v>740</v>
      </c>
      <c r="B260" s="4" t="s">
        <v>415</v>
      </c>
      <c r="C260" s="5">
        <v>44698</v>
      </c>
      <c r="D260" s="4">
        <v>484</v>
      </c>
      <c r="E260" s="4">
        <v>132</v>
      </c>
      <c r="F260" s="9">
        <f t="shared" si="8"/>
        <v>0.27557411273486432</v>
      </c>
      <c r="G260" s="4">
        <v>0</v>
      </c>
      <c r="H260" s="9">
        <f t="shared" si="9"/>
        <v>0</v>
      </c>
      <c r="I260" s="4">
        <v>5</v>
      </c>
      <c r="J260" s="4">
        <v>3</v>
      </c>
      <c r="K260" s="4">
        <v>1</v>
      </c>
      <c r="L260" s="4" t="s">
        <v>408</v>
      </c>
      <c r="M260" t="s">
        <v>503</v>
      </c>
      <c r="N260" s="4" t="s">
        <v>752</v>
      </c>
    </row>
    <row r="261" spans="1:14" x14ac:dyDescent="0.2">
      <c r="A261" t="s">
        <v>740</v>
      </c>
      <c r="B261" s="4" t="s">
        <v>416</v>
      </c>
      <c r="C261" s="5">
        <v>44698</v>
      </c>
      <c r="D261" s="4">
        <v>936</v>
      </c>
      <c r="E261" s="4">
        <v>349</v>
      </c>
      <c r="F261" s="9">
        <f t="shared" si="8"/>
        <v>0.38100436681222705</v>
      </c>
      <c r="G261" s="4">
        <v>6</v>
      </c>
      <c r="H261" s="9">
        <f t="shared" si="9"/>
        <v>6.5502183406113534E-3</v>
      </c>
      <c r="I261" s="4">
        <v>20</v>
      </c>
      <c r="J261" s="4">
        <v>12</v>
      </c>
      <c r="K261" s="4">
        <v>0</v>
      </c>
      <c r="L261" s="4" t="s">
        <v>408</v>
      </c>
      <c r="M261" t="s">
        <v>503</v>
      </c>
      <c r="N261" s="4" t="s">
        <v>752</v>
      </c>
    </row>
    <row r="262" spans="1:14" x14ac:dyDescent="0.2">
      <c r="A262" t="s">
        <v>740</v>
      </c>
      <c r="B262" s="4" t="s">
        <v>417</v>
      </c>
      <c r="C262" s="5">
        <v>44894</v>
      </c>
      <c r="D262" s="4">
        <v>1121</v>
      </c>
      <c r="E262" s="4">
        <v>452</v>
      </c>
      <c r="F262" s="9">
        <f t="shared" si="8"/>
        <v>0.46549948506694128</v>
      </c>
      <c r="G262" s="4">
        <v>4</v>
      </c>
      <c r="H262" s="9">
        <f t="shared" si="9"/>
        <v>4.1194644696189494E-3</v>
      </c>
      <c r="I262" s="4">
        <v>150</v>
      </c>
      <c r="J262" s="4">
        <v>19</v>
      </c>
      <c r="K262" s="4">
        <v>3</v>
      </c>
      <c r="L262" s="4" t="s">
        <v>418</v>
      </c>
      <c r="M262" t="s">
        <v>197</v>
      </c>
      <c r="N262" s="4" t="s">
        <v>752</v>
      </c>
    </row>
    <row r="263" spans="1:14" x14ac:dyDescent="0.2">
      <c r="A263" t="s">
        <v>740</v>
      </c>
      <c r="B263" s="4" t="s">
        <v>419</v>
      </c>
      <c r="C263" s="5">
        <v>44894</v>
      </c>
      <c r="D263" s="4">
        <v>165</v>
      </c>
      <c r="E263" s="4">
        <v>53</v>
      </c>
      <c r="F263" s="9">
        <f t="shared" si="8"/>
        <v>0.44915254237288138</v>
      </c>
      <c r="G263" s="4">
        <v>2</v>
      </c>
      <c r="H263" s="9">
        <f t="shared" si="9"/>
        <v>1.6949152542372881E-2</v>
      </c>
      <c r="I263" s="4">
        <v>47</v>
      </c>
      <c r="J263" s="4">
        <v>0</v>
      </c>
      <c r="K263" s="4">
        <v>0</v>
      </c>
      <c r="L263" s="4" t="s">
        <v>418</v>
      </c>
      <c r="M263" t="s">
        <v>197</v>
      </c>
      <c r="N263" s="4" t="s">
        <v>752</v>
      </c>
    </row>
    <row r="264" spans="1:14" x14ac:dyDescent="0.2">
      <c r="A264" t="s">
        <v>740</v>
      </c>
      <c r="B264" s="4" t="s">
        <v>420</v>
      </c>
      <c r="C264" s="5">
        <v>44894</v>
      </c>
      <c r="D264" s="4">
        <v>295</v>
      </c>
      <c r="E264" s="4">
        <v>111</v>
      </c>
      <c r="F264" s="9">
        <f t="shared" si="8"/>
        <v>0.43023255813953487</v>
      </c>
      <c r="G264" s="4">
        <v>1</v>
      </c>
      <c r="H264" s="9">
        <f t="shared" si="9"/>
        <v>3.875968992248062E-3</v>
      </c>
      <c r="I264" s="4">
        <v>37</v>
      </c>
      <c r="J264" s="4">
        <v>3</v>
      </c>
      <c r="K264" s="4">
        <v>2</v>
      </c>
      <c r="L264" s="4" t="s">
        <v>418</v>
      </c>
      <c r="M264" t="s">
        <v>197</v>
      </c>
      <c r="N264" s="4" t="s">
        <v>752</v>
      </c>
    </row>
    <row r="265" spans="1:14" x14ac:dyDescent="0.2">
      <c r="A265" t="s">
        <v>740</v>
      </c>
      <c r="B265" s="4" t="s">
        <v>421</v>
      </c>
      <c r="C265" s="5">
        <v>44894</v>
      </c>
      <c r="D265" s="4">
        <v>901</v>
      </c>
      <c r="E265" s="4">
        <v>290</v>
      </c>
      <c r="F265" s="9">
        <f t="shared" si="8"/>
        <v>0.37371134020618557</v>
      </c>
      <c r="G265" s="4">
        <v>2</v>
      </c>
      <c r="H265" s="9">
        <f t="shared" si="9"/>
        <v>2.5773195876288659E-3</v>
      </c>
      <c r="I265" s="4">
        <v>125</v>
      </c>
      <c r="J265" s="4">
        <v>19</v>
      </c>
      <c r="K265" s="4">
        <v>5</v>
      </c>
      <c r="L265" s="4" t="s">
        <v>418</v>
      </c>
      <c r="M265" t="s">
        <v>197</v>
      </c>
      <c r="N265" s="4" t="s">
        <v>752</v>
      </c>
    </row>
    <row r="266" spans="1:14" x14ac:dyDescent="0.2">
      <c r="A266" t="s">
        <v>740</v>
      </c>
      <c r="B266" s="4" t="s">
        <v>422</v>
      </c>
      <c r="C266" s="5">
        <v>44894</v>
      </c>
      <c r="D266" s="4">
        <v>1061</v>
      </c>
      <c r="E266" s="4">
        <v>432</v>
      </c>
      <c r="F266" s="9">
        <f t="shared" si="8"/>
        <v>0.41698841698841699</v>
      </c>
      <c r="G266" s="4">
        <v>2</v>
      </c>
      <c r="H266" s="9">
        <f t="shared" si="9"/>
        <v>1.9305019305019305E-3</v>
      </c>
      <c r="I266" s="4">
        <v>25</v>
      </c>
      <c r="J266" s="4">
        <v>7</v>
      </c>
      <c r="K266" s="4">
        <v>4</v>
      </c>
      <c r="L266" s="4" t="s">
        <v>418</v>
      </c>
      <c r="M266" t="s">
        <v>197</v>
      </c>
      <c r="N266" s="4" t="s">
        <v>752</v>
      </c>
    </row>
    <row r="267" spans="1:14" x14ac:dyDescent="0.2">
      <c r="A267" t="s">
        <v>740</v>
      </c>
      <c r="B267" s="4" t="s">
        <v>423</v>
      </c>
      <c r="C267" s="5">
        <v>44894</v>
      </c>
      <c r="D267" s="4">
        <v>151</v>
      </c>
      <c r="E267" s="4">
        <v>54</v>
      </c>
      <c r="F267" s="9">
        <f t="shared" si="8"/>
        <v>0.46956521739130436</v>
      </c>
      <c r="G267" s="4">
        <v>0</v>
      </c>
      <c r="H267" s="9">
        <f t="shared" si="9"/>
        <v>0</v>
      </c>
      <c r="I267" s="4">
        <v>36</v>
      </c>
      <c r="J267" s="4">
        <v>0</v>
      </c>
      <c r="K267" s="4">
        <v>0</v>
      </c>
      <c r="L267" s="4" t="s">
        <v>418</v>
      </c>
      <c r="M267" t="s">
        <v>197</v>
      </c>
      <c r="N267" s="4" t="s">
        <v>752</v>
      </c>
    </row>
    <row r="268" spans="1:14" x14ac:dyDescent="0.2">
      <c r="A268" t="s">
        <v>740</v>
      </c>
      <c r="B268" s="4" t="s">
        <v>424</v>
      </c>
      <c r="C268" s="5">
        <v>44894</v>
      </c>
      <c r="D268" s="4">
        <v>800</v>
      </c>
      <c r="E268" s="4">
        <v>248</v>
      </c>
      <c r="F268" s="9">
        <f t="shared" si="8"/>
        <v>0.34492350486787204</v>
      </c>
      <c r="G268" s="4">
        <v>1</v>
      </c>
      <c r="H268" s="9">
        <f t="shared" si="9"/>
        <v>1.3908205841446453E-3</v>
      </c>
      <c r="I268" s="4">
        <v>81</v>
      </c>
      <c r="J268" s="4">
        <v>8</v>
      </c>
      <c r="K268" s="4">
        <v>2</v>
      </c>
      <c r="L268" s="4" t="s">
        <v>418</v>
      </c>
      <c r="M268" t="s">
        <v>197</v>
      </c>
      <c r="N268" s="4" t="s">
        <v>752</v>
      </c>
    </row>
    <row r="269" spans="1:14" x14ac:dyDescent="0.2">
      <c r="A269" t="s">
        <v>740</v>
      </c>
      <c r="B269" s="4" t="s">
        <v>425</v>
      </c>
      <c r="C269" s="5">
        <v>44894</v>
      </c>
      <c r="D269" s="4">
        <v>2726</v>
      </c>
      <c r="E269" s="4">
        <v>696</v>
      </c>
      <c r="F269" s="9">
        <f t="shared" si="8"/>
        <v>0.26283987915407853</v>
      </c>
      <c r="G269" s="4">
        <v>3</v>
      </c>
      <c r="H269" s="9">
        <f t="shared" si="9"/>
        <v>1.1329305135951663E-3</v>
      </c>
      <c r="I269" s="4">
        <v>78</v>
      </c>
      <c r="J269" s="4">
        <v>25</v>
      </c>
      <c r="K269" s="4">
        <v>10</v>
      </c>
      <c r="L269" s="4" t="s">
        <v>418</v>
      </c>
      <c r="M269" t="s">
        <v>197</v>
      </c>
      <c r="N269" s="4" t="s">
        <v>752</v>
      </c>
    </row>
    <row r="270" spans="1:14" x14ac:dyDescent="0.2">
      <c r="A270" t="s">
        <v>740</v>
      </c>
      <c r="B270" s="4" t="s">
        <v>426</v>
      </c>
      <c r="C270" s="5">
        <v>44894</v>
      </c>
      <c r="D270" s="4">
        <v>158</v>
      </c>
      <c r="E270" s="4">
        <v>50</v>
      </c>
      <c r="F270" s="9">
        <f t="shared" si="8"/>
        <v>0.31847133757961782</v>
      </c>
      <c r="G270" s="4">
        <v>1</v>
      </c>
      <c r="H270" s="9">
        <f t="shared" si="9"/>
        <v>6.369426751592357E-3</v>
      </c>
      <c r="I270" s="4">
        <v>1</v>
      </c>
      <c r="J270" s="4">
        <v>1</v>
      </c>
      <c r="K270" s="4">
        <v>0</v>
      </c>
      <c r="L270" s="4" t="s">
        <v>418</v>
      </c>
      <c r="M270" t="s">
        <v>197</v>
      </c>
      <c r="N270" s="4" t="s">
        <v>752</v>
      </c>
    </row>
    <row r="271" spans="1:14" x14ac:dyDescent="0.2">
      <c r="A271" t="s">
        <v>740</v>
      </c>
      <c r="B271" s="4" t="s">
        <v>427</v>
      </c>
      <c r="C271" s="5">
        <v>44894</v>
      </c>
      <c r="D271" s="4">
        <v>1640</v>
      </c>
      <c r="E271" s="4">
        <v>205</v>
      </c>
      <c r="F271" s="9">
        <f t="shared" si="8"/>
        <v>0.127408328154133</v>
      </c>
      <c r="G271" s="4">
        <v>0</v>
      </c>
      <c r="H271" s="9">
        <f t="shared" si="9"/>
        <v>0</v>
      </c>
      <c r="I271" s="4">
        <v>31</v>
      </c>
      <c r="J271" s="4">
        <v>5</v>
      </c>
      <c r="K271" s="4">
        <v>0</v>
      </c>
      <c r="L271" s="4" t="s">
        <v>418</v>
      </c>
      <c r="M271" t="s">
        <v>197</v>
      </c>
      <c r="N271" s="4" t="s">
        <v>752</v>
      </c>
    </row>
    <row r="272" spans="1:14" x14ac:dyDescent="0.2">
      <c r="A272" t="s">
        <v>740</v>
      </c>
      <c r="B272" s="4" t="s">
        <v>428</v>
      </c>
      <c r="C272" s="5">
        <v>44894</v>
      </c>
      <c r="D272" s="4">
        <v>471</v>
      </c>
      <c r="E272" s="4">
        <v>161</v>
      </c>
      <c r="F272" s="9">
        <f t="shared" si="8"/>
        <v>0.39077669902912621</v>
      </c>
      <c r="G272" s="4">
        <v>4</v>
      </c>
      <c r="H272" s="9">
        <f t="shared" si="9"/>
        <v>9.7087378640776691E-3</v>
      </c>
      <c r="I272" s="4">
        <v>59</v>
      </c>
      <c r="J272" s="4">
        <v>3</v>
      </c>
      <c r="K272" s="4">
        <v>1</v>
      </c>
      <c r="L272" s="4" t="s">
        <v>418</v>
      </c>
      <c r="M272" t="s">
        <v>197</v>
      </c>
      <c r="N272" s="4" t="s">
        <v>752</v>
      </c>
    </row>
    <row r="273" spans="1:14" x14ac:dyDescent="0.2">
      <c r="A273" t="s">
        <v>740</v>
      </c>
      <c r="B273" s="4" t="s">
        <v>429</v>
      </c>
      <c r="C273" s="5">
        <v>44894</v>
      </c>
      <c r="D273" s="4">
        <v>451</v>
      </c>
      <c r="E273" s="4">
        <v>160</v>
      </c>
      <c r="F273" s="9">
        <f t="shared" si="8"/>
        <v>0.36199095022624433</v>
      </c>
      <c r="G273" s="4">
        <v>2</v>
      </c>
      <c r="H273" s="9">
        <f t="shared" si="9"/>
        <v>4.5248868778280547E-3</v>
      </c>
      <c r="I273" s="4">
        <v>9</v>
      </c>
      <c r="J273" s="4">
        <v>3</v>
      </c>
      <c r="K273" s="4">
        <v>1</v>
      </c>
      <c r="L273" s="4" t="s">
        <v>418</v>
      </c>
      <c r="M273" t="s">
        <v>197</v>
      </c>
      <c r="N273" s="4" t="s">
        <v>752</v>
      </c>
    </row>
    <row r="274" spans="1:14" x14ac:dyDescent="0.2">
      <c r="A274" t="s">
        <v>740</v>
      </c>
      <c r="B274" s="4" t="s">
        <v>430</v>
      </c>
      <c r="C274" s="5">
        <v>44894</v>
      </c>
      <c r="D274" s="4">
        <v>482</v>
      </c>
      <c r="E274" s="4">
        <v>90</v>
      </c>
      <c r="F274" s="9">
        <f t="shared" si="8"/>
        <v>0.19148936170212766</v>
      </c>
      <c r="G274" s="4">
        <v>0</v>
      </c>
      <c r="H274" s="9">
        <f t="shared" si="9"/>
        <v>0</v>
      </c>
      <c r="I274" s="4">
        <v>12</v>
      </c>
      <c r="J274" s="4">
        <v>0</v>
      </c>
      <c r="K274" s="4">
        <v>1</v>
      </c>
      <c r="L274" s="4" t="s">
        <v>418</v>
      </c>
      <c r="M274" t="s">
        <v>197</v>
      </c>
      <c r="N274" s="4" t="s">
        <v>752</v>
      </c>
    </row>
    <row r="275" spans="1:14" x14ac:dyDescent="0.2">
      <c r="A275" t="s">
        <v>740</v>
      </c>
      <c r="B275" s="4" t="s">
        <v>431</v>
      </c>
      <c r="C275" s="5">
        <v>44894</v>
      </c>
      <c r="D275" s="4">
        <v>466</v>
      </c>
      <c r="E275" s="4">
        <v>116</v>
      </c>
      <c r="F275" s="9">
        <f t="shared" si="8"/>
        <v>0.26067415730337079</v>
      </c>
      <c r="G275" s="4">
        <v>0</v>
      </c>
      <c r="H275" s="9">
        <f t="shared" si="9"/>
        <v>0</v>
      </c>
      <c r="I275" s="4">
        <v>21</v>
      </c>
      <c r="J275" s="4">
        <v>3</v>
      </c>
      <c r="K275" s="4">
        <v>1</v>
      </c>
      <c r="L275" s="4" t="s">
        <v>418</v>
      </c>
      <c r="M275" t="s">
        <v>197</v>
      </c>
      <c r="N275" s="4" t="s">
        <v>752</v>
      </c>
    </row>
    <row r="276" spans="1:14" x14ac:dyDescent="0.2">
      <c r="A276" t="s">
        <v>740</v>
      </c>
      <c r="B276" s="4" t="s">
        <v>432</v>
      </c>
      <c r="C276" s="5">
        <v>45034</v>
      </c>
      <c r="D276" s="4">
        <v>448</v>
      </c>
      <c r="E276" s="4">
        <v>199</v>
      </c>
      <c r="F276" s="9">
        <f t="shared" si="8"/>
        <v>0.48536585365853657</v>
      </c>
      <c r="G276" s="4">
        <v>3</v>
      </c>
      <c r="H276" s="9">
        <f t="shared" si="9"/>
        <v>7.3170731707317077E-3</v>
      </c>
      <c r="I276" s="4">
        <v>38</v>
      </c>
      <c r="J276" s="4">
        <v>7</v>
      </c>
      <c r="K276" s="4">
        <v>1</v>
      </c>
      <c r="L276" s="4" t="s">
        <v>433</v>
      </c>
      <c r="M276" t="s">
        <v>504</v>
      </c>
      <c r="N276" s="4" t="s">
        <v>752</v>
      </c>
    </row>
    <row r="277" spans="1:14" x14ac:dyDescent="0.2">
      <c r="A277" t="s">
        <v>740</v>
      </c>
      <c r="B277" s="4" t="s">
        <v>434</v>
      </c>
      <c r="C277" s="5">
        <v>45034</v>
      </c>
      <c r="D277" s="4">
        <v>939</v>
      </c>
      <c r="E277" s="4">
        <v>220</v>
      </c>
      <c r="F277" s="9">
        <f t="shared" si="8"/>
        <v>0.2879581151832461</v>
      </c>
      <c r="G277" s="4">
        <v>5</v>
      </c>
      <c r="H277" s="9">
        <f t="shared" si="9"/>
        <v>6.5445026178010471E-3</v>
      </c>
      <c r="I277" s="4">
        <v>175</v>
      </c>
      <c r="J277" s="4">
        <v>4</v>
      </c>
      <c r="K277" s="4">
        <v>0</v>
      </c>
      <c r="L277" s="4" t="s">
        <v>433</v>
      </c>
      <c r="M277" t="s">
        <v>504</v>
      </c>
      <c r="N277" s="4" t="s">
        <v>752</v>
      </c>
    </row>
    <row r="278" spans="1:14" x14ac:dyDescent="0.2">
      <c r="A278" t="s">
        <v>740</v>
      </c>
      <c r="B278" s="4" t="s">
        <v>435</v>
      </c>
      <c r="C278" s="5">
        <v>45034</v>
      </c>
      <c r="D278" s="4">
        <v>657</v>
      </c>
      <c r="E278" s="4">
        <v>205</v>
      </c>
      <c r="F278" s="9">
        <f t="shared" si="8"/>
        <v>0.37545787545787546</v>
      </c>
      <c r="G278" s="4">
        <v>4</v>
      </c>
      <c r="H278" s="9">
        <f t="shared" si="9"/>
        <v>7.326007326007326E-3</v>
      </c>
      <c r="I278" s="4">
        <v>111</v>
      </c>
      <c r="J278" s="4">
        <v>2</v>
      </c>
      <c r="K278" s="4">
        <v>0</v>
      </c>
      <c r="L278" s="4" t="s">
        <v>433</v>
      </c>
      <c r="M278" t="s">
        <v>504</v>
      </c>
      <c r="N278" s="4" t="s">
        <v>752</v>
      </c>
    </row>
    <row r="279" spans="1:14" x14ac:dyDescent="0.2">
      <c r="A279" t="s">
        <v>740</v>
      </c>
      <c r="B279" s="4" t="s">
        <v>436</v>
      </c>
      <c r="C279" s="5">
        <v>45034</v>
      </c>
      <c r="D279" s="4">
        <v>459</v>
      </c>
      <c r="E279" s="4">
        <v>178</v>
      </c>
      <c r="F279" s="9">
        <f t="shared" si="8"/>
        <v>0.4218009478672986</v>
      </c>
      <c r="G279" s="4">
        <v>8</v>
      </c>
      <c r="H279" s="9">
        <f t="shared" si="9"/>
        <v>1.8957345971563982E-2</v>
      </c>
      <c r="I279" s="4">
        <v>37</v>
      </c>
      <c r="J279" s="4">
        <v>4</v>
      </c>
      <c r="K279" s="4">
        <v>3</v>
      </c>
      <c r="L279" s="4" t="s">
        <v>433</v>
      </c>
      <c r="M279" t="s">
        <v>504</v>
      </c>
      <c r="N279" s="4" t="s">
        <v>752</v>
      </c>
    </row>
    <row r="280" spans="1:14" x14ac:dyDescent="0.2">
      <c r="A280" t="s">
        <v>740</v>
      </c>
      <c r="B280" s="4" t="s">
        <v>437</v>
      </c>
      <c r="C280" s="5">
        <v>45034</v>
      </c>
      <c r="D280" s="4">
        <v>1976</v>
      </c>
      <c r="E280" s="4">
        <v>636</v>
      </c>
      <c r="F280" s="9">
        <f t="shared" si="8"/>
        <v>0.36826867400115809</v>
      </c>
      <c r="G280" s="4">
        <v>6</v>
      </c>
      <c r="H280" s="9">
        <f t="shared" si="9"/>
        <v>3.4742327735958309E-3</v>
      </c>
      <c r="I280" s="4">
        <v>249</v>
      </c>
      <c r="J280" s="4">
        <v>3</v>
      </c>
      <c r="K280" s="4">
        <v>3</v>
      </c>
      <c r="L280" s="4" t="s">
        <v>433</v>
      </c>
      <c r="M280" t="s">
        <v>504</v>
      </c>
      <c r="N280" s="4" t="s">
        <v>752</v>
      </c>
    </row>
    <row r="281" spans="1:14" x14ac:dyDescent="0.2">
      <c r="A281" t="s">
        <v>740</v>
      </c>
      <c r="B281" s="4" t="s">
        <v>438</v>
      </c>
      <c r="C281" s="5">
        <v>45034</v>
      </c>
      <c r="D281" s="4">
        <v>319</v>
      </c>
      <c r="E281" s="4">
        <v>104</v>
      </c>
      <c r="F281" s="9">
        <f t="shared" si="8"/>
        <v>0.3611111111111111</v>
      </c>
      <c r="G281" s="4">
        <v>5</v>
      </c>
      <c r="H281" s="9">
        <f t="shared" si="9"/>
        <v>1.7361111111111112E-2</v>
      </c>
      <c r="I281" s="4">
        <v>31</v>
      </c>
      <c r="J281" s="4">
        <v>0</v>
      </c>
      <c r="K281" s="4">
        <v>1</v>
      </c>
      <c r="L281" s="4" t="s">
        <v>433</v>
      </c>
      <c r="M281" t="s">
        <v>504</v>
      </c>
      <c r="N281" s="4" t="s">
        <v>752</v>
      </c>
    </row>
    <row r="282" spans="1:14" x14ac:dyDescent="0.2">
      <c r="A282" t="s">
        <v>740</v>
      </c>
      <c r="B282" s="4" t="s">
        <v>439</v>
      </c>
      <c r="C282" s="5">
        <v>45034</v>
      </c>
      <c r="D282" s="4">
        <v>2609</v>
      </c>
      <c r="E282" s="4">
        <v>849</v>
      </c>
      <c r="F282" s="9">
        <f t="shared" si="8"/>
        <v>0.35883347421808959</v>
      </c>
      <c r="G282" s="4">
        <v>14</v>
      </c>
      <c r="H282" s="9">
        <f t="shared" si="9"/>
        <v>5.9171597633136093E-3</v>
      </c>
      <c r="I282" s="4">
        <v>243</v>
      </c>
      <c r="J282" s="4">
        <v>13</v>
      </c>
      <c r="K282" s="4">
        <v>2</v>
      </c>
      <c r="L282" s="4" t="s">
        <v>433</v>
      </c>
      <c r="M282" t="s">
        <v>504</v>
      </c>
      <c r="N282" s="4" t="s">
        <v>752</v>
      </c>
    </row>
    <row r="283" spans="1:14" x14ac:dyDescent="0.2">
      <c r="A283" t="s">
        <v>740</v>
      </c>
      <c r="B283" s="4" t="s">
        <v>440</v>
      </c>
      <c r="C283" s="5">
        <v>45034</v>
      </c>
      <c r="D283" s="4">
        <v>1729</v>
      </c>
      <c r="E283" s="4">
        <v>622</v>
      </c>
      <c r="F283" s="9">
        <f t="shared" si="8"/>
        <v>0.44877344877344877</v>
      </c>
      <c r="G283" s="4">
        <v>11</v>
      </c>
      <c r="H283" s="9">
        <f t="shared" si="9"/>
        <v>7.9365079365079361E-3</v>
      </c>
      <c r="I283" s="4">
        <v>343</v>
      </c>
      <c r="J283" s="4">
        <v>13</v>
      </c>
      <c r="K283" s="4">
        <v>6</v>
      </c>
      <c r="L283" s="4" t="s">
        <v>433</v>
      </c>
      <c r="M283" t="s">
        <v>504</v>
      </c>
      <c r="N283" s="4" t="s">
        <v>752</v>
      </c>
    </row>
    <row r="284" spans="1:14" x14ac:dyDescent="0.2">
      <c r="A284" t="s">
        <v>740</v>
      </c>
      <c r="B284" s="4" t="s">
        <v>441</v>
      </c>
      <c r="C284" s="5">
        <v>45034</v>
      </c>
      <c r="D284" s="4">
        <v>190</v>
      </c>
      <c r="E284" s="4">
        <v>79</v>
      </c>
      <c r="F284" s="9">
        <f t="shared" si="8"/>
        <v>0.50318471337579618</v>
      </c>
      <c r="G284" s="4">
        <v>1</v>
      </c>
      <c r="H284" s="9">
        <f t="shared" si="9"/>
        <v>6.369426751592357E-3</v>
      </c>
      <c r="I284" s="4">
        <v>33</v>
      </c>
      <c r="J284" s="4">
        <v>4</v>
      </c>
      <c r="K284" s="4">
        <v>1</v>
      </c>
      <c r="L284" s="4" t="s">
        <v>433</v>
      </c>
      <c r="M284" t="s">
        <v>504</v>
      </c>
      <c r="N284" s="4" t="s">
        <v>752</v>
      </c>
    </row>
    <row r="285" spans="1:14" x14ac:dyDescent="0.2">
      <c r="A285" t="s">
        <v>740</v>
      </c>
      <c r="B285" s="4" t="s">
        <v>442</v>
      </c>
      <c r="C285" s="5">
        <v>45034</v>
      </c>
      <c r="D285" s="4">
        <v>1540</v>
      </c>
      <c r="E285" s="4">
        <v>508</v>
      </c>
      <c r="F285" s="9">
        <f t="shared" si="8"/>
        <v>0.39107005388760585</v>
      </c>
      <c r="G285" s="4">
        <v>3</v>
      </c>
      <c r="H285" s="9">
        <f t="shared" si="9"/>
        <v>2.3094688221709007E-3</v>
      </c>
      <c r="I285" s="4">
        <v>241</v>
      </c>
      <c r="J285" s="4">
        <v>4</v>
      </c>
      <c r="K285" s="4">
        <v>2</v>
      </c>
      <c r="L285" s="4" t="s">
        <v>433</v>
      </c>
      <c r="M285" t="s">
        <v>504</v>
      </c>
      <c r="N285" s="4" t="s">
        <v>752</v>
      </c>
    </row>
    <row r="286" spans="1:14" x14ac:dyDescent="0.2">
      <c r="A286" t="s">
        <v>740</v>
      </c>
      <c r="B286" s="4" t="s">
        <v>443</v>
      </c>
      <c r="C286" s="5">
        <v>45034</v>
      </c>
      <c r="D286" s="4">
        <v>1102</v>
      </c>
      <c r="E286" s="4">
        <v>480</v>
      </c>
      <c r="F286" s="9">
        <f t="shared" si="8"/>
        <v>0.48435923309788093</v>
      </c>
      <c r="G286" s="4">
        <v>7</v>
      </c>
      <c r="H286" s="9">
        <f t="shared" si="9"/>
        <v>7.0635721493440967E-3</v>
      </c>
      <c r="I286" s="4">
        <v>111</v>
      </c>
      <c r="J286" s="4">
        <v>32</v>
      </c>
      <c r="K286" s="4">
        <v>5</v>
      </c>
      <c r="L286" s="4" t="s">
        <v>433</v>
      </c>
      <c r="M286" t="s">
        <v>504</v>
      </c>
      <c r="N286" s="4" t="s">
        <v>752</v>
      </c>
    </row>
    <row r="287" spans="1:14" x14ac:dyDescent="0.2">
      <c r="A287" t="s">
        <v>740</v>
      </c>
      <c r="B287" s="4" t="s">
        <v>444</v>
      </c>
      <c r="C287" s="5">
        <v>45034</v>
      </c>
      <c r="D287" s="4">
        <v>253</v>
      </c>
      <c r="E287" s="4">
        <v>114</v>
      </c>
      <c r="F287" s="9">
        <f t="shared" si="8"/>
        <v>0.47302904564315351</v>
      </c>
      <c r="G287" s="4">
        <v>1</v>
      </c>
      <c r="H287" s="9">
        <f t="shared" si="9"/>
        <v>4.1493775933609959E-3</v>
      </c>
      <c r="I287" s="4">
        <v>12</v>
      </c>
      <c r="J287" s="4">
        <v>3</v>
      </c>
      <c r="K287" s="4">
        <v>1</v>
      </c>
      <c r="L287" s="4" t="s">
        <v>433</v>
      </c>
      <c r="M287" t="s">
        <v>504</v>
      </c>
      <c r="N287" s="4" t="s">
        <v>752</v>
      </c>
    </row>
    <row r="288" spans="1:14" x14ac:dyDescent="0.2">
      <c r="A288" t="s">
        <v>740</v>
      </c>
      <c r="B288" s="4" t="s">
        <v>445</v>
      </c>
      <c r="C288" s="5">
        <v>45034</v>
      </c>
      <c r="D288" s="4">
        <v>1681</v>
      </c>
      <c r="E288" s="4">
        <v>565</v>
      </c>
      <c r="F288" s="9">
        <f t="shared" si="8"/>
        <v>0.42353823088455772</v>
      </c>
      <c r="G288" s="4">
        <v>7</v>
      </c>
      <c r="H288" s="9">
        <f t="shared" si="9"/>
        <v>5.2473763118440781E-3</v>
      </c>
      <c r="I288" s="4">
        <v>347</v>
      </c>
      <c r="J288" s="4">
        <v>5</v>
      </c>
      <c r="K288" s="4">
        <v>2</v>
      </c>
      <c r="L288" s="4" t="s">
        <v>433</v>
      </c>
      <c r="M288" t="s">
        <v>504</v>
      </c>
      <c r="N288" s="4" t="s">
        <v>752</v>
      </c>
    </row>
    <row r="289" spans="1:14" x14ac:dyDescent="0.2">
      <c r="A289" t="s">
        <v>740</v>
      </c>
      <c r="B289" s="4" t="s">
        <v>446</v>
      </c>
      <c r="C289" s="5">
        <v>45034</v>
      </c>
      <c r="D289" s="4">
        <v>99</v>
      </c>
      <c r="E289" s="4">
        <v>32</v>
      </c>
      <c r="F289" s="9">
        <f t="shared" si="8"/>
        <v>0.43243243243243246</v>
      </c>
      <c r="G289" s="4">
        <v>3</v>
      </c>
      <c r="H289" s="9">
        <f t="shared" si="9"/>
        <v>4.0540540540540543E-2</v>
      </c>
      <c r="I289" s="4">
        <v>25</v>
      </c>
      <c r="J289" s="4">
        <v>0</v>
      </c>
      <c r="K289" s="4">
        <v>0</v>
      </c>
      <c r="L289" s="4" t="s">
        <v>433</v>
      </c>
      <c r="M289" t="s">
        <v>504</v>
      </c>
      <c r="N289" s="4" t="s">
        <v>752</v>
      </c>
    </row>
    <row r="290" spans="1:14" x14ac:dyDescent="0.2">
      <c r="A290" t="s">
        <v>740</v>
      </c>
      <c r="B290" s="4" t="s">
        <v>447</v>
      </c>
      <c r="C290" s="5">
        <v>45170</v>
      </c>
      <c r="D290" s="4">
        <v>166</v>
      </c>
      <c r="E290" s="4">
        <v>65</v>
      </c>
      <c r="F290" s="9">
        <f t="shared" si="8"/>
        <v>0.39393939393939392</v>
      </c>
      <c r="G290" s="4">
        <v>2</v>
      </c>
      <c r="H290" s="9">
        <f t="shared" si="9"/>
        <v>1.2121212121212121E-2</v>
      </c>
      <c r="I290" s="4">
        <v>1</v>
      </c>
      <c r="J290" s="4">
        <v>5</v>
      </c>
      <c r="K290" s="4">
        <v>0</v>
      </c>
      <c r="L290" s="4" t="s">
        <v>448</v>
      </c>
      <c r="M290" t="s">
        <v>505</v>
      </c>
      <c r="N290" s="4" t="s">
        <v>752</v>
      </c>
    </row>
    <row r="291" spans="1:14" x14ac:dyDescent="0.2">
      <c r="A291" t="s">
        <v>740</v>
      </c>
      <c r="B291" s="4" t="s">
        <v>449</v>
      </c>
      <c r="C291" s="5">
        <v>45170</v>
      </c>
      <c r="D291" s="4">
        <v>838</v>
      </c>
      <c r="E291" s="4">
        <v>456</v>
      </c>
      <c r="F291" s="9">
        <f t="shared" si="8"/>
        <v>0.57286432160804024</v>
      </c>
      <c r="G291" s="4">
        <v>2</v>
      </c>
      <c r="H291" s="9">
        <f t="shared" si="9"/>
        <v>2.5125628140703518E-3</v>
      </c>
      <c r="I291" s="4">
        <v>42</v>
      </c>
      <c r="J291" s="4">
        <v>6</v>
      </c>
      <c r="K291" s="4">
        <v>1</v>
      </c>
      <c r="L291" s="4" t="s">
        <v>448</v>
      </c>
      <c r="M291" t="s">
        <v>505</v>
      </c>
      <c r="N291" s="4" t="s">
        <v>752</v>
      </c>
    </row>
    <row r="292" spans="1:14" x14ac:dyDescent="0.2">
      <c r="A292" t="s">
        <v>740</v>
      </c>
      <c r="B292" s="4" t="s">
        <v>450</v>
      </c>
      <c r="C292" s="5">
        <v>45170</v>
      </c>
      <c r="D292" s="4">
        <v>202</v>
      </c>
      <c r="E292" s="4">
        <v>87</v>
      </c>
      <c r="F292" s="9">
        <f t="shared" si="8"/>
        <v>0.44615384615384618</v>
      </c>
      <c r="G292" s="4">
        <v>1</v>
      </c>
      <c r="H292" s="9">
        <f t="shared" si="9"/>
        <v>5.1282051282051282E-3</v>
      </c>
      <c r="I292" s="4">
        <v>7</v>
      </c>
      <c r="J292" s="4">
        <v>2</v>
      </c>
      <c r="K292" s="4">
        <v>1</v>
      </c>
      <c r="L292" s="4" t="s">
        <v>448</v>
      </c>
      <c r="M292" t="s">
        <v>505</v>
      </c>
      <c r="N292" s="4" t="s">
        <v>752</v>
      </c>
    </row>
    <row r="293" spans="1:14" x14ac:dyDescent="0.2">
      <c r="A293" t="s">
        <v>740</v>
      </c>
      <c r="B293" s="4" t="s">
        <v>451</v>
      </c>
      <c r="C293" s="5">
        <v>45170</v>
      </c>
      <c r="D293" s="4">
        <v>582</v>
      </c>
      <c r="E293" s="4">
        <v>263</v>
      </c>
      <c r="F293" s="9">
        <f t="shared" si="8"/>
        <v>0.46880570409982175</v>
      </c>
      <c r="G293" s="4">
        <v>4</v>
      </c>
      <c r="H293" s="9">
        <f t="shared" si="9"/>
        <v>7.1301247771836003E-3</v>
      </c>
      <c r="I293" s="4">
        <v>21</v>
      </c>
      <c r="J293" s="4">
        <v>1</v>
      </c>
      <c r="K293" s="4">
        <v>0</v>
      </c>
      <c r="L293" s="4" t="s">
        <v>448</v>
      </c>
      <c r="M293" t="s">
        <v>505</v>
      </c>
      <c r="N293" s="4" t="s">
        <v>752</v>
      </c>
    </row>
    <row r="294" spans="1:14" x14ac:dyDescent="0.2">
      <c r="A294" t="s">
        <v>740</v>
      </c>
      <c r="B294" s="4" t="s">
        <v>452</v>
      </c>
      <c r="C294" s="5">
        <v>45170</v>
      </c>
      <c r="D294" s="4">
        <v>960</v>
      </c>
      <c r="E294" s="4">
        <v>411</v>
      </c>
      <c r="F294" s="9">
        <f t="shared" si="8"/>
        <v>0.44288793103448276</v>
      </c>
      <c r="G294" s="4">
        <v>3</v>
      </c>
      <c r="H294" s="9">
        <f t="shared" si="9"/>
        <v>3.2327586206896551E-3</v>
      </c>
      <c r="I294" s="4">
        <v>32</v>
      </c>
      <c r="J294" s="4">
        <v>7</v>
      </c>
      <c r="K294" s="4">
        <v>1</v>
      </c>
      <c r="L294" s="4" t="s">
        <v>448</v>
      </c>
      <c r="M294" t="s">
        <v>505</v>
      </c>
      <c r="N294" s="4" t="s">
        <v>752</v>
      </c>
    </row>
    <row r="295" spans="1:14" x14ac:dyDescent="0.2">
      <c r="A295" t="s">
        <v>740</v>
      </c>
      <c r="B295" s="4" t="s">
        <v>453</v>
      </c>
      <c r="C295" s="5">
        <v>45170</v>
      </c>
      <c r="D295" s="4">
        <v>635</v>
      </c>
      <c r="E295" s="4">
        <v>190</v>
      </c>
      <c r="F295" s="9">
        <f t="shared" si="8"/>
        <v>0.31198686371100165</v>
      </c>
      <c r="G295" s="4">
        <v>4</v>
      </c>
      <c r="H295" s="9">
        <f t="shared" si="9"/>
        <v>6.5681444991789817E-3</v>
      </c>
      <c r="I295" s="4">
        <v>26</v>
      </c>
      <c r="J295" s="4">
        <v>4</v>
      </c>
      <c r="K295" s="4">
        <v>0</v>
      </c>
      <c r="L295" s="4" t="s">
        <v>448</v>
      </c>
      <c r="M295" t="s">
        <v>505</v>
      </c>
      <c r="N295" s="4" t="s">
        <v>752</v>
      </c>
    </row>
    <row r="296" spans="1:14" x14ac:dyDescent="0.2">
      <c r="A296" t="s">
        <v>740</v>
      </c>
      <c r="B296" s="4" t="s">
        <v>454</v>
      </c>
      <c r="C296" s="5">
        <v>45170</v>
      </c>
      <c r="D296" s="4">
        <v>1022</v>
      </c>
      <c r="E296" s="4">
        <v>388</v>
      </c>
      <c r="F296" s="9">
        <f t="shared" si="8"/>
        <v>0.3837784371909001</v>
      </c>
      <c r="G296" s="4">
        <v>2</v>
      </c>
      <c r="H296" s="9">
        <f t="shared" si="9"/>
        <v>1.9782393669634025E-3</v>
      </c>
      <c r="I296" s="4">
        <v>11</v>
      </c>
      <c r="J296" s="4">
        <v>7</v>
      </c>
      <c r="K296" s="4">
        <v>1</v>
      </c>
      <c r="L296" s="4" t="s">
        <v>448</v>
      </c>
      <c r="M296" t="s">
        <v>505</v>
      </c>
      <c r="N296" s="4" t="s">
        <v>752</v>
      </c>
    </row>
    <row r="297" spans="1:14" x14ac:dyDescent="0.2">
      <c r="A297" t="s">
        <v>740</v>
      </c>
      <c r="B297" s="4" t="s">
        <v>455</v>
      </c>
      <c r="C297" s="5">
        <v>45170</v>
      </c>
      <c r="D297" s="4">
        <v>404</v>
      </c>
      <c r="E297" s="4">
        <v>181</v>
      </c>
      <c r="F297" s="9">
        <f t="shared" si="8"/>
        <v>0.46770025839793283</v>
      </c>
      <c r="G297" s="4">
        <v>4</v>
      </c>
      <c r="H297" s="9">
        <f t="shared" si="9"/>
        <v>1.0335917312661499E-2</v>
      </c>
      <c r="I297" s="4">
        <v>17</v>
      </c>
      <c r="J297" s="4">
        <v>7</v>
      </c>
      <c r="K297" s="4">
        <v>2</v>
      </c>
      <c r="L297" s="4" t="s">
        <v>448</v>
      </c>
      <c r="M297" t="s">
        <v>505</v>
      </c>
      <c r="N297" s="4" t="s">
        <v>752</v>
      </c>
    </row>
    <row r="298" spans="1:14" x14ac:dyDescent="0.2">
      <c r="A298" t="s">
        <v>740</v>
      </c>
      <c r="B298" s="4" t="s">
        <v>456</v>
      </c>
      <c r="C298" s="5">
        <v>45170</v>
      </c>
      <c r="D298" s="4">
        <v>604</v>
      </c>
      <c r="E298" s="4">
        <v>270</v>
      </c>
      <c r="F298" s="9">
        <f t="shared" si="8"/>
        <v>0.46471600688468157</v>
      </c>
      <c r="G298" s="4">
        <v>4</v>
      </c>
      <c r="H298" s="9">
        <f t="shared" si="9"/>
        <v>6.8846815834767644E-3</v>
      </c>
      <c r="I298" s="4">
        <v>23</v>
      </c>
      <c r="J298" s="4">
        <v>7</v>
      </c>
      <c r="K298" s="4">
        <v>0</v>
      </c>
      <c r="L298" s="4" t="s">
        <v>448</v>
      </c>
      <c r="M298" t="s">
        <v>505</v>
      </c>
      <c r="N298" s="4" t="s">
        <v>752</v>
      </c>
    </row>
    <row r="299" spans="1:14" x14ac:dyDescent="0.2">
      <c r="A299" t="s">
        <v>740</v>
      </c>
      <c r="B299" s="4" t="s">
        <v>457</v>
      </c>
      <c r="C299" s="5">
        <v>45170</v>
      </c>
      <c r="D299" s="4">
        <v>2144</v>
      </c>
      <c r="E299" s="4">
        <v>794</v>
      </c>
      <c r="F299" s="9">
        <f t="shared" si="8"/>
        <v>0.38883447600391774</v>
      </c>
      <c r="G299" s="4">
        <v>5</v>
      </c>
      <c r="H299" s="9">
        <f t="shared" si="9"/>
        <v>2.4485798237022529E-3</v>
      </c>
      <c r="I299" s="4">
        <v>102</v>
      </c>
      <c r="J299" s="4">
        <v>12</v>
      </c>
      <c r="K299" s="4">
        <v>4</v>
      </c>
      <c r="L299" s="4" t="s">
        <v>448</v>
      </c>
      <c r="M299" t="s">
        <v>505</v>
      </c>
      <c r="N299" s="4" t="s">
        <v>752</v>
      </c>
    </row>
    <row r="300" spans="1:14" x14ac:dyDescent="0.2">
      <c r="A300" t="s">
        <v>740</v>
      </c>
      <c r="B300" s="4" t="s">
        <v>458</v>
      </c>
      <c r="C300" s="5">
        <v>45170</v>
      </c>
      <c r="D300" s="4">
        <v>1021</v>
      </c>
      <c r="E300" s="4">
        <v>383</v>
      </c>
      <c r="F300" s="9">
        <f t="shared" si="8"/>
        <v>0.38883248730964465</v>
      </c>
      <c r="G300" s="4">
        <v>6</v>
      </c>
      <c r="H300" s="9">
        <f t="shared" si="9"/>
        <v>6.0913705583756344E-3</v>
      </c>
      <c r="I300" s="4">
        <v>36</v>
      </c>
      <c r="J300" s="4">
        <v>4</v>
      </c>
      <c r="K300" s="4">
        <v>2</v>
      </c>
      <c r="L300" s="4" t="s">
        <v>448</v>
      </c>
      <c r="M300" t="s">
        <v>505</v>
      </c>
      <c r="N300" s="4" t="s">
        <v>752</v>
      </c>
    </row>
    <row r="301" spans="1:14" x14ac:dyDescent="0.2">
      <c r="A301" t="s">
        <v>740</v>
      </c>
      <c r="B301" s="4" t="s">
        <v>459</v>
      </c>
      <c r="C301" s="5">
        <v>45170</v>
      </c>
      <c r="D301" s="4">
        <v>1183</v>
      </c>
      <c r="E301" s="4">
        <v>296</v>
      </c>
      <c r="F301" s="9">
        <f t="shared" si="8"/>
        <v>0.25694444444444442</v>
      </c>
      <c r="G301" s="4">
        <v>4</v>
      </c>
      <c r="H301" s="9">
        <f t="shared" si="9"/>
        <v>3.472222222222222E-3</v>
      </c>
      <c r="I301" s="4">
        <v>31</v>
      </c>
      <c r="J301" s="4">
        <v>1</v>
      </c>
      <c r="K301" s="4">
        <v>1</v>
      </c>
      <c r="L301" s="4" t="s">
        <v>448</v>
      </c>
      <c r="M301" t="s">
        <v>505</v>
      </c>
      <c r="N301" s="4" t="s">
        <v>752</v>
      </c>
    </row>
    <row r="302" spans="1:14" x14ac:dyDescent="0.2">
      <c r="A302" t="s">
        <v>740</v>
      </c>
      <c r="B302" s="4" t="s">
        <v>460</v>
      </c>
      <c r="C302" s="5">
        <v>45243</v>
      </c>
      <c r="D302" s="4">
        <v>90</v>
      </c>
      <c r="E302" s="4">
        <v>23</v>
      </c>
      <c r="F302" s="9">
        <f t="shared" si="8"/>
        <v>0.33333333333333331</v>
      </c>
      <c r="G302" s="4">
        <v>2</v>
      </c>
      <c r="H302" s="9">
        <f t="shared" si="9"/>
        <v>2.8985507246376812E-2</v>
      </c>
      <c r="I302" s="4">
        <v>21</v>
      </c>
      <c r="J302" s="4">
        <v>1</v>
      </c>
      <c r="K302" s="4">
        <v>0</v>
      </c>
      <c r="L302" s="4" t="s">
        <v>461</v>
      </c>
      <c r="M302" t="s">
        <v>506</v>
      </c>
      <c r="N302" s="4" t="s">
        <v>752</v>
      </c>
    </row>
    <row r="303" spans="1:14" x14ac:dyDescent="0.2">
      <c r="A303" t="s">
        <v>740</v>
      </c>
      <c r="B303" s="4" t="s">
        <v>462</v>
      </c>
      <c r="C303" s="5">
        <v>45243</v>
      </c>
      <c r="D303" s="4">
        <v>160</v>
      </c>
      <c r="E303" s="4">
        <v>56</v>
      </c>
      <c r="F303" s="9">
        <f t="shared" si="8"/>
        <v>0.36129032258064514</v>
      </c>
      <c r="G303" s="4">
        <v>1</v>
      </c>
      <c r="H303" s="9">
        <f t="shared" si="9"/>
        <v>6.4516129032258064E-3</v>
      </c>
      <c r="I303" s="4">
        <v>5</v>
      </c>
      <c r="J303" s="4">
        <v>1</v>
      </c>
      <c r="K303" s="4">
        <v>0</v>
      </c>
      <c r="L303" s="4" t="s">
        <v>461</v>
      </c>
      <c r="M303" t="s">
        <v>506</v>
      </c>
      <c r="N303" s="4" t="s">
        <v>752</v>
      </c>
    </row>
    <row r="304" spans="1:14" x14ac:dyDescent="0.2">
      <c r="A304" t="s">
        <v>740</v>
      </c>
      <c r="B304" s="4" t="s">
        <v>463</v>
      </c>
      <c r="C304" s="5">
        <v>45243</v>
      </c>
      <c r="D304" s="4">
        <v>583</v>
      </c>
      <c r="E304" s="4">
        <v>229</v>
      </c>
      <c r="F304" s="9">
        <f t="shared" si="8"/>
        <v>0.39965095986038396</v>
      </c>
      <c r="G304" s="4">
        <v>4</v>
      </c>
      <c r="H304" s="9">
        <f t="shared" si="9"/>
        <v>6.9808027923211171E-3</v>
      </c>
      <c r="I304" s="4">
        <v>10</v>
      </c>
      <c r="J304" s="4">
        <v>4</v>
      </c>
      <c r="K304" s="4">
        <v>0</v>
      </c>
      <c r="L304" s="4" t="s">
        <v>448</v>
      </c>
      <c r="M304" t="s">
        <v>506</v>
      </c>
      <c r="N304" s="4" t="s">
        <v>752</v>
      </c>
    </row>
    <row r="305" spans="1:14" x14ac:dyDescent="0.2">
      <c r="A305" t="s">
        <v>740</v>
      </c>
      <c r="B305" s="4" t="s">
        <v>464</v>
      </c>
      <c r="C305" s="5">
        <v>45243</v>
      </c>
      <c r="D305" s="4">
        <v>193</v>
      </c>
      <c r="E305" s="4">
        <v>61</v>
      </c>
      <c r="F305" s="9">
        <f t="shared" si="8"/>
        <v>0.33516483516483514</v>
      </c>
      <c r="G305" s="4">
        <v>3</v>
      </c>
      <c r="H305" s="9">
        <f t="shared" si="9"/>
        <v>1.6483516483516484E-2</v>
      </c>
      <c r="I305" s="4">
        <v>11</v>
      </c>
      <c r="J305" s="4">
        <v>0</v>
      </c>
      <c r="K305" s="4">
        <v>1</v>
      </c>
      <c r="L305" s="4" t="s">
        <v>461</v>
      </c>
      <c r="M305" t="s">
        <v>506</v>
      </c>
      <c r="N305" s="4" t="s">
        <v>752</v>
      </c>
    </row>
    <row r="306" spans="1:14" x14ac:dyDescent="0.2">
      <c r="A306" t="s">
        <v>740</v>
      </c>
      <c r="B306" s="4" t="s">
        <v>465</v>
      </c>
      <c r="C306" s="5">
        <v>45243</v>
      </c>
      <c r="D306" s="4">
        <v>1158</v>
      </c>
      <c r="E306" s="4">
        <v>180</v>
      </c>
      <c r="F306" s="9">
        <f t="shared" si="8"/>
        <v>0.15706806282722513</v>
      </c>
      <c r="G306" s="4">
        <v>1</v>
      </c>
      <c r="H306" s="9">
        <f t="shared" si="9"/>
        <v>8.7260034904013963E-4</v>
      </c>
      <c r="I306" s="4">
        <v>12</v>
      </c>
      <c r="J306" s="4">
        <v>4</v>
      </c>
      <c r="K306" s="4">
        <v>0</v>
      </c>
      <c r="L306" s="4" t="s">
        <v>461</v>
      </c>
      <c r="M306" t="s">
        <v>506</v>
      </c>
      <c r="N306" s="4" t="s">
        <v>752</v>
      </c>
    </row>
    <row r="307" spans="1:14" x14ac:dyDescent="0.2">
      <c r="A307" t="s">
        <v>740</v>
      </c>
      <c r="B307" s="4" t="s">
        <v>466</v>
      </c>
      <c r="C307" s="5">
        <v>45243</v>
      </c>
      <c r="D307" s="4">
        <v>1011</v>
      </c>
      <c r="E307" s="4">
        <v>397</v>
      </c>
      <c r="F307" s="9">
        <f t="shared" si="8"/>
        <v>0.3962075848303393</v>
      </c>
      <c r="G307" s="4">
        <v>3</v>
      </c>
      <c r="H307" s="9">
        <f t="shared" si="9"/>
        <v>2.9940119760479044E-3</v>
      </c>
      <c r="I307" s="4">
        <v>9</v>
      </c>
      <c r="J307" s="4">
        <v>7</v>
      </c>
      <c r="K307" s="4">
        <v>1</v>
      </c>
      <c r="L307" s="4" t="s">
        <v>461</v>
      </c>
      <c r="M307" t="s">
        <v>506</v>
      </c>
      <c r="N307" s="4" t="s">
        <v>752</v>
      </c>
    </row>
    <row r="308" spans="1:14" x14ac:dyDescent="0.2">
      <c r="A308" t="s">
        <v>740</v>
      </c>
      <c r="B308" s="4" t="s">
        <v>467</v>
      </c>
      <c r="C308" s="5">
        <v>45243</v>
      </c>
      <c r="D308" s="4">
        <v>616</v>
      </c>
      <c r="E308" s="4">
        <v>239</v>
      </c>
      <c r="F308" s="9">
        <f t="shared" si="8"/>
        <v>0.39569536423841062</v>
      </c>
      <c r="G308" s="4">
        <v>4</v>
      </c>
      <c r="H308" s="9">
        <f t="shared" si="9"/>
        <v>6.6225165562913907E-3</v>
      </c>
      <c r="I308" s="4">
        <v>12</v>
      </c>
      <c r="J308" s="4">
        <v>4</v>
      </c>
      <c r="K308" s="4">
        <v>1</v>
      </c>
      <c r="L308" s="4" t="s">
        <v>461</v>
      </c>
      <c r="M308" t="s">
        <v>506</v>
      </c>
      <c r="N308" s="4" t="s">
        <v>752</v>
      </c>
    </row>
    <row r="309" spans="1:14" x14ac:dyDescent="0.2">
      <c r="A309" t="s">
        <v>740</v>
      </c>
      <c r="B309" s="4" t="s">
        <v>468</v>
      </c>
      <c r="C309" s="5">
        <v>45243</v>
      </c>
      <c r="D309" s="4">
        <v>163</v>
      </c>
      <c r="E309" s="4">
        <v>50</v>
      </c>
      <c r="F309" s="9">
        <f t="shared" si="8"/>
        <v>0.38759689922480622</v>
      </c>
      <c r="G309" s="4">
        <v>1</v>
      </c>
      <c r="H309" s="9">
        <f t="shared" si="9"/>
        <v>7.7519379844961239E-3</v>
      </c>
      <c r="I309" s="4">
        <v>34</v>
      </c>
      <c r="J309" s="4">
        <v>0</v>
      </c>
      <c r="K309" s="4">
        <v>0</v>
      </c>
      <c r="L309" s="4" t="s">
        <v>461</v>
      </c>
      <c r="M309" t="s">
        <v>506</v>
      </c>
      <c r="N309" s="4" t="s">
        <v>752</v>
      </c>
    </row>
    <row r="310" spans="1:14" x14ac:dyDescent="0.2">
      <c r="A310" t="s">
        <v>740</v>
      </c>
      <c r="B310" s="4" t="s">
        <v>469</v>
      </c>
      <c r="C310" s="5">
        <v>45243</v>
      </c>
      <c r="D310" s="4">
        <v>936</v>
      </c>
      <c r="E310" s="4">
        <v>377</v>
      </c>
      <c r="F310" s="9">
        <f t="shared" si="8"/>
        <v>0.41112322791712103</v>
      </c>
      <c r="G310" s="4">
        <v>2</v>
      </c>
      <c r="H310" s="9">
        <f t="shared" si="9"/>
        <v>2.1810250817884407E-3</v>
      </c>
      <c r="I310" s="4">
        <v>19</v>
      </c>
      <c r="J310" s="4">
        <v>3</v>
      </c>
      <c r="K310" s="4">
        <v>1</v>
      </c>
      <c r="L310" s="4" t="s">
        <v>461</v>
      </c>
      <c r="M310" t="s">
        <v>506</v>
      </c>
      <c r="N310" s="4" t="s">
        <v>752</v>
      </c>
    </row>
    <row r="311" spans="1:14" x14ac:dyDescent="0.2">
      <c r="A311" t="s">
        <v>740</v>
      </c>
      <c r="B311" s="4" t="s">
        <v>470</v>
      </c>
      <c r="C311" s="5">
        <v>45243</v>
      </c>
      <c r="D311" s="4">
        <v>387</v>
      </c>
      <c r="E311" s="4">
        <v>159</v>
      </c>
      <c r="F311" s="9">
        <f t="shared" si="8"/>
        <v>0.43324250681198911</v>
      </c>
      <c r="G311" s="4">
        <v>3</v>
      </c>
      <c r="H311" s="9">
        <f t="shared" si="9"/>
        <v>8.1743869209809257E-3</v>
      </c>
      <c r="I311" s="4">
        <v>20</v>
      </c>
      <c r="J311" s="4">
        <v>7</v>
      </c>
      <c r="K311" s="4">
        <v>2</v>
      </c>
      <c r="L311" s="4" t="s">
        <v>461</v>
      </c>
      <c r="M311" t="s">
        <v>506</v>
      </c>
      <c r="N311" s="4" t="s">
        <v>752</v>
      </c>
    </row>
    <row r="312" spans="1:14" x14ac:dyDescent="0.2">
      <c r="A312" t="s">
        <v>740</v>
      </c>
      <c r="B312" s="4" t="s">
        <v>471</v>
      </c>
      <c r="C312" s="5">
        <v>45243</v>
      </c>
      <c r="D312" s="4">
        <v>2071</v>
      </c>
      <c r="E312" s="4">
        <v>634</v>
      </c>
      <c r="F312" s="9">
        <f t="shared" si="8"/>
        <v>0.3107843137254902</v>
      </c>
      <c r="G312" s="4">
        <v>5</v>
      </c>
      <c r="H312" s="9">
        <f t="shared" si="9"/>
        <v>2.4509803921568627E-3</v>
      </c>
      <c r="I312" s="4">
        <v>31</v>
      </c>
      <c r="J312" s="4">
        <v>10</v>
      </c>
      <c r="K312" s="4">
        <v>3</v>
      </c>
      <c r="L312" s="4" t="s">
        <v>461</v>
      </c>
      <c r="M312" t="s">
        <v>506</v>
      </c>
      <c r="N312" s="4" t="s">
        <v>752</v>
      </c>
    </row>
    <row r="313" spans="1:14" x14ac:dyDescent="0.2">
      <c r="A313" t="s">
        <v>740</v>
      </c>
      <c r="B313" s="4" t="s">
        <v>472</v>
      </c>
      <c r="C313" s="5">
        <v>45243</v>
      </c>
      <c r="D313" s="4">
        <v>577</v>
      </c>
      <c r="E313" s="4">
        <v>220</v>
      </c>
      <c r="F313" s="9">
        <f t="shared" si="8"/>
        <v>0.40515653775322286</v>
      </c>
      <c r="G313" s="4">
        <v>5</v>
      </c>
      <c r="H313" s="9">
        <f t="shared" si="9"/>
        <v>9.2081031307550652E-3</v>
      </c>
      <c r="I313" s="4">
        <v>34</v>
      </c>
      <c r="J313" s="4">
        <v>7</v>
      </c>
      <c r="K313" s="4">
        <v>1</v>
      </c>
      <c r="L313" s="4" t="s">
        <v>461</v>
      </c>
      <c r="M313" t="s">
        <v>506</v>
      </c>
      <c r="N313" s="4" t="s">
        <v>752</v>
      </c>
    </row>
    <row r="314" spans="1:14" x14ac:dyDescent="0.2">
      <c r="A314" t="s">
        <v>740</v>
      </c>
      <c r="B314" s="4" t="s">
        <v>473</v>
      </c>
      <c r="C314" s="5">
        <v>45243</v>
      </c>
      <c r="D314" s="4">
        <v>813</v>
      </c>
      <c r="E314" s="4">
        <v>387</v>
      </c>
      <c r="F314" s="9">
        <f t="shared" si="8"/>
        <v>0.48987341772151899</v>
      </c>
      <c r="G314" s="4">
        <v>5</v>
      </c>
      <c r="H314" s="9">
        <f t="shared" si="9"/>
        <v>6.3291139240506328E-3</v>
      </c>
      <c r="I314" s="4">
        <v>23</v>
      </c>
      <c r="J314" s="4">
        <v>4</v>
      </c>
      <c r="K314" s="4">
        <v>0</v>
      </c>
      <c r="L314" s="4" t="s">
        <v>461</v>
      </c>
      <c r="M314" t="s">
        <v>506</v>
      </c>
      <c r="N314" s="4" t="s">
        <v>752</v>
      </c>
    </row>
    <row r="315" spans="1:14" x14ac:dyDescent="0.2">
      <c r="A315" t="s">
        <v>740</v>
      </c>
      <c r="B315" s="4" t="s">
        <v>474</v>
      </c>
      <c r="C315" s="5">
        <v>45243</v>
      </c>
      <c r="D315" s="4">
        <v>992</v>
      </c>
      <c r="E315" s="4">
        <v>313</v>
      </c>
      <c r="F315" s="9">
        <f t="shared" si="8"/>
        <v>0.32135523613963041</v>
      </c>
      <c r="G315" s="4">
        <v>4</v>
      </c>
      <c r="H315" s="9">
        <f t="shared" si="9"/>
        <v>4.1067761806981521E-3</v>
      </c>
      <c r="I315" s="4">
        <v>18</v>
      </c>
      <c r="J315" s="4">
        <v>3</v>
      </c>
      <c r="K315" s="4">
        <v>3</v>
      </c>
      <c r="L315" s="4" t="s">
        <v>461</v>
      </c>
      <c r="M315" t="s">
        <v>506</v>
      </c>
      <c r="N315" s="4" t="s">
        <v>752</v>
      </c>
    </row>
    <row r="316" spans="1:14" x14ac:dyDescent="0.2">
      <c r="A316" t="s">
        <v>740</v>
      </c>
      <c r="B316" s="4" t="s">
        <v>475</v>
      </c>
      <c r="C316" s="5">
        <v>45390</v>
      </c>
      <c r="D316" s="4">
        <v>8</v>
      </c>
      <c r="E316" s="4">
        <v>7</v>
      </c>
      <c r="F316" s="9">
        <f t="shared" si="8"/>
        <v>0.875</v>
      </c>
      <c r="G316" s="4">
        <v>3</v>
      </c>
      <c r="H316" s="9">
        <f t="shared" si="9"/>
        <v>0.375</v>
      </c>
      <c r="I316" s="4">
        <v>0</v>
      </c>
      <c r="J316" s="4">
        <v>0</v>
      </c>
      <c r="K316" s="4">
        <v>0</v>
      </c>
      <c r="L316" s="4" t="s">
        <v>461</v>
      </c>
      <c r="M316" t="s">
        <v>507</v>
      </c>
      <c r="N316" s="4" t="s">
        <v>752</v>
      </c>
    </row>
    <row r="317" spans="1:14" x14ac:dyDescent="0.2">
      <c r="A317" t="s">
        <v>740</v>
      </c>
      <c r="B317" s="4" t="s">
        <v>476</v>
      </c>
      <c r="C317" s="5">
        <v>45390</v>
      </c>
      <c r="D317" s="4">
        <v>5</v>
      </c>
      <c r="E317" s="4">
        <v>4</v>
      </c>
      <c r="F317" s="9">
        <f t="shared" si="8"/>
        <v>1</v>
      </c>
      <c r="G317" s="4">
        <v>3</v>
      </c>
      <c r="H317" s="9">
        <f t="shared" si="9"/>
        <v>0.75</v>
      </c>
      <c r="I317" s="4">
        <v>1</v>
      </c>
      <c r="J317" s="4">
        <v>0</v>
      </c>
      <c r="K317" s="4">
        <v>0</v>
      </c>
      <c r="L317" s="4" t="s">
        <v>461</v>
      </c>
      <c r="M317" t="s">
        <v>507</v>
      </c>
      <c r="N317" s="4" t="s">
        <v>752</v>
      </c>
    </row>
    <row r="318" spans="1:14" x14ac:dyDescent="0.2">
      <c r="A318" t="s">
        <v>740</v>
      </c>
      <c r="B318" s="4" t="s">
        <v>477</v>
      </c>
      <c r="C318" s="5">
        <v>45411</v>
      </c>
      <c r="D318" s="4">
        <v>3</v>
      </c>
      <c r="E318" s="4">
        <v>2</v>
      </c>
      <c r="F318" s="9">
        <f t="shared" si="8"/>
        <v>0.66666666666666663</v>
      </c>
      <c r="G318" s="4">
        <v>0</v>
      </c>
      <c r="H318" s="9">
        <f t="shared" si="9"/>
        <v>0</v>
      </c>
      <c r="I318" s="4">
        <v>0</v>
      </c>
      <c r="J318" s="4">
        <v>0</v>
      </c>
      <c r="K318" s="4">
        <v>0</v>
      </c>
      <c r="L318" s="4">
        <v>2024</v>
      </c>
      <c r="M318" t="s">
        <v>508</v>
      </c>
      <c r="N318" s="4" t="s">
        <v>752</v>
      </c>
    </row>
    <row r="319" spans="1:14" x14ac:dyDescent="0.2">
      <c r="A319" t="s">
        <v>740</v>
      </c>
      <c r="B319" s="4" t="s">
        <v>478</v>
      </c>
      <c r="C319" s="5">
        <v>45411</v>
      </c>
      <c r="D319" s="4">
        <v>5</v>
      </c>
      <c r="E319" s="4">
        <v>5</v>
      </c>
      <c r="F319" s="9">
        <f t="shared" si="8"/>
        <v>1</v>
      </c>
      <c r="G319" s="4">
        <v>0</v>
      </c>
      <c r="H319" s="9">
        <f t="shared" si="9"/>
        <v>0</v>
      </c>
      <c r="I319" s="4">
        <v>0</v>
      </c>
      <c r="J319" s="4">
        <v>0</v>
      </c>
      <c r="K319" s="4">
        <v>0</v>
      </c>
      <c r="L319" s="4">
        <v>2024</v>
      </c>
      <c r="M319" t="s">
        <v>508</v>
      </c>
      <c r="N319" s="4" t="s">
        <v>752</v>
      </c>
    </row>
    <row r="320" spans="1:14" x14ac:dyDescent="0.2">
      <c r="A320" t="s">
        <v>740</v>
      </c>
      <c r="B320" s="4" t="s">
        <v>479</v>
      </c>
      <c r="C320" s="5">
        <v>45411</v>
      </c>
      <c r="D320" s="4">
        <v>5</v>
      </c>
      <c r="E320" s="4">
        <v>5</v>
      </c>
      <c r="F320" s="9">
        <f t="shared" si="8"/>
        <v>1</v>
      </c>
      <c r="G320" s="4">
        <v>0</v>
      </c>
      <c r="H320" s="9">
        <f t="shared" si="9"/>
        <v>0</v>
      </c>
      <c r="I320" s="4">
        <v>0</v>
      </c>
      <c r="J320" s="4">
        <v>0</v>
      </c>
      <c r="K320" s="4">
        <v>0</v>
      </c>
      <c r="L320" s="4">
        <v>2024</v>
      </c>
      <c r="M320" t="s">
        <v>508</v>
      </c>
      <c r="N320" s="4" t="s">
        <v>752</v>
      </c>
    </row>
    <row r="321" spans="1:14" x14ac:dyDescent="0.2">
      <c r="A321" t="s">
        <v>740</v>
      </c>
      <c r="B321" s="4" t="s">
        <v>480</v>
      </c>
      <c r="C321" s="5">
        <v>45412</v>
      </c>
      <c r="D321" s="4">
        <v>688</v>
      </c>
      <c r="E321" s="4">
        <v>245</v>
      </c>
      <c r="F321" s="9">
        <f t="shared" si="8"/>
        <v>0.38522012578616355</v>
      </c>
      <c r="G321" s="4">
        <v>4</v>
      </c>
      <c r="H321" s="9">
        <f t="shared" si="9"/>
        <v>6.2893081761006293E-3</v>
      </c>
      <c r="I321" s="4">
        <v>52</v>
      </c>
      <c r="J321" s="4">
        <v>8</v>
      </c>
      <c r="K321" s="4">
        <v>0</v>
      </c>
      <c r="L321" s="4">
        <v>2024</v>
      </c>
      <c r="M321" t="s">
        <v>508</v>
      </c>
      <c r="N321" s="4" t="s">
        <v>752</v>
      </c>
    </row>
    <row r="322" spans="1:14" x14ac:dyDescent="0.2">
      <c r="A322" t="s">
        <v>740</v>
      </c>
      <c r="B322" s="4" t="s">
        <v>481</v>
      </c>
      <c r="C322" s="5">
        <v>45412</v>
      </c>
      <c r="D322" s="4">
        <v>1327</v>
      </c>
      <c r="E322" s="4">
        <v>563</v>
      </c>
      <c r="F322" s="9">
        <f t="shared" si="8"/>
        <v>0.43711180124223603</v>
      </c>
      <c r="G322" s="4">
        <v>5</v>
      </c>
      <c r="H322" s="9">
        <f t="shared" si="9"/>
        <v>3.8819875776397515E-3</v>
      </c>
      <c r="I322" s="4">
        <v>39</v>
      </c>
      <c r="J322" s="4">
        <v>9</v>
      </c>
      <c r="K322" s="4">
        <v>7</v>
      </c>
      <c r="L322" s="4">
        <v>2024</v>
      </c>
      <c r="M322" t="s">
        <v>508</v>
      </c>
      <c r="N322" s="4" t="s">
        <v>752</v>
      </c>
    </row>
    <row r="323" spans="1:14" x14ac:dyDescent="0.2">
      <c r="A323" t="s">
        <v>740</v>
      </c>
      <c r="B323" s="4" t="s">
        <v>482</v>
      </c>
      <c r="C323" s="5">
        <v>45412</v>
      </c>
      <c r="D323" s="4">
        <v>1619</v>
      </c>
      <c r="E323" s="4">
        <v>680</v>
      </c>
      <c r="F323" s="9">
        <f t="shared" ref="F323:F386" si="10">E323/(D323-I323)</f>
        <v>0.44386422976501305</v>
      </c>
      <c r="G323" s="4">
        <v>6</v>
      </c>
      <c r="H323" s="9">
        <f t="shared" ref="H323:H386" si="11">G323/(D323-I323)</f>
        <v>3.9164490861618795E-3</v>
      </c>
      <c r="I323" s="4">
        <v>87</v>
      </c>
      <c r="J323" s="4">
        <v>11</v>
      </c>
      <c r="K323" s="4">
        <v>2</v>
      </c>
      <c r="L323" s="4">
        <v>2024</v>
      </c>
      <c r="M323" t="s">
        <v>508</v>
      </c>
      <c r="N323" s="4" t="s">
        <v>752</v>
      </c>
    </row>
    <row r="324" spans="1:14" x14ac:dyDescent="0.2">
      <c r="A324" t="s">
        <v>740</v>
      </c>
      <c r="B324" s="4" t="s">
        <v>483</v>
      </c>
      <c r="C324" s="5">
        <v>45412</v>
      </c>
      <c r="D324" s="4">
        <v>716</v>
      </c>
      <c r="E324" s="4">
        <v>296</v>
      </c>
      <c r="F324" s="9">
        <f t="shared" si="10"/>
        <v>0.44780635400907715</v>
      </c>
      <c r="G324" s="4">
        <v>3</v>
      </c>
      <c r="H324" s="9">
        <f t="shared" si="11"/>
        <v>4.5385779122541605E-3</v>
      </c>
      <c r="I324" s="4">
        <v>55</v>
      </c>
      <c r="J324" s="4">
        <v>4</v>
      </c>
      <c r="K324" s="4">
        <v>0</v>
      </c>
      <c r="L324" s="4">
        <v>2024</v>
      </c>
      <c r="M324" t="s">
        <v>508</v>
      </c>
      <c r="N324" s="4" t="s">
        <v>752</v>
      </c>
    </row>
    <row r="325" spans="1:14" x14ac:dyDescent="0.2">
      <c r="A325" t="s">
        <v>740</v>
      </c>
      <c r="B325" s="4" t="s">
        <v>484</v>
      </c>
      <c r="C325" s="5">
        <v>45412</v>
      </c>
      <c r="D325" s="4">
        <v>286</v>
      </c>
      <c r="E325" s="4">
        <v>116</v>
      </c>
      <c r="F325" s="9">
        <f t="shared" si="10"/>
        <v>0.43122676579925651</v>
      </c>
      <c r="G325" s="4">
        <v>1</v>
      </c>
      <c r="H325" s="9">
        <f t="shared" si="11"/>
        <v>3.7174721189591076E-3</v>
      </c>
      <c r="I325" s="4">
        <v>17</v>
      </c>
      <c r="J325" s="4">
        <v>3</v>
      </c>
      <c r="K325" s="4">
        <v>0</v>
      </c>
      <c r="L325" s="4">
        <v>2024</v>
      </c>
      <c r="M325" t="s">
        <v>508</v>
      </c>
      <c r="N325" s="4" t="s">
        <v>752</v>
      </c>
    </row>
    <row r="326" spans="1:14" x14ac:dyDescent="0.2">
      <c r="A326" t="s">
        <v>740</v>
      </c>
      <c r="B326" s="4" t="s">
        <v>485</v>
      </c>
      <c r="C326" s="5">
        <v>45412</v>
      </c>
      <c r="D326" s="4">
        <v>358</v>
      </c>
      <c r="E326" s="4">
        <v>166</v>
      </c>
      <c r="F326" s="9">
        <f t="shared" si="10"/>
        <v>0.46498599439775912</v>
      </c>
      <c r="G326" s="4">
        <v>2</v>
      </c>
      <c r="H326" s="9">
        <f t="shared" si="11"/>
        <v>5.6022408963585435E-3</v>
      </c>
      <c r="I326" s="4">
        <v>1</v>
      </c>
      <c r="J326" s="4">
        <v>2</v>
      </c>
      <c r="K326" s="4">
        <v>0</v>
      </c>
      <c r="L326" s="4">
        <v>2024</v>
      </c>
      <c r="M326" t="s">
        <v>508</v>
      </c>
      <c r="N326" s="4" t="s">
        <v>752</v>
      </c>
    </row>
    <row r="327" spans="1:14" x14ac:dyDescent="0.2">
      <c r="A327" t="s">
        <v>740</v>
      </c>
      <c r="B327" s="4" t="s">
        <v>486</v>
      </c>
      <c r="C327" s="5">
        <v>45412</v>
      </c>
      <c r="D327" s="4">
        <v>125</v>
      </c>
      <c r="E327" s="4">
        <v>46</v>
      </c>
      <c r="F327" s="9">
        <f t="shared" si="10"/>
        <v>0.42592592592592593</v>
      </c>
      <c r="G327" s="4">
        <v>2</v>
      </c>
      <c r="H327" s="9">
        <f t="shared" si="11"/>
        <v>1.8518518518518517E-2</v>
      </c>
      <c r="I327" s="4">
        <v>17</v>
      </c>
      <c r="J327" s="4">
        <v>2</v>
      </c>
      <c r="K327" s="4">
        <v>0</v>
      </c>
      <c r="L327" s="4">
        <v>2024</v>
      </c>
      <c r="M327" t="s">
        <v>508</v>
      </c>
      <c r="N327" s="4" t="s">
        <v>752</v>
      </c>
    </row>
    <row r="328" spans="1:14" x14ac:dyDescent="0.2">
      <c r="A328" t="s">
        <v>740</v>
      </c>
      <c r="B328" s="4" t="s">
        <v>487</v>
      </c>
      <c r="C328" s="5">
        <v>45412</v>
      </c>
      <c r="D328" s="4">
        <v>233</v>
      </c>
      <c r="E328" s="4">
        <v>86</v>
      </c>
      <c r="F328" s="9">
        <f t="shared" si="10"/>
        <v>0.43654822335025378</v>
      </c>
      <c r="G328" s="4">
        <v>1</v>
      </c>
      <c r="H328" s="9">
        <f t="shared" si="11"/>
        <v>5.076142131979695E-3</v>
      </c>
      <c r="I328" s="4">
        <v>36</v>
      </c>
      <c r="J328" s="4">
        <v>4</v>
      </c>
      <c r="K328" s="4">
        <v>0</v>
      </c>
      <c r="L328" s="4">
        <v>2024</v>
      </c>
      <c r="M328" t="s">
        <v>508</v>
      </c>
      <c r="N328" s="4" t="s">
        <v>752</v>
      </c>
    </row>
    <row r="329" spans="1:14" x14ac:dyDescent="0.2">
      <c r="A329" t="s">
        <v>740</v>
      </c>
      <c r="B329" s="4" t="s">
        <v>488</v>
      </c>
      <c r="C329" s="5">
        <v>45412</v>
      </c>
      <c r="D329" s="4">
        <v>3707</v>
      </c>
      <c r="E329" s="4">
        <v>1325</v>
      </c>
      <c r="F329" s="9">
        <f t="shared" si="10"/>
        <v>0.37397685577194467</v>
      </c>
      <c r="G329" s="4">
        <v>15</v>
      </c>
      <c r="H329" s="9">
        <f t="shared" si="11"/>
        <v>4.2337002540220152E-3</v>
      </c>
      <c r="I329" s="4">
        <v>164</v>
      </c>
      <c r="J329" s="4">
        <v>48</v>
      </c>
      <c r="K329" s="4">
        <v>12</v>
      </c>
      <c r="L329" s="4">
        <v>2024</v>
      </c>
      <c r="M329" t="s">
        <v>508</v>
      </c>
      <c r="N329" s="4" t="s">
        <v>752</v>
      </c>
    </row>
    <row r="330" spans="1:14" x14ac:dyDescent="0.2">
      <c r="A330" t="s">
        <v>740</v>
      </c>
      <c r="B330" s="4" t="s">
        <v>489</v>
      </c>
      <c r="C330" s="5">
        <v>45412</v>
      </c>
      <c r="D330" s="4">
        <v>366</v>
      </c>
      <c r="E330" s="4">
        <v>105</v>
      </c>
      <c r="F330" s="9">
        <f t="shared" si="10"/>
        <v>0.31157270029673589</v>
      </c>
      <c r="G330" s="4">
        <v>2</v>
      </c>
      <c r="H330" s="9">
        <f t="shared" si="11"/>
        <v>5.9347181008902079E-3</v>
      </c>
      <c r="I330" s="4">
        <v>29</v>
      </c>
      <c r="J330" s="4">
        <v>3</v>
      </c>
      <c r="K330" s="4">
        <v>0</v>
      </c>
      <c r="L330" s="4">
        <v>2024</v>
      </c>
      <c r="M330" t="s">
        <v>508</v>
      </c>
      <c r="N330" s="4" t="s">
        <v>752</v>
      </c>
    </row>
    <row r="331" spans="1:14" x14ac:dyDescent="0.2">
      <c r="A331" t="s">
        <v>740</v>
      </c>
      <c r="B331" s="4" t="s">
        <v>490</v>
      </c>
      <c r="C331" s="5">
        <v>45412</v>
      </c>
      <c r="D331" s="4">
        <v>2523</v>
      </c>
      <c r="E331" s="4">
        <v>918</v>
      </c>
      <c r="F331" s="9">
        <f t="shared" si="10"/>
        <v>0.4001743679163034</v>
      </c>
      <c r="G331" s="4">
        <v>22</v>
      </c>
      <c r="H331" s="9">
        <f t="shared" si="11"/>
        <v>9.5902353966870104E-3</v>
      </c>
      <c r="I331" s="4">
        <v>229</v>
      </c>
      <c r="J331" s="4">
        <v>21</v>
      </c>
      <c r="K331" s="4">
        <v>4</v>
      </c>
      <c r="L331" s="4">
        <v>2024</v>
      </c>
      <c r="M331" t="s">
        <v>508</v>
      </c>
      <c r="N331" s="4" t="s">
        <v>752</v>
      </c>
    </row>
    <row r="332" spans="1:14" x14ac:dyDescent="0.2">
      <c r="A332" t="s">
        <v>740</v>
      </c>
      <c r="B332" s="4" t="s">
        <v>491</v>
      </c>
      <c r="C332" s="5">
        <v>45412</v>
      </c>
      <c r="D332" s="4">
        <v>2027</v>
      </c>
      <c r="E332" s="4">
        <v>642</v>
      </c>
      <c r="F332" s="9">
        <f t="shared" si="10"/>
        <v>0.35906040268456374</v>
      </c>
      <c r="G332" s="4">
        <v>11</v>
      </c>
      <c r="H332" s="9">
        <f t="shared" si="11"/>
        <v>6.1521252796420582E-3</v>
      </c>
      <c r="I332" s="4">
        <v>239</v>
      </c>
      <c r="J332" s="4">
        <v>13</v>
      </c>
      <c r="K332" s="4">
        <v>4</v>
      </c>
      <c r="L332" s="4">
        <v>2024</v>
      </c>
      <c r="M332" t="s">
        <v>508</v>
      </c>
      <c r="N332" s="4" t="s">
        <v>752</v>
      </c>
    </row>
    <row r="333" spans="1:14" x14ac:dyDescent="0.2">
      <c r="A333" t="s">
        <v>740</v>
      </c>
      <c r="B333" s="4" t="s">
        <v>492</v>
      </c>
      <c r="C333" s="5">
        <v>45412</v>
      </c>
      <c r="D333" s="4">
        <v>709</v>
      </c>
      <c r="E333" s="4">
        <v>296</v>
      </c>
      <c r="F333" s="9">
        <f t="shared" si="10"/>
        <v>0.45190839694656487</v>
      </c>
      <c r="G333" s="4">
        <v>3</v>
      </c>
      <c r="H333" s="9">
        <f t="shared" si="11"/>
        <v>4.5801526717557254E-3</v>
      </c>
      <c r="I333" s="4">
        <v>54</v>
      </c>
      <c r="J333" s="4">
        <v>10</v>
      </c>
      <c r="K333" s="4">
        <v>1</v>
      </c>
      <c r="L333" s="4">
        <v>2024</v>
      </c>
      <c r="M333" t="s">
        <v>508</v>
      </c>
      <c r="N333" s="4" t="s">
        <v>752</v>
      </c>
    </row>
    <row r="334" spans="1:14" x14ac:dyDescent="0.2">
      <c r="A334" t="s">
        <v>740</v>
      </c>
      <c r="B334" s="4" t="s">
        <v>493</v>
      </c>
      <c r="C334" s="5">
        <v>45412</v>
      </c>
      <c r="D334" s="4">
        <v>625</v>
      </c>
      <c r="E334" s="4">
        <v>277</v>
      </c>
      <c r="F334" s="9">
        <f t="shared" si="10"/>
        <v>0.46632996632996632</v>
      </c>
      <c r="G334" s="4">
        <v>4</v>
      </c>
      <c r="H334" s="9">
        <f t="shared" si="11"/>
        <v>6.7340067340067337E-3</v>
      </c>
      <c r="I334" s="4">
        <v>31</v>
      </c>
      <c r="J334" s="4">
        <v>19</v>
      </c>
      <c r="K334" s="4">
        <v>2</v>
      </c>
      <c r="L334" s="4">
        <v>2024</v>
      </c>
      <c r="M334" t="s">
        <v>508</v>
      </c>
      <c r="N334" s="4" t="s">
        <v>752</v>
      </c>
    </row>
    <row r="335" spans="1:14" x14ac:dyDescent="0.2">
      <c r="A335" t="s">
        <v>741</v>
      </c>
      <c r="B335" s="4" t="s">
        <v>509</v>
      </c>
      <c r="C335" s="5">
        <v>45013</v>
      </c>
      <c r="D335" s="4">
        <v>1134</v>
      </c>
      <c r="E335" s="4">
        <v>722</v>
      </c>
      <c r="F335" s="9">
        <f t="shared" si="10"/>
        <v>0.64349376114082002</v>
      </c>
      <c r="G335" s="4">
        <v>9</v>
      </c>
      <c r="H335" s="9">
        <f t="shared" si="11"/>
        <v>8.0213903743315516E-3</v>
      </c>
      <c r="I335" s="4">
        <v>12</v>
      </c>
      <c r="J335" s="4">
        <v>11</v>
      </c>
      <c r="K335" s="4">
        <v>2</v>
      </c>
      <c r="M335" t="s">
        <v>43</v>
      </c>
      <c r="N335" s="4" t="s">
        <v>752</v>
      </c>
    </row>
    <row r="336" spans="1:14" x14ac:dyDescent="0.2">
      <c r="A336" t="s">
        <v>741</v>
      </c>
      <c r="B336" s="4" t="s">
        <v>510</v>
      </c>
      <c r="C336" s="5">
        <v>45097</v>
      </c>
      <c r="D336" s="4">
        <v>1423</v>
      </c>
      <c r="E336" s="4">
        <v>775</v>
      </c>
      <c r="F336" s="9">
        <f t="shared" si="10"/>
        <v>0.55515759312320911</v>
      </c>
      <c r="G336" s="4">
        <v>20</v>
      </c>
      <c r="H336" s="9">
        <f t="shared" si="11"/>
        <v>1.4326647564469915E-2</v>
      </c>
      <c r="I336" s="4">
        <v>27</v>
      </c>
      <c r="J336" s="4">
        <v>5</v>
      </c>
      <c r="K336" s="4">
        <v>3</v>
      </c>
      <c r="M336" t="s">
        <v>646</v>
      </c>
      <c r="N336" s="4" t="s">
        <v>752</v>
      </c>
    </row>
    <row r="337" spans="1:14" x14ac:dyDescent="0.2">
      <c r="A337" t="s">
        <v>741</v>
      </c>
      <c r="B337" s="4" t="s">
        <v>511</v>
      </c>
      <c r="C337" s="5">
        <v>45224</v>
      </c>
      <c r="D337" s="4">
        <v>1085</v>
      </c>
      <c r="E337" s="4">
        <v>662</v>
      </c>
      <c r="F337" s="9">
        <f t="shared" si="10"/>
        <v>0.61467038068709379</v>
      </c>
      <c r="G337" s="4">
        <v>10</v>
      </c>
      <c r="H337" s="9">
        <f t="shared" si="11"/>
        <v>9.285051067780872E-3</v>
      </c>
      <c r="I337" s="4">
        <v>8</v>
      </c>
      <c r="J337" s="4">
        <v>2</v>
      </c>
      <c r="K337" s="4">
        <v>0</v>
      </c>
      <c r="M337" t="s">
        <v>647</v>
      </c>
      <c r="N337" s="4" t="s">
        <v>752</v>
      </c>
    </row>
    <row r="338" spans="1:14" x14ac:dyDescent="0.2">
      <c r="A338" t="s">
        <v>741</v>
      </c>
      <c r="B338" s="4" t="s">
        <v>512</v>
      </c>
      <c r="C338" s="5">
        <v>45233</v>
      </c>
      <c r="D338" s="4">
        <v>1079</v>
      </c>
      <c r="E338" s="4">
        <v>650</v>
      </c>
      <c r="F338" s="9">
        <f t="shared" si="10"/>
        <v>0.60521415270018619</v>
      </c>
      <c r="G338" s="4">
        <v>15</v>
      </c>
      <c r="H338" s="9">
        <f t="shared" si="11"/>
        <v>1.3966480446927373E-2</v>
      </c>
      <c r="I338" s="4">
        <v>5</v>
      </c>
      <c r="J338" s="4">
        <v>6</v>
      </c>
      <c r="K338" s="4">
        <v>0</v>
      </c>
      <c r="M338" t="s">
        <v>648</v>
      </c>
      <c r="N338" s="4" t="s">
        <v>752</v>
      </c>
    </row>
    <row r="339" spans="1:14" x14ac:dyDescent="0.2">
      <c r="A339" t="s">
        <v>741</v>
      </c>
      <c r="B339" s="4" t="s">
        <v>513</v>
      </c>
      <c r="C339" s="5">
        <v>45392</v>
      </c>
      <c r="D339" s="4">
        <v>814</v>
      </c>
      <c r="E339" s="4">
        <v>477</v>
      </c>
      <c r="F339" s="9">
        <f t="shared" si="10"/>
        <v>0.59254658385093173</v>
      </c>
      <c r="G339" s="4">
        <v>6</v>
      </c>
      <c r="H339" s="9">
        <f t="shared" si="11"/>
        <v>7.4534161490683228E-3</v>
      </c>
      <c r="I339" s="4">
        <v>9</v>
      </c>
      <c r="J339" s="4">
        <v>3</v>
      </c>
      <c r="K339" s="4">
        <v>0</v>
      </c>
      <c r="M339" t="s">
        <v>46</v>
      </c>
      <c r="N339" s="4" t="s">
        <v>752</v>
      </c>
    </row>
    <row r="340" spans="1:14" x14ac:dyDescent="0.2">
      <c r="A340" t="s">
        <v>742</v>
      </c>
      <c r="B340" s="4" t="s">
        <v>514</v>
      </c>
      <c r="C340" s="5">
        <v>44691</v>
      </c>
      <c r="D340" s="4">
        <v>539</v>
      </c>
      <c r="E340" s="4">
        <v>49</v>
      </c>
      <c r="F340" s="9">
        <f t="shared" si="10"/>
        <v>0.11085972850678733</v>
      </c>
      <c r="G340" s="4">
        <v>5</v>
      </c>
      <c r="H340" s="9">
        <f t="shared" si="11"/>
        <v>1.1312217194570135E-2</v>
      </c>
      <c r="I340" s="4">
        <v>97</v>
      </c>
      <c r="J340" s="4">
        <v>4</v>
      </c>
      <c r="K340" s="4">
        <v>0</v>
      </c>
      <c r="M340" t="s">
        <v>649</v>
      </c>
      <c r="N340" s="4" t="s">
        <v>752</v>
      </c>
    </row>
    <row r="341" spans="1:14" x14ac:dyDescent="0.2">
      <c r="A341" t="s">
        <v>742</v>
      </c>
      <c r="B341" s="4" t="s">
        <v>515</v>
      </c>
      <c r="C341" s="5">
        <v>44704</v>
      </c>
      <c r="D341" s="4">
        <v>7</v>
      </c>
      <c r="E341" s="4">
        <v>6</v>
      </c>
      <c r="F341" s="9">
        <f t="shared" si="10"/>
        <v>0.8571428571428571</v>
      </c>
      <c r="G341" s="4">
        <v>0</v>
      </c>
      <c r="H341" s="9">
        <f t="shared" si="11"/>
        <v>0</v>
      </c>
      <c r="I341" s="4">
        <v>0</v>
      </c>
      <c r="J341" s="4">
        <v>0</v>
      </c>
      <c r="K341" s="4">
        <v>0</v>
      </c>
      <c r="M341" t="s">
        <v>650</v>
      </c>
      <c r="N341" s="4" t="s">
        <v>752</v>
      </c>
    </row>
    <row r="342" spans="1:14" x14ac:dyDescent="0.2">
      <c r="A342" t="s">
        <v>742</v>
      </c>
      <c r="B342" s="4" t="s">
        <v>516</v>
      </c>
      <c r="C342" s="5">
        <v>44705</v>
      </c>
      <c r="D342" s="4">
        <v>427</v>
      </c>
      <c r="E342" s="4">
        <v>76</v>
      </c>
      <c r="F342" s="9">
        <f t="shared" si="10"/>
        <v>0.19191919191919191</v>
      </c>
      <c r="G342" s="4">
        <v>3</v>
      </c>
      <c r="H342" s="9">
        <f t="shared" si="11"/>
        <v>7.575757575757576E-3</v>
      </c>
      <c r="I342" s="4">
        <v>31</v>
      </c>
      <c r="J342" s="4">
        <v>8</v>
      </c>
      <c r="K342" s="4">
        <v>0</v>
      </c>
      <c r="M342" t="s">
        <v>649</v>
      </c>
      <c r="N342" s="4" t="s">
        <v>752</v>
      </c>
    </row>
    <row r="343" spans="1:14" x14ac:dyDescent="0.2">
      <c r="A343" t="s">
        <v>742</v>
      </c>
      <c r="B343" s="4" t="s">
        <v>517</v>
      </c>
      <c r="C343" s="5">
        <v>44789</v>
      </c>
      <c r="D343" s="4">
        <v>471</v>
      </c>
      <c r="E343" s="4">
        <v>174</v>
      </c>
      <c r="F343" s="9">
        <f t="shared" si="10"/>
        <v>0.39635535307517084</v>
      </c>
      <c r="G343" s="4">
        <v>9</v>
      </c>
      <c r="H343" s="9">
        <f t="shared" si="11"/>
        <v>2.0501138952164009E-2</v>
      </c>
      <c r="I343" s="4">
        <v>32</v>
      </c>
      <c r="J343" s="4">
        <v>7</v>
      </c>
      <c r="K343" s="4">
        <v>1</v>
      </c>
      <c r="M343" t="s">
        <v>649</v>
      </c>
      <c r="N343" s="4" t="s">
        <v>752</v>
      </c>
    </row>
    <row r="344" spans="1:14" x14ac:dyDescent="0.2">
      <c r="A344" t="s">
        <v>742</v>
      </c>
      <c r="B344" s="4" t="s">
        <v>518</v>
      </c>
      <c r="C344" s="5">
        <v>44882</v>
      </c>
      <c r="D344" s="4">
        <v>460</v>
      </c>
      <c r="E344" s="4">
        <v>162</v>
      </c>
      <c r="F344" s="9">
        <f t="shared" si="10"/>
        <v>0.38207547169811323</v>
      </c>
      <c r="G344" s="4">
        <v>7</v>
      </c>
      <c r="H344" s="9">
        <f t="shared" si="11"/>
        <v>1.6509433962264151E-2</v>
      </c>
      <c r="I344" s="4">
        <v>36</v>
      </c>
      <c r="J344" s="4">
        <v>4</v>
      </c>
      <c r="K344" s="4">
        <v>0</v>
      </c>
      <c r="M344" t="s">
        <v>649</v>
      </c>
      <c r="N344" s="4" t="s">
        <v>752</v>
      </c>
    </row>
    <row r="345" spans="1:14" x14ac:dyDescent="0.2">
      <c r="A345" t="s">
        <v>742</v>
      </c>
      <c r="B345" s="4" t="s">
        <v>519</v>
      </c>
      <c r="C345" s="5">
        <v>44980</v>
      </c>
      <c r="D345" s="4">
        <v>668</v>
      </c>
      <c r="E345" s="4">
        <v>225</v>
      </c>
      <c r="F345" s="9">
        <f t="shared" si="10"/>
        <v>0.40467625899280574</v>
      </c>
      <c r="G345" s="4">
        <v>19</v>
      </c>
      <c r="H345" s="9">
        <f t="shared" si="11"/>
        <v>3.41726618705036E-2</v>
      </c>
      <c r="I345" s="4">
        <v>112</v>
      </c>
      <c r="J345" s="4">
        <v>5</v>
      </c>
      <c r="K345" s="4">
        <v>1</v>
      </c>
      <c r="M345" t="s">
        <v>649</v>
      </c>
      <c r="N345" s="4" t="s">
        <v>752</v>
      </c>
    </row>
    <row r="346" spans="1:14" x14ac:dyDescent="0.2">
      <c r="A346" t="s">
        <v>742</v>
      </c>
      <c r="B346" s="4" t="s">
        <v>520</v>
      </c>
      <c r="C346" s="5">
        <v>45055</v>
      </c>
      <c r="D346" s="4">
        <v>618</v>
      </c>
      <c r="E346" s="4">
        <v>238</v>
      </c>
      <c r="F346" s="9">
        <f t="shared" si="10"/>
        <v>0.41975308641975306</v>
      </c>
      <c r="G346" s="4">
        <v>21</v>
      </c>
      <c r="H346" s="9">
        <f t="shared" si="11"/>
        <v>3.7037037037037035E-2</v>
      </c>
      <c r="I346" s="4">
        <v>51</v>
      </c>
      <c r="J346" s="4">
        <v>5</v>
      </c>
      <c r="K346" s="4">
        <v>1</v>
      </c>
      <c r="M346" t="s">
        <v>649</v>
      </c>
      <c r="N346" s="4" t="s">
        <v>752</v>
      </c>
    </row>
    <row r="347" spans="1:14" x14ac:dyDescent="0.2">
      <c r="A347" t="s">
        <v>742</v>
      </c>
      <c r="B347" s="4" t="s">
        <v>521</v>
      </c>
      <c r="C347" s="5">
        <v>45155</v>
      </c>
      <c r="D347" s="4">
        <v>610</v>
      </c>
      <c r="E347" s="4">
        <v>236</v>
      </c>
      <c r="F347" s="9">
        <f t="shared" si="10"/>
        <v>0.42522522522522521</v>
      </c>
      <c r="G347" s="4">
        <v>19</v>
      </c>
      <c r="H347" s="9">
        <f t="shared" si="11"/>
        <v>3.4234234234234232E-2</v>
      </c>
      <c r="I347" s="4">
        <v>55</v>
      </c>
      <c r="J347" s="4">
        <v>10</v>
      </c>
      <c r="K347" s="4">
        <v>2</v>
      </c>
      <c r="M347" t="s">
        <v>649</v>
      </c>
      <c r="N347" s="4" t="s">
        <v>752</v>
      </c>
    </row>
    <row r="348" spans="1:14" x14ac:dyDescent="0.2">
      <c r="A348" t="s">
        <v>742</v>
      </c>
      <c r="B348" s="4" t="s">
        <v>522</v>
      </c>
      <c r="C348" s="5">
        <v>45216</v>
      </c>
      <c r="D348" s="4">
        <v>590</v>
      </c>
      <c r="E348" s="4">
        <v>188</v>
      </c>
      <c r="F348" s="9">
        <f t="shared" si="10"/>
        <v>0.35205992509363299</v>
      </c>
      <c r="G348" s="4">
        <v>23</v>
      </c>
      <c r="H348" s="9">
        <f t="shared" si="11"/>
        <v>4.307116104868914E-2</v>
      </c>
      <c r="I348" s="4">
        <v>56</v>
      </c>
      <c r="J348" s="4">
        <v>2</v>
      </c>
      <c r="K348" s="4">
        <v>1</v>
      </c>
      <c r="M348" t="s">
        <v>649</v>
      </c>
      <c r="N348" s="4" t="s">
        <v>752</v>
      </c>
    </row>
    <row r="349" spans="1:14" x14ac:dyDescent="0.2">
      <c r="A349" t="s">
        <v>742</v>
      </c>
      <c r="B349" s="4" t="s">
        <v>523</v>
      </c>
      <c r="C349" s="5">
        <v>45342</v>
      </c>
      <c r="D349" s="4">
        <v>581</v>
      </c>
      <c r="E349" s="4">
        <v>248</v>
      </c>
      <c r="F349" s="9">
        <f t="shared" si="10"/>
        <v>0.46268656716417911</v>
      </c>
      <c r="G349" s="4">
        <v>78</v>
      </c>
      <c r="H349" s="9">
        <f t="shared" si="11"/>
        <v>0.1455223880597015</v>
      </c>
      <c r="I349" s="4">
        <v>45</v>
      </c>
      <c r="J349" s="4">
        <v>4</v>
      </c>
      <c r="K349" s="4">
        <v>0</v>
      </c>
      <c r="M349" t="s">
        <v>649</v>
      </c>
      <c r="N349" s="4" t="s">
        <v>752</v>
      </c>
    </row>
    <row r="350" spans="1:14" x14ac:dyDescent="0.2">
      <c r="A350" t="s">
        <v>742</v>
      </c>
      <c r="B350" s="4" t="s">
        <v>523</v>
      </c>
      <c r="C350" s="5">
        <v>45419</v>
      </c>
      <c r="D350" s="4">
        <v>571</v>
      </c>
      <c r="E350" s="4">
        <v>211</v>
      </c>
      <c r="F350" s="9">
        <f t="shared" si="10"/>
        <v>0.3996212121212121</v>
      </c>
      <c r="G350" s="4">
        <v>70</v>
      </c>
      <c r="H350" s="9">
        <f t="shared" si="11"/>
        <v>0.13257575757575757</v>
      </c>
      <c r="I350" s="4">
        <v>43</v>
      </c>
      <c r="J350" s="4">
        <v>1</v>
      </c>
      <c r="K350" s="4">
        <v>0</v>
      </c>
      <c r="M350" t="s">
        <v>649</v>
      </c>
      <c r="N350" s="4" t="s">
        <v>752</v>
      </c>
    </row>
    <row r="351" spans="1:14" x14ac:dyDescent="0.2">
      <c r="A351" t="s">
        <v>743</v>
      </c>
      <c r="B351" s="4" t="s">
        <v>524</v>
      </c>
      <c r="C351" s="5">
        <v>44852</v>
      </c>
      <c r="D351" s="4">
        <v>3747</v>
      </c>
      <c r="E351" s="4">
        <v>1607</v>
      </c>
      <c r="F351" s="9">
        <f t="shared" si="10"/>
        <v>0.4411199560801537</v>
      </c>
      <c r="G351" s="4">
        <v>14</v>
      </c>
      <c r="H351" s="9">
        <f t="shared" si="11"/>
        <v>3.8429865495470767E-3</v>
      </c>
      <c r="I351" s="4">
        <v>104</v>
      </c>
      <c r="J351" s="4">
        <v>58</v>
      </c>
      <c r="K351" s="4">
        <v>14</v>
      </c>
      <c r="M351" t="s">
        <v>197</v>
      </c>
      <c r="N351" s="4" t="s">
        <v>752</v>
      </c>
    </row>
    <row r="352" spans="1:14" x14ac:dyDescent="0.2">
      <c r="A352" t="s">
        <v>743</v>
      </c>
      <c r="B352" s="4" t="s">
        <v>525</v>
      </c>
      <c r="C352" s="5">
        <v>44852</v>
      </c>
      <c r="D352" s="4">
        <v>3581</v>
      </c>
      <c r="E352" s="4">
        <v>1444</v>
      </c>
      <c r="F352" s="9">
        <f t="shared" si="10"/>
        <v>0.48456375838926175</v>
      </c>
      <c r="G352" s="4">
        <v>31</v>
      </c>
      <c r="H352" s="9">
        <f t="shared" si="11"/>
        <v>1.040268456375839E-2</v>
      </c>
      <c r="I352" s="4">
        <v>601</v>
      </c>
      <c r="J352" s="4">
        <v>46</v>
      </c>
      <c r="K352" s="4">
        <v>13</v>
      </c>
      <c r="M352" t="s">
        <v>651</v>
      </c>
      <c r="N352" s="4" t="s">
        <v>752</v>
      </c>
    </row>
    <row r="353" spans="1:14" x14ac:dyDescent="0.2">
      <c r="A353" t="s">
        <v>743</v>
      </c>
      <c r="B353" s="4" t="s">
        <v>526</v>
      </c>
      <c r="C353" s="5">
        <v>44852</v>
      </c>
      <c r="D353" s="4">
        <v>3918</v>
      </c>
      <c r="E353" s="4">
        <v>1354</v>
      </c>
      <c r="F353" s="9">
        <f t="shared" si="10"/>
        <v>0.37055281882868091</v>
      </c>
      <c r="G353" s="4">
        <v>16</v>
      </c>
      <c r="H353" s="9">
        <f t="shared" si="11"/>
        <v>4.3787629994526548E-3</v>
      </c>
      <c r="I353" s="4">
        <v>264</v>
      </c>
      <c r="J353" s="4">
        <v>42</v>
      </c>
      <c r="K353" s="4">
        <v>19</v>
      </c>
      <c r="M353" t="s">
        <v>197</v>
      </c>
      <c r="N353" s="4" t="s">
        <v>752</v>
      </c>
    </row>
    <row r="354" spans="1:14" x14ac:dyDescent="0.2">
      <c r="A354" t="s">
        <v>743</v>
      </c>
      <c r="B354" s="4" t="s">
        <v>527</v>
      </c>
      <c r="C354" s="5">
        <v>44852</v>
      </c>
      <c r="D354" s="4">
        <v>4914</v>
      </c>
      <c r="E354" s="4">
        <v>1895</v>
      </c>
      <c r="F354" s="9">
        <f t="shared" si="10"/>
        <v>0.39282752902155887</v>
      </c>
      <c r="G354" s="4">
        <v>40</v>
      </c>
      <c r="H354" s="9">
        <f t="shared" si="11"/>
        <v>8.291873963515755E-3</v>
      </c>
      <c r="I354" s="4">
        <v>90</v>
      </c>
      <c r="J354" s="4">
        <v>41</v>
      </c>
      <c r="K354" s="4">
        <v>34</v>
      </c>
      <c r="M354" t="s">
        <v>197</v>
      </c>
      <c r="N354" s="4" t="s">
        <v>752</v>
      </c>
    </row>
    <row r="355" spans="1:14" x14ac:dyDescent="0.2">
      <c r="A355" t="s">
        <v>743</v>
      </c>
      <c r="B355" s="4" t="s">
        <v>528</v>
      </c>
      <c r="C355" s="5">
        <v>45015</v>
      </c>
      <c r="D355" s="4">
        <v>3615</v>
      </c>
      <c r="E355" s="4">
        <v>1386</v>
      </c>
      <c r="F355" s="9">
        <f t="shared" si="10"/>
        <v>0.38845291479820626</v>
      </c>
      <c r="G355" s="4">
        <v>13</v>
      </c>
      <c r="H355" s="9">
        <f t="shared" si="11"/>
        <v>3.6434977578475337E-3</v>
      </c>
      <c r="I355" s="4">
        <v>47</v>
      </c>
      <c r="J355" s="4">
        <v>15</v>
      </c>
      <c r="K355" s="4">
        <v>5</v>
      </c>
      <c r="M355" t="s">
        <v>652</v>
      </c>
      <c r="N355" s="4" t="s">
        <v>752</v>
      </c>
    </row>
    <row r="356" spans="1:14" x14ac:dyDescent="0.2">
      <c r="A356" t="s">
        <v>743</v>
      </c>
      <c r="B356" s="4" t="s">
        <v>529</v>
      </c>
      <c r="C356" s="5">
        <v>45015</v>
      </c>
      <c r="D356" s="4">
        <v>3363</v>
      </c>
      <c r="E356" s="4">
        <v>1418</v>
      </c>
      <c r="F356" s="9">
        <f t="shared" si="10"/>
        <v>0.43363914373088686</v>
      </c>
      <c r="G356" s="4">
        <v>27</v>
      </c>
      <c r="H356" s="9">
        <f t="shared" si="11"/>
        <v>8.2568807339449546E-3</v>
      </c>
      <c r="I356" s="4">
        <v>93</v>
      </c>
      <c r="J356" s="4">
        <v>28</v>
      </c>
      <c r="K356" s="4">
        <v>7</v>
      </c>
      <c r="M356" t="s">
        <v>652</v>
      </c>
      <c r="N356" s="4" t="s">
        <v>752</v>
      </c>
    </row>
    <row r="357" spans="1:14" x14ac:dyDescent="0.2">
      <c r="A357" t="s">
        <v>743</v>
      </c>
      <c r="B357" s="4" t="s">
        <v>530</v>
      </c>
      <c r="C357" s="5">
        <v>45015</v>
      </c>
      <c r="D357" s="4">
        <v>3923</v>
      </c>
      <c r="E357" s="4">
        <v>1123</v>
      </c>
      <c r="F357" s="9">
        <f t="shared" si="10"/>
        <v>0.29305845511482254</v>
      </c>
      <c r="G357" s="4">
        <v>13</v>
      </c>
      <c r="H357" s="9">
        <f t="shared" si="11"/>
        <v>3.3924843423799585E-3</v>
      </c>
      <c r="I357" s="4">
        <v>91</v>
      </c>
      <c r="J357" s="4">
        <v>30</v>
      </c>
      <c r="K357" s="4">
        <v>6</v>
      </c>
      <c r="M357" t="s">
        <v>652</v>
      </c>
      <c r="N357" s="4" t="s">
        <v>752</v>
      </c>
    </row>
    <row r="358" spans="1:14" x14ac:dyDescent="0.2">
      <c r="A358" t="s">
        <v>743</v>
      </c>
      <c r="B358" s="4" t="s">
        <v>531</v>
      </c>
      <c r="C358" s="5">
        <v>45015</v>
      </c>
      <c r="D358" s="4">
        <v>4704</v>
      </c>
      <c r="E358" s="4">
        <v>1502</v>
      </c>
      <c r="F358" s="9">
        <f t="shared" si="10"/>
        <v>0.32482698961937717</v>
      </c>
      <c r="G358" s="4">
        <v>39</v>
      </c>
      <c r="H358" s="9">
        <f t="shared" si="11"/>
        <v>8.4342560553633227E-3</v>
      </c>
      <c r="I358" s="4">
        <v>80</v>
      </c>
      <c r="J358" s="4">
        <v>22</v>
      </c>
      <c r="K358" s="4">
        <v>6</v>
      </c>
      <c r="M358" t="s">
        <v>652</v>
      </c>
      <c r="N358" s="4" t="s">
        <v>752</v>
      </c>
    </row>
    <row r="359" spans="1:14" x14ac:dyDescent="0.2">
      <c r="A359" t="s">
        <v>743</v>
      </c>
      <c r="B359" s="4" t="s">
        <v>532</v>
      </c>
      <c r="C359" s="5">
        <v>45113</v>
      </c>
      <c r="D359" s="4">
        <v>3732</v>
      </c>
      <c r="E359" s="4">
        <v>1395</v>
      </c>
      <c r="F359" s="9">
        <f t="shared" si="10"/>
        <v>0.38146021328958163</v>
      </c>
      <c r="G359" s="4">
        <v>21</v>
      </c>
      <c r="H359" s="9">
        <f t="shared" si="11"/>
        <v>5.742411812961444E-3</v>
      </c>
      <c r="I359" s="4">
        <v>75</v>
      </c>
      <c r="J359" s="4">
        <v>20</v>
      </c>
      <c r="K359" s="4">
        <v>4</v>
      </c>
      <c r="M359" t="s">
        <v>653</v>
      </c>
      <c r="N359" s="4" t="s">
        <v>752</v>
      </c>
    </row>
    <row r="360" spans="1:14" x14ac:dyDescent="0.2">
      <c r="A360" t="s">
        <v>743</v>
      </c>
      <c r="B360" s="4" t="s">
        <v>533</v>
      </c>
      <c r="C360" s="5">
        <v>45113</v>
      </c>
      <c r="D360" s="4">
        <v>3582</v>
      </c>
      <c r="E360" s="4">
        <v>1606</v>
      </c>
      <c r="F360" s="9">
        <f t="shared" si="10"/>
        <v>0.45380050861825372</v>
      </c>
      <c r="G360" s="4">
        <v>18</v>
      </c>
      <c r="H360" s="9">
        <f t="shared" si="11"/>
        <v>5.0861825374399544E-3</v>
      </c>
      <c r="I360" s="4">
        <v>43</v>
      </c>
      <c r="J360" s="4">
        <v>37</v>
      </c>
      <c r="K360" s="4">
        <v>4</v>
      </c>
      <c r="M360" t="s">
        <v>653</v>
      </c>
      <c r="N360" s="4" t="s">
        <v>752</v>
      </c>
    </row>
    <row r="361" spans="1:14" x14ac:dyDescent="0.2">
      <c r="A361" t="s">
        <v>743</v>
      </c>
      <c r="B361" s="4" t="s">
        <v>534</v>
      </c>
      <c r="C361" s="5">
        <v>45113</v>
      </c>
      <c r="D361" s="4">
        <v>2453</v>
      </c>
      <c r="E361" s="4">
        <v>1121</v>
      </c>
      <c r="F361" s="9">
        <f t="shared" si="10"/>
        <v>0.47120638923917613</v>
      </c>
      <c r="G361" s="4">
        <v>18</v>
      </c>
      <c r="H361" s="9">
        <f t="shared" si="11"/>
        <v>7.5662042875157629E-3</v>
      </c>
      <c r="I361" s="4">
        <v>74</v>
      </c>
      <c r="J361" s="4">
        <v>17</v>
      </c>
      <c r="K361" s="4">
        <v>2</v>
      </c>
      <c r="M361" t="s">
        <v>653</v>
      </c>
      <c r="N361" s="4" t="s">
        <v>752</v>
      </c>
    </row>
    <row r="362" spans="1:14" x14ac:dyDescent="0.2">
      <c r="A362" t="s">
        <v>743</v>
      </c>
      <c r="B362" s="4" t="s">
        <v>535</v>
      </c>
      <c r="C362" s="5">
        <v>45113</v>
      </c>
      <c r="D362" s="4">
        <v>4637</v>
      </c>
      <c r="E362" s="4">
        <v>1975</v>
      </c>
      <c r="F362" s="9">
        <f t="shared" si="10"/>
        <v>0.43084642233856896</v>
      </c>
      <c r="G362" s="4">
        <v>51</v>
      </c>
      <c r="H362" s="9">
        <f t="shared" si="11"/>
        <v>1.112565445026178E-2</v>
      </c>
      <c r="I362" s="4">
        <v>53</v>
      </c>
      <c r="J362" s="4">
        <v>33</v>
      </c>
      <c r="K362" s="4">
        <v>7</v>
      </c>
      <c r="M362" t="s">
        <v>653</v>
      </c>
      <c r="N362" s="4" t="s">
        <v>752</v>
      </c>
    </row>
    <row r="363" spans="1:14" x14ac:dyDescent="0.2">
      <c r="A363" t="s">
        <v>743</v>
      </c>
      <c r="B363" s="4" t="s">
        <v>536</v>
      </c>
      <c r="C363" s="5">
        <v>45195</v>
      </c>
      <c r="D363" s="4">
        <v>4133</v>
      </c>
      <c r="E363" s="4">
        <v>1562</v>
      </c>
      <c r="F363" s="9">
        <f t="shared" si="10"/>
        <v>0.38529847064627526</v>
      </c>
      <c r="G363" s="4">
        <v>17</v>
      </c>
      <c r="H363" s="9">
        <f t="shared" si="11"/>
        <v>4.1933892451899357E-3</v>
      </c>
      <c r="I363" s="4">
        <v>79</v>
      </c>
      <c r="J363" s="4">
        <v>15</v>
      </c>
      <c r="K363" s="4">
        <v>7</v>
      </c>
      <c r="M363" t="s">
        <v>199</v>
      </c>
      <c r="N363" s="4" t="s">
        <v>752</v>
      </c>
    </row>
    <row r="364" spans="1:14" x14ac:dyDescent="0.2">
      <c r="A364" t="s">
        <v>743</v>
      </c>
      <c r="B364" s="4" t="s">
        <v>537</v>
      </c>
      <c r="C364" s="5">
        <v>45195</v>
      </c>
      <c r="D364" s="4">
        <v>3767</v>
      </c>
      <c r="E364" s="4">
        <v>820</v>
      </c>
      <c r="F364" s="9">
        <f t="shared" si="10"/>
        <v>0.22222222222222221</v>
      </c>
      <c r="G364" s="4">
        <v>16</v>
      </c>
      <c r="H364" s="9">
        <f t="shared" si="11"/>
        <v>4.3360433604336043E-3</v>
      </c>
      <c r="I364" s="4">
        <v>77</v>
      </c>
      <c r="J364" s="4">
        <v>21</v>
      </c>
      <c r="K364" s="4">
        <v>5</v>
      </c>
      <c r="M364" t="s">
        <v>199</v>
      </c>
      <c r="N364" s="4" t="s">
        <v>752</v>
      </c>
    </row>
    <row r="365" spans="1:14" x14ac:dyDescent="0.2">
      <c r="A365" t="s">
        <v>743</v>
      </c>
      <c r="B365" s="4" t="s">
        <v>538</v>
      </c>
      <c r="C365" s="5">
        <v>45195</v>
      </c>
      <c r="D365" s="4">
        <v>3878</v>
      </c>
      <c r="E365" s="4">
        <v>1274</v>
      </c>
      <c r="F365" s="9">
        <f t="shared" si="10"/>
        <v>0.33194372068785827</v>
      </c>
      <c r="G365" s="4">
        <v>40</v>
      </c>
      <c r="H365" s="9">
        <f t="shared" si="11"/>
        <v>1.0422094841063054E-2</v>
      </c>
      <c r="I365" s="4">
        <v>40</v>
      </c>
      <c r="J365" s="4">
        <v>15</v>
      </c>
      <c r="K365" s="4">
        <v>5</v>
      </c>
      <c r="M365" t="s">
        <v>199</v>
      </c>
      <c r="N365" s="4" t="s">
        <v>752</v>
      </c>
    </row>
    <row r="366" spans="1:14" x14ac:dyDescent="0.2">
      <c r="A366" t="s">
        <v>743</v>
      </c>
      <c r="B366" s="4" t="s">
        <v>539</v>
      </c>
      <c r="C366" s="5">
        <v>45195</v>
      </c>
      <c r="D366" s="4">
        <v>3273</v>
      </c>
      <c r="E366" s="4">
        <v>1401</v>
      </c>
      <c r="F366" s="9">
        <f t="shared" si="10"/>
        <v>0.43428394296342221</v>
      </c>
      <c r="G366" s="4">
        <v>35</v>
      </c>
      <c r="H366" s="9">
        <f t="shared" si="11"/>
        <v>1.0849349039057656E-2</v>
      </c>
      <c r="I366" s="4">
        <v>47</v>
      </c>
      <c r="J366" s="4">
        <v>30</v>
      </c>
      <c r="K366" s="4">
        <v>2</v>
      </c>
      <c r="M366" t="s">
        <v>199</v>
      </c>
      <c r="N366" s="4" t="s">
        <v>752</v>
      </c>
    </row>
    <row r="367" spans="1:14" x14ac:dyDescent="0.2">
      <c r="A367" t="s">
        <v>743</v>
      </c>
      <c r="B367" s="4" t="s">
        <v>540</v>
      </c>
      <c r="C367" s="5">
        <v>45237</v>
      </c>
      <c r="D367" s="4">
        <v>334</v>
      </c>
      <c r="E367" s="4">
        <v>141</v>
      </c>
      <c r="F367" s="9">
        <f t="shared" si="10"/>
        <v>0.46381578947368424</v>
      </c>
      <c r="G367" s="4">
        <v>94</v>
      </c>
      <c r="H367" s="9">
        <f t="shared" si="11"/>
        <v>0.30921052631578949</v>
      </c>
      <c r="I367" s="4">
        <v>30</v>
      </c>
      <c r="J367" s="4">
        <v>4</v>
      </c>
      <c r="K367" s="4">
        <v>0</v>
      </c>
      <c r="M367" t="s">
        <v>654</v>
      </c>
      <c r="N367" s="4" t="s">
        <v>752</v>
      </c>
    </row>
    <row r="368" spans="1:14" x14ac:dyDescent="0.2">
      <c r="A368" t="s">
        <v>743</v>
      </c>
      <c r="B368" s="4" t="s">
        <v>541</v>
      </c>
      <c r="C368" s="5">
        <v>45266</v>
      </c>
      <c r="D368" s="4">
        <v>4081</v>
      </c>
      <c r="E368" s="4">
        <v>1665</v>
      </c>
      <c r="F368" s="9">
        <f t="shared" si="10"/>
        <v>0.41223075018568955</v>
      </c>
      <c r="G368" s="4">
        <v>159</v>
      </c>
      <c r="H368" s="9">
        <f t="shared" si="11"/>
        <v>3.9366179747462246E-2</v>
      </c>
      <c r="I368" s="4">
        <v>42</v>
      </c>
      <c r="J368" s="4">
        <v>10</v>
      </c>
      <c r="K368" s="4">
        <v>4</v>
      </c>
      <c r="M368" t="s">
        <v>655</v>
      </c>
      <c r="N368" s="4" t="s">
        <v>752</v>
      </c>
    </row>
    <row r="369" spans="1:14" x14ac:dyDescent="0.2">
      <c r="A369" t="s">
        <v>743</v>
      </c>
      <c r="B369" s="4" t="s">
        <v>542</v>
      </c>
      <c r="C369" s="5">
        <v>45266</v>
      </c>
      <c r="D369" s="4">
        <v>3847</v>
      </c>
      <c r="E369" s="4">
        <v>1483</v>
      </c>
      <c r="F369" s="9">
        <f t="shared" si="10"/>
        <v>0.38934103439222895</v>
      </c>
      <c r="G369" s="4">
        <v>59</v>
      </c>
      <c r="H369" s="9">
        <f t="shared" si="11"/>
        <v>1.5489629824100813E-2</v>
      </c>
      <c r="I369" s="4">
        <v>38</v>
      </c>
      <c r="J369" s="4">
        <v>15</v>
      </c>
      <c r="K369" s="4">
        <v>6</v>
      </c>
      <c r="M369" t="s">
        <v>655</v>
      </c>
      <c r="N369" s="4" t="s">
        <v>752</v>
      </c>
    </row>
    <row r="370" spans="1:14" x14ac:dyDescent="0.2">
      <c r="A370" t="s">
        <v>743</v>
      </c>
      <c r="B370" s="4" t="s">
        <v>543</v>
      </c>
      <c r="C370" s="5">
        <v>45266</v>
      </c>
      <c r="D370" s="4">
        <v>3211</v>
      </c>
      <c r="E370" s="4">
        <v>1242</v>
      </c>
      <c r="F370" s="9">
        <f t="shared" si="10"/>
        <v>0.39093484419263458</v>
      </c>
      <c r="G370" s="4">
        <v>89</v>
      </c>
      <c r="H370" s="9">
        <f t="shared" si="11"/>
        <v>2.8013849543594586E-2</v>
      </c>
      <c r="I370" s="4">
        <v>34</v>
      </c>
      <c r="J370" s="4">
        <v>15</v>
      </c>
      <c r="K370" s="4">
        <v>5</v>
      </c>
      <c r="M370" t="s">
        <v>655</v>
      </c>
      <c r="N370" s="4" t="s">
        <v>752</v>
      </c>
    </row>
    <row r="371" spans="1:14" x14ac:dyDescent="0.2">
      <c r="A371" t="s">
        <v>743</v>
      </c>
      <c r="B371" s="4" t="s">
        <v>544</v>
      </c>
      <c r="C371" s="5">
        <v>45266</v>
      </c>
      <c r="D371" s="4">
        <v>3713</v>
      </c>
      <c r="E371" s="4">
        <v>1208</v>
      </c>
      <c r="F371" s="9">
        <f t="shared" si="10"/>
        <v>0.33068710648781824</v>
      </c>
      <c r="G371" s="4">
        <v>21</v>
      </c>
      <c r="H371" s="9">
        <f t="shared" si="11"/>
        <v>5.7486996988776349E-3</v>
      </c>
      <c r="I371" s="4">
        <v>60</v>
      </c>
      <c r="J371" s="4">
        <v>15</v>
      </c>
      <c r="K371" s="4">
        <v>6</v>
      </c>
      <c r="M371" t="s">
        <v>655</v>
      </c>
      <c r="N371" s="4" t="s">
        <v>752</v>
      </c>
    </row>
    <row r="372" spans="1:14" x14ac:dyDescent="0.2">
      <c r="A372" t="s">
        <v>743</v>
      </c>
      <c r="B372" s="4" t="s">
        <v>545</v>
      </c>
      <c r="C372" s="5">
        <v>45324</v>
      </c>
      <c r="D372" s="4">
        <v>4</v>
      </c>
      <c r="E372" s="4">
        <v>4</v>
      </c>
      <c r="F372" s="9">
        <f t="shared" si="10"/>
        <v>1</v>
      </c>
      <c r="G372" s="4">
        <v>0</v>
      </c>
      <c r="H372" s="9">
        <f t="shared" si="11"/>
        <v>0</v>
      </c>
      <c r="I372" s="4">
        <v>0</v>
      </c>
      <c r="J372" s="4">
        <v>0</v>
      </c>
      <c r="K372" s="4">
        <v>0</v>
      </c>
      <c r="M372" t="s">
        <v>656</v>
      </c>
      <c r="N372" s="4" t="s">
        <v>752</v>
      </c>
    </row>
    <row r="373" spans="1:14" x14ac:dyDescent="0.2">
      <c r="A373" t="s">
        <v>743</v>
      </c>
      <c r="B373" s="4" t="s">
        <v>546</v>
      </c>
      <c r="C373" s="5">
        <v>45352</v>
      </c>
      <c r="D373" s="4">
        <v>364</v>
      </c>
      <c r="E373" s="4">
        <v>153</v>
      </c>
      <c r="F373" s="9">
        <f t="shared" si="10"/>
        <v>0.44868035190615835</v>
      </c>
      <c r="G373" s="4">
        <v>77</v>
      </c>
      <c r="H373" s="9">
        <f t="shared" si="11"/>
        <v>0.22580645161290322</v>
      </c>
      <c r="I373" s="4">
        <v>23</v>
      </c>
      <c r="J373" s="4">
        <v>2</v>
      </c>
      <c r="K373" s="4">
        <v>0</v>
      </c>
      <c r="M373" t="s">
        <v>657</v>
      </c>
      <c r="N373" s="4" t="s">
        <v>752</v>
      </c>
    </row>
    <row r="374" spans="1:14" x14ac:dyDescent="0.2">
      <c r="A374" t="s">
        <v>743</v>
      </c>
      <c r="B374" s="4" t="s">
        <v>547</v>
      </c>
      <c r="C374" s="5">
        <v>45370</v>
      </c>
      <c r="D374" s="4">
        <v>2</v>
      </c>
      <c r="E374" s="4">
        <v>1</v>
      </c>
      <c r="F374" s="9">
        <f t="shared" si="10"/>
        <v>0.5</v>
      </c>
      <c r="G374" s="4">
        <v>1</v>
      </c>
      <c r="H374" s="9">
        <f t="shared" si="11"/>
        <v>0.5</v>
      </c>
      <c r="I374" s="4">
        <v>0</v>
      </c>
      <c r="J374" s="4">
        <v>0</v>
      </c>
      <c r="K374" s="4">
        <v>0</v>
      </c>
      <c r="M374" t="s">
        <v>240</v>
      </c>
      <c r="N374" s="4" t="s">
        <v>752</v>
      </c>
    </row>
    <row r="375" spans="1:14" x14ac:dyDescent="0.2">
      <c r="A375" t="s">
        <v>743</v>
      </c>
      <c r="B375" s="4" t="s">
        <v>548</v>
      </c>
      <c r="C375" s="5">
        <v>45376</v>
      </c>
      <c r="D375" s="4">
        <v>4890</v>
      </c>
      <c r="E375" s="4">
        <v>1763</v>
      </c>
      <c r="F375" s="9">
        <f t="shared" si="10"/>
        <v>0.37147071217867678</v>
      </c>
      <c r="G375" s="4">
        <v>9</v>
      </c>
      <c r="H375" s="9">
        <f t="shared" si="11"/>
        <v>1.8963337547408343E-3</v>
      </c>
      <c r="I375" s="4">
        <v>144</v>
      </c>
      <c r="J375" s="4">
        <v>28</v>
      </c>
      <c r="K375" s="4">
        <v>6</v>
      </c>
      <c r="L375" s="4" t="s">
        <v>549</v>
      </c>
      <c r="M375" t="s">
        <v>658</v>
      </c>
      <c r="N375" s="4" t="s">
        <v>752</v>
      </c>
    </row>
    <row r="376" spans="1:14" x14ac:dyDescent="0.2">
      <c r="A376" t="s">
        <v>743</v>
      </c>
      <c r="B376" s="4" t="s">
        <v>550</v>
      </c>
      <c r="C376" s="5">
        <v>45376</v>
      </c>
      <c r="D376" s="4">
        <v>2433</v>
      </c>
      <c r="E376" s="4">
        <v>1180</v>
      </c>
      <c r="F376" s="9">
        <f t="shared" si="10"/>
        <v>0.49166666666666664</v>
      </c>
      <c r="G376" s="4">
        <v>27</v>
      </c>
      <c r="H376" s="9">
        <f t="shared" si="11"/>
        <v>1.125E-2</v>
      </c>
      <c r="I376" s="4">
        <v>33</v>
      </c>
      <c r="J376" s="4">
        <v>18</v>
      </c>
      <c r="K376" s="4">
        <v>5</v>
      </c>
      <c r="L376" s="4" t="s">
        <v>549</v>
      </c>
      <c r="M376" t="s">
        <v>658</v>
      </c>
      <c r="N376" s="4" t="s">
        <v>752</v>
      </c>
    </row>
    <row r="377" spans="1:14" x14ac:dyDescent="0.2">
      <c r="A377" t="s">
        <v>743</v>
      </c>
      <c r="B377" s="4" t="s">
        <v>551</v>
      </c>
      <c r="C377" s="5">
        <v>45376</v>
      </c>
      <c r="D377" s="4">
        <v>3850</v>
      </c>
      <c r="E377" s="4">
        <v>1377</v>
      </c>
      <c r="F377" s="9">
        <f t="shared" si="10"/>
        <v>0.36808340016038493</v>
      </c>
      <c r="G377" s="4">
        <v>25</v>
      </c>
      <c r="H377" s="9">
        <f t="shared" si="11"/>
        <v>6.6827051590483827E-3</v>
      </c>
      <c r="I377" s="4">
        <v>109</v>
      </c>
      <c r="J377" s="4">
        <v>35</v>
      </c>
      <c r="K377" s="4">
        <v>4</v>
      </c>
      <c r="L377" s="4" t="s">
        <v>549</v>
      </c>
      <c r="M377" t="s">
        <v>658</v>
      </c>
      <c r="N377" s="4" t="s">
        <v>752</v>
      </c>
    </row>
    <row r="378" spans="1:14" x14ac:dyDescent="0.2">
      <c r="A378" t="s">
        <v>743</v>
      </c>
      <c r="B378" s="4" t="s">
        <v>552</v>
      </c>
      <c r="C378" s="5">
        <v>45376</v>
      </c>
      <c r="D378" s="4">
        <v>5476</v>
      </c>
      <c r="E378" s="4">
        <v>2244</v>
      </c>
      <c r="F378" s="9">
        <f t="shared" si="10"/>
        <v>0.4193608671276397</v>
      </c>
      <c r="G378" s="4">
        <v>49</v>
      </c>
      <c r="H378" s="9">
        <f t="shared" si="11"/>
        <v>9.1571668846944492E-3</v>
      </c>
      <c r="I378" s="4">
        <v>125</v>
      </c>
      <c r="J378" s="4">
        <v>48</v>
      </c>
      <c r="K378" s="4">
        <v>10</v>
      </c>
      <c r="L378" s="4" t="s">
        <v>549</v>
      </c>
      <c r="M378" t="s">
        <v>658</v>
      </c>
      <c r="N378" s="4" t="s">
        <v>752</v>
      </c>
    </row>
    <row r="379" spans="1:14" x14ac:dyDescent="0.2">
      <c r="A379" t="s">
        <v>744</v>
      </c>
      <c r="B379" s="4" t="s">
        <v>553</v>
      </c>
      <c r="C379" s="5">
        <v>43130</v>
      </c>
      <c r="D379" s="4">
        <v>243</v>
      </c>
      <c r="E379" s="4">
        <v>61</v>
      </c>
      <c r="F379" s="9">
        <f t="shared" si="10"/>
        <v>0.32972972972972975</v>
      </c>
      <c r="G379" s="4">
        <v>17</v>
      </c>
      <c r="H379" s="9">
        <f t="shared" si="11"/>
        <v>9.1891891891891897E-2</v>
      </c>
      <c r="I379" s="4">
        <v>58</v>
      </c>
      <c r="J379" s="4">
        <v>1</v>
      </c>
      <c r="K379" s="4">
        <v>0</v>
      </c>
      <c r="M379" t="s">
        <v>659</v>
      </c>
      <c r="N379" s="4" t="s">
        <v>752</v>
      </c>
    </row>
    <row r="380" spans="1:14" x14ac:dyDescent="0.2">
      <c r="A380" t="s">
        <v>744</v>
      </c>
      <c r="B380" s="4" t="s">
        <v>554</v>
      </c>
      <c r="C380" s="5">
        <v>43221</v>
      </c>
      <c r="D380" s="4">
        <v>249</v>
      </c>
      <c r="E380" s="4">
        <v>78</v>
      </c>
      <c r="F380" s="9">
        <f t="shared" si="10"/>
        <v>0.3644859813084112</v>
      </c>
      <c r="G380" s="4">
        <v>28</v>
      </c>
      <c r="H380" s="9">
        <f t="shared" si="11"/>
        <v>0.13084112149532709</v>
      </c>
      <c r="I380" s="4">
        <v>35</v>
      </c>
      <c r="J380" s="4">
        <v>2</v>
      </c>
      <c r="K380" s="4">
        <v>0</v>
      </c>
      <c r="M380" t="s">
        <v>659</v>
      </c>
      <c r="N380" s="4" t="s">
        <v>752</v>
      </c>
    </row>
    <row r="381" spans="1:14" x14ac:dyDescent="0.2">
      <c r="A381" t="s">
        <v>744</v>
      </c>
      <c r="B381" s="4" t="s">
        <v>555</v>
      </c>
      <c r="C381" s="5">
        <v>43340</v>
      </c>
      <c r="D381" s="4">
        <v>242</v>
      </c>
      <c r="E381" s="4">
        <v>61</v>
      </c>
      <c r="F381" s="9">
        <f t="shared" si="10"/>
        <v>0.28240740740740738</v>
      </c>
      <c r="G381" s="4">
        <v>14</v>
      </c>
      <c r="H381" s="9">
        <f t="shared" si="11"/>
        <v>6.4814814814814811E-2</v>
      </c>
      <c r="I381" s="4">
        <v>26</v>
      </c>
      <c r="J381" s="4">
        <v>0</v>
      </c>
      <c r="K381" s="4">
        <v>0</v>
      </c>
      <c r="M381" t="s">
        <v>659</v>
      </c>
      <c r="N381" s="4" t="s">
        <v>752</v>
      </c>
    </row>
    <row r="382" spans="1:14" x14ac:dyDescent="0.2">
      <c r="A382" t="s">
        <v>744</v>
      </c>
      <c r="B382" s="4" t="s">
        <v>556</v>
      </c>
      <c r="C382" s="5">
        <v>43405</v>
      </c>
      <c r="D382" s="4">
        <v>242</v>
      </c>
      <c r="E382" s="4">
        <v>66</v>
      </c>
      <c r="F382" s="9">
        <f t="shared" si="10"/>
        <v>0.30414746543778803</v>
      </c>
      <c r="G382" s="4">
        <v>9</v>
      </c>
      <c r="H382" s="9">
        <f t="shared" si="11"/>
        <v>4.1474654377880185E-2</v>
      </c>
      <c r="I382" s="4">
        <v>25</v>
      </c>
      <c r="J382" s="4">
        <v>0</v>
      </c>
      <c r="K382" s="4">
        <v>0</v>
      </c>
      <c r="M382" t="s">
        <v>659</v>
      </c>
      <c r="N382" s="4" t="s">
        <v>752</v>
      </c>
    </row>
    <row r="383" spans="1:14" x14ac:dyDescent="0.2">
      <c r="A383" t="s">
        <v>744</v>
      </c>
      <c r="B383" s="4" t="s">
        <v>557</v>
      </c>
      <c r="C383" s="5">
        <v>43511</v>
      </c>
      <c r="D383" s="4">
        <v>251</v>
      </c>
      <c r="E383" s="4">
        <v>68</v>
      </c>
      <c r="F383" s="9">
        <f t="shared" si="10"/>
        <v>0.30357142857142855</v>
      </c>
      <c r="G383" s="4">
        <v>20</v>
      </c>
      <c r="H383" s="9">
        <f t="shared" si="11"/>
        <v>8.9285714285714288E-2</v>
      </c>
      <c r="I383" s="4">
        <v>27</v>
      </c>
      <c r="J383" s="4">
        <v>1</v>
      </c>
      <c r="K383" s="4">
        <v>0</v>
      </c>
      <c r="M383" t="s">
        <v>659</v>
      </c>
      <c r="N383" s="4" t="s">
        <v>752</v>
      </c>
    </row>
    <row r="384" spans="1:14" x14ac:dyDescent="0.2">
      <c r="A384" t="s">
        <v>744</v>
      </c>
      <c r="B384" s="4" t="s">
        <v>558</v>
      </c>
      <c r="C384" s="5">
        <v>43586</v>
      </c>
      <c r="D384" s="4">
        <v>216</v>
      </c>
      <c r="E384" s="4">
        <v>54</v>
      </c>
      <c r="F384" s="9">
        <f t="shared" si="10"/>
        <v>0.26213592233009708</v>
      </c>
      <c r="G384" s="4">
        <v>13</v>
      </c>
      <c r="H384" s="9">
        <f t="shared" si="11"/>
        <v>6.3106796116504854E-2</v>
      </c>
      <c r="I384" s="4">
        <v>10</v>
      </c>
      <c r="J384" s="4">
        <v>1</v>
      </c>
      <c r="K384" s="4">
        <v>0</v>
      </c>
      <c r="M384" t="s">
        <v>659</v>
      </c>
      <c r="N384" s="4" t="s">
        <v>752</v>
      </c>
    </row>
    <row r="385" spans="1:14" x14ac:dyDescent="0.2">
      <c r="A385" t="s">
        <v>744</v>
      </c>
      <c r="B385" s="4" t="s">
        <v>559</v>
      </c>
      <c r="C385" s="5">
        <v>43668</v>
      </c>
      <c r="D385" s="4">
        <v>210</v>
      </c>
      <c r="E385" s="4">
        <v>57</v>
      </c>
      <c r="F385" s="9">
        <f t="shared" si="10"/>
        <v>0.28358208955223879</v>
      </c>
      <c r="G385" s="4">
        <v>18</v>
      </c>
      <c r="H385" s="9">
        <f t="shared" si="11"/>
        <v>8.9552238805970144E-2</v>
      </c>
      <c r="I385" s="4">
        <v>9</v>
      </c>
      <c r="J385" s="4">
        <v>6</v>
      </c>
      <c r="K385" s="4">
        <v>0</v>
      </c>
      <c r="M385" t="s">
        <v>659</v>
      </c>
      <c r="N385" s="4" t="s">
        <v>752</v>
      </c>
    </row>
    <row r="386" spans="1:14" x14ac:dyDescent="0.2">
      <c r="A386" t="s">
        <v>744</v>
      </c>
      <c r="B386" s="4" t="s">
        <v>560</v>
      </c>
      <c r="C386" s="5">
        <v>43789</v>
      </c>
      <c r="D386" s="4">
        <v>221</v>
      </c>
      <c r="E386" s="4">
        <v>46</v>
      </c>
      <c r="F386" s="9">
        <f t="shared" si="10"/>
        <v>0.21904761904761905</v>
      </c>
      <c r="G386" s="4">
        <v>14</v>
      </c>
      <c r="H386" s="9">
        <f t="shared" si="11"/>
        <v>6.6666666666666666E-2</v>
      </c>
      <c r="I386" s="4">
        <v>11</v>
      </c>
      <c r="J386" s="4">
        <v>1</v>
      </c>
      <c r="K386" s="4">
        <v>0</v>
      </c>
      <c r="M386" t="s">
        <v>659</v>
      </c>
      <c r="N386" s="4" t="s">
        <v>752</v>
      </c>
    </row>
    <row r="387" spans="1:14" x14ac:dyDescent="0.2">
      <c r="A387" t="s">
        <v>744</v>
      </c>
      <c r="B387" s="4" t="s">
        <v>561</v>
      </c>
      <c r="C387" s="5">
        <v>43874</v>
      </c>
      <c r="D387" s="4">
        <v>234</v>
      </c>
      <c r="E387" s="4">
        <v>38</v>
      </c>
      <c r="F387" s="9">
        <f t="shared" ref="F387:F450" si="12">E387/(D387-I387)</f>
        <v>0.17194570135746606</v>
      </c>
      <c r="G387" s="4">
        <v>10</v>
      </c>
      <c r="H387" s="9">
        <f t="shared" ref="H387:H450" si="13">G387/(D387-I387)</f>
        <v>4.5248868778280542E-2</v>
      </c>
      <c r="I387" s="4">
        <v>13</v>
      </c>
      <c r="J387" s="4">
        <v>1</v>
      </c>
      <c r="K387" s="4">
        <v>0</v>
      </c>
      <c r="M387" t="s">
        <v>659</v>
      </c>
      <c r="N387" s="4" t="s">
        <v>752</v>
      </c>
    </row>
    <row r="388" spans="1:14" x14ac:dyDescent="0.2">
      <c r="A388" t="s">
        <v>744</v>
      </c>
      <c r="B388" s="4" t="s">
        <v>562</v>
      </c>
      <c r="C388" s="5">
        <v>43955</v>
      </c>
      <c r="D388" s="4">
        <v>231</v>
      </c>
      <c r="E388" s="4">
        <v>50</v>
      </c>
      <c r="F388" s="9">
        <f t="shared" si="12"/>
        <v>0.22624434389140272</v>
      </c>
      <c r="G388" s="4">
        <v>11</v>
      </c>
      <c r="H388" s="9">
        <f t="shared" si="13"/>
        <v>4.9773755656108594E-2</v>
      </c>
      <c r="I388" s="4">
        <v>10</v>
      </c>
      <c r="J388" s="4">
        <v>2</v>
      </c>
      <c r="K388" s="4">
        <v>0</v>
      </c>
      <c r="M388" t="s">
        <v>659</v>
      </c>
      <c r="N388" s="4" t="s">
        <v>752</v>
      </c>
    </row>
    <row r="389" spans="1:14" x14ac:dyDescent="0.2">
      <c r="A389" t="s">
        <v>744</v>
      </c>
      <c r="B389" s="4" t="s">
        <v>563</v>
      </c>
      <c r="C389" s="5">
        <v>44032</v>
      </c>
      <c r="D389" s="4">
        <v>228</v>
      </c>
      <c r="E389" s="4">
        <v>40</v>
      </c>
      <c r="F389" s="9">
        <f t="shared" si="12"/>
        <v>0.18433179723502305</v>
      </c>
      <c r="G389" s="4">
        <v>7</v>
      </c>
      <c r="H389" s="9">
        <f t="shared" si="13"/>
        <v>3.2258064516129031E-2</v>
      </c>
      <c r="I389" s="4">
        <v>11</v>
      </c>
      <c r="J389" s="4">
        <v>0</v>
      </c>
      <c r="K389" s="4">
        <v>0</v>
      </c>
      <c r="M389" t="s">
        <v>659</v>
      </c>
      <c r="N389" s="4" t="s">
        <v>752</v>
      </c>
    </row>
    <row r="390" spans="1:14" x14ac:dyDescent="0.2">
      <c r="A390" t="s">
        <v>744</v>
      </c>
      <c r="B390" s="4" t="s">
        <v>564</v>
      </c>
      <c r="C390" s="5">
        <v>44124</v>
      </c>
      <c r="D390" s="4">
        <v>229</v>
      </c>
      <c r="E390" s="4">
        <v>43</v>
      </c>
      <c r="F390" s="9">
        <f t="shared" si="12"/>
        <v>0.20283018867924529</v>
      </c>
      <c r="G390" s="4">
        <v>10</v>
      </c>
      <c r="H390" s="9">
        <f t="shared" si="13"/>
        <v>4.716981132075472E-2</v>
      </c>
      <c r="I390" s="4">
        <v>17</v>
      </c>
      <c r="J390" s="4">
        <v>0</v>
      </c>
      <c r="K390" s="4">
        <v>0</v>
      </c>
      <c r="M390" t="s">
        <v>659</v>
      </c>
      <c r="N390" s="4" t="s">
        <v>752</v>
      </c>
    </row>
    <row r="391" spans="1:14" x14ac:dyDescent="0.2">
      <c r="A391" t="s">
        <v>744</v>
      </c>
      <c r="B391" s="4" t="s">
        <v>565</v>
      </c>
      <c r="C391" s="5">
        <v>44238</v>
      </c>
      <c r="D391" s="4">
        <v>229</v>
      </c>
      <c r="E391" s="4">
        <v>39</v>
      </c>
      <c r="F391" s="9">
        <f t="shared" si="12"/>
        <v>0.18309859154929578</v>
      </c>
      <c r="G391" s="4">
        <v>9</v>
      </c>
      <c r="H391" s="9">
        <f t="shared" si="13"/>
        <v>4.2253521126760563E-2</v>
      </c>
      <c r="I391" s="4">
        <v>16</v>
      </c>
      <c r="J391" s="4">
        <v>0</v>
      </c>
      <c r="K391" s="4">
        <v>0</v>
      </c>
      <c r="M391" t="s">
        <v>659</v>
      </c>
      <c r="N391" s="4" t="s">
        <v>752</v>
      </c>
    </row>
    <row r="392" spans="1:14" x14ac:dyDescent="0.2">
      <c r="A392" t="s">
        <v>744</v>
      </c>
      <c r="B392" s="4" t="s">
        <v>566</v>
      </c>
      <c r="C392" s="5">
        <v>44315</v>
      </c>
      <c r="D392" s="4">
        <v>228</v>
      </c>
      <c r="E392" s="4">
        <v>39</v>
      </c>
      <c r="F392" s="9">
        <f t="shared" si="12"/>
        <v>0.18483412322274881</v>
      </c>
      <c r="G392" s="4">
        <v>19</v>
      </c>
      <c r="H392" s="9">
        <f t="shared" si="13"/>
        <v>9.004739336492891E-2</v>
      </c>
      <c r="I392" s="4">
        <v>17</v>
      </c>
      <c r="J392" s="4">
        <v>6</v>
      </c>
      <c r="K392" s="4">
        <v>0</v>
      </c>
      <c r="M392" t="s">
        <v>659</v>
      </c>
      <c r="N392" s="4" t="s">
        <v>752</v>
      </c>
    </row>
    <row r="393" spans="1:14" x14ac:dyDescent="0.2">
      <c r="A393" t="s">
        <v>744</v>
      </c>
      <c r="B393" s="4" t="s">
        <v>567</v>
      </c>
      <c r="C393" s="5">
        <v>44448</v>
      </c>
      <c r="D393" s="4">
        <v>216</v>
      </c>
      <c r="E393" s="4">
        <v>36</v>
      </c>
      <c r="F393" s="9">
        <f t="shared" si="12"/>
        <v>0.17910447761194029</v>
      </c>
      <c r="G393" s="4">
        <v>13</v>
      </c>
      <c r="H393" s="9">
        <f t="shared" si="13"/>
        <v>6.4676616915422883E-2</v>
      </c>
      <c r="I393" s="4">
        <v>15</v>
      </c>
      <c r="J393" s="4">
        <v>4</v>
      </c>
      <c r="K393" s="4">
        <v>0</v>
      </c>
      <c r="M393" t="s">
        <v>659</v>
      </c>
      <c r="N393" s="4" t="s">
        <v>752</v>
      </c>
    </row>
    <row r="394" spans="1:14" x14ac:dyDescent="0.2">
      <c r="A394" t="s">
        <v>744</v>
      </c>
      <c r="B394" s="4" t="s">
        <v>568</v>
      </c>
      <c r="C394" s="5">
        <v>44488</v>
      </c>
      <c r="D394" s="4">
        <v>216</v>
      </c>
      <c r="E394" s="4">
        <v>33</v>
      </c>
      <c r="F394" s="9">
        <f t="shared" si="12"/>
        <v>0.16336633663366337</v>
      </c>
      <c r="G394" s="4">
        <v>9</v>
      </c>
      <c r="H394" s="9">
        <f t="shared" si="13"/>
        <v>4.4554455445544552E-2</v>
      </c>
      <c r="I394" s="4">
        <v>14</v>
      </c>
      <c r="J394" s="4">
        <v>1</v>
      </c>
      <c r="K394" s="4">
        <v>0</v>
      </c>
      <c r="M394" t="s">
        <v>659</v>
      </c>
      <c r="N394" s="4" t="s">
        <v>752</v>
      </c>
    </row>
    <row r="395" spans="1:14" x14ac:dyDescent="0.2">
      <c r="A395" t="s">
        <v>744</v>
      </c>
      <c r="B395" s="4" t="s">
        <v>569</v>
      </c>
      <c r="C395" s="5">
        <v>44609</v>
      </c>
      <c r="D395" s="4">
        <v>213</v>
      </c>
      <c r="E395" s="4">
        <v>38</v>
      </c>
      <c r="F395" s="9">
        <f t="shared" si="12"/>
        <v>0.19487179487179487</v>
      </c>
      <c r="G395" s="4">
        <v>12</v>
      </c>
      <c r="H395" s="9">
        <f t="shared" si="13"/>
        <v>6.1538461538461542E-2</v>
      </c>
      <c r="I395" s="4">
        <v>18</v>
      </c>
      <c r="J395" s="4">
        <v>0</v>
      </c>
      <c r="K395" s="4">
        <v>0</v>
      </c>
      <c r="M395" t="s">
        <v>659</v>
      </c>
      <c r="N395" s="4" t="s">
        <v>752</v>
      </c>
    </row>
    <row r="396" spans="1:14" x14ac:dyDescent="0.2">
      <c r="A396" t="s">
        <v>744</v>
      </c>
      <c r="B396" s="4" t="s">
        <v>570</v>
      </c>
      <c r="C396" s="5">
        <v>44705</v>
      </c>
      <c r="D396" s="4">
        <v>210</v>
      </c>
      <c r="E396" s="4">
        <v>50</v>
      </c>
      <c r="F396" s="9">
        <f t="shared" si="12"/>
        <v>0.25906735751295334</v>
      </c>
      <c r="G396" s="4">
        <v>15</v>
      </c>
      <c r="H396" s="9">
        <f t="shared" si="13"/>
        <v>7.7720207253886009E-2</v>
      </c>
      <c r="I396" s="4">
        <v>17</v>
      </c>
      <c r="J396" s="4">
        <v>1</v>
      </c>
      <c r="K396" s="4">
        <v>0</v>
      </c>
      <c r="M396" t="s">
        <v>659</v>
      </c>
      <c r="N396" s="4" t="s">
        <v>752</v>
      </c>
    </row>
    <row r="397" spans="1:14" x14ac:dyDescent="0.2">
      <c r="A397" t="s">
        <v>744</v>
      </c>
      <c r="B397" s="4" t="s">
        <v>571</v>
      </c>
      <c r="C397" s="5">
        <v>44789</v>
      </c>
      <c r="D397" s="4">
        <v>211</v>
      </c>
      <c r="E397" s="4">
        <v>48</v>
      </c>
      <c r="F397" s="9">
        <f t="shared" si="12"/>
        <v>0.24870466321243523</v>
      </c>
      <c r="G397" s="4">
        <v>6</v>
      </c>
      <c r="H397" s="9">
        <f t="shared" si="13"/>
        <v>3.1088082901554404E-2</v>
      </c>
      <c r="I397" s="4">
        <v>18</v>
      </c>
      <c r="J397" s="4">
        <v>0</v>
      </c>
      <c r="K397" s="4">
        <v>0</v>
      </c>
      <c r="M397" t="s">
        <v>659</v>
      </c>
      <c r="N397" s="4" t="s">
        <v>752</v>
      </c>
    </row>
    <row r="398" spans="1:14" x14ac:dyDescent="0.2">
      <c r="A398" t="s">
        <v>744</v>
      </c>
      <c r="B398" s="4" t="s">
        <v>572</v>
      </c>
      <c r="C398" s="5">
        <v>44901</v>
      </c>
      <c r="D398" s="4">
        <v>207</v>
      </c>
      <c r="E398" s="4">
        <v>56</v>
      </c>
      <c r="F398" s="9">
        <f t="shared" si="12"/>
        <v>0.29015544041450775</v>
      </c>
      <c r="G398" s="4">
        <v>7</v>
      </c>
      <c r="H398" s="9">
        <f t="shared" si="13"/>
        <v>3.6269430051813469E-2</v>
      </c>
      <c r="I398" s="4">
        <v>14</v>
      </c>
      <c r="J398" s="4">
        <v>0</v>
      </c>
      <c r="K398" s="4">
        <v>0</v>
      </c>
      <c r="M398" t="s">
        <v>659</v>
      </c>
      <c r="N398" s="4" t="s">
        <v>752</v>
      </c>
    </row>
    <row r="399" spans="1:14" x14ac:dyDescent="0.2">
      <c r="A399" t="s">
        <v>744</v>
      </c>
      <c r="B399" s="4" t="s">
        <v>573</v>
      </c>
      <c r="C399" s="5">
        <v>44992</v>
      </c>
      <c r="D399" s="4">
        <v>207</v>
      </c>
      <c r="E399" s="4">
        <v>61</v>
      </c>
      <c r="F399" s="9">
        <f t="shared" si="12"/>
        <v>0.3193717277486911</v>
      </c>
      <c r="G399" s="4">
        <v>9</v>
      </c>
      <c r="H399" s="9">
        <f t="shared" si="13"/>
        <v>4.712041884816754E-2</v>
      </c>
      <c r="I399" s="4">
        <v>16</v>
      </c>
      <c r="J399" s="4">
        <v>0</v>
      </c>
      <c r="K399" s="4">
        <v>0</v>
      </c>
      <c r="M399" t="s">
        <v>659</v>
      </c>
      <c r="N399" s="4" t="s">
        <v>752</v>
      </c>
    </row>
    <row r="400" spans="1:14" x14ac:dyDescent="0.2">
      <c r="A400" t="s">
        <v>744</v>
      </c>
      <c r="B400" s="4" t="s">
        <v>574</v>
      </c>
      <c r="C400" s="5">
        <v>45057</v>
      </c>
      <c r="D400" s="4">
        <v>207</v>
      </c>
      <c r="E400" s="4">
        <v>66</v>
      </c>
      <c r="F400" s="9">
        <f t="shared" si="12"/>
        <v>0.3473684210526316</v>
      </c>
      <c r="G400" s="4">
        <v>20</v>
      </c>
      <c r="H400" s="9">
        <f t="shared" si="13"/>
        <v>0.10526315789473684</v>
      </c>
      <c r="I400" s="4">
        <v>17</v>
      </c>
      <c r="J400" s="4">
        <v>1</v>
      </c>
      <c r="K400" s="4">
        <v>0</v>
      </c>
      <c r="M400" t="s">
        <v>659</v>
      </c>
      <c r="N400" s="4" t="s">
        <v>752</v>
      </c>
    </row>
    <row r="401" spans="1:14" x14ac:dyDescent="0.2">
      <c r="A401" t="s">
        <v>744</v>
      </c>
      <c r="B401" s="4" t="s">
        <v>575</v>
      </c>
      <c r="C401" s="5">
        <v>45149</v>
      </c>
      <c r="D401" s="4">
        <v>205</v>
      </c>
      <c r="E401" s="4">
        <v>59</v>
      </c>
      <c r="F401" s="9">
        <f t="shared" si="12"/>
        <v>0.31382978723404253</v>
      </c>
      <c r="G401" s="4">
        <v>12</v>
      </c>
      <c r="H401" s="9">
        <f t="shared" si="13"/>
        <v>6.3829787234042548E-2</v>
      </c>
      <c r="I401" s="4">
        <v>17</v>
      </c>
      <c r="J401" s="4">
        <v>1</v>
      </c>
      <c r="K401" s="4">
        <v>0</v>
      </c>
      <c r="M401" t="s">
        <v>660</v>
      </c>
      <c r="N401" s="4" t="s">
        <v>752</v>
      </c>
    </row>
    <row r="402" spans="1:14" x14ac:dyDescent="0.2">
      <c r="A402" t="s">
        <v>744</v>
      </c>
      <c r="B402" s="4" t="s">
        <v>576</v>
      </c>
      <c r="C402" s="5">
        <v>45216</v>
      </c>
      <c r="D402" s="4">
        <v>204</v>
      </c>
      <c r="E402" s="4">
        <v>57</v>
      </c>
      <c r="F402" s="9">
        <f t="shared" si="12"/>
        <v>0.30481283422459893</v>
      </c>
      <c r="G402" s="4">
        <v>16</v>
      </c>
      <c r="H402" s="9">
        <f t="shared" si="13"/>
        <v>8.5561497326203204E-2</v>
      </c>
      <c r="I402" s="4">
        <v>17</v>
      </c>
      <c r="J402" s="4">
        <v>1</v>
      </c>
      <c r="K402" s="4">
        <v>0</v>
      </c>
      <c r="M402" t="s">
        <v>660</v>
      </c>
      <c r="N402" s="4" t="s">
        <v>752</v>
      </c>
    </row>
    <row r="403" spans="1:14" x14ac:dyDescent="0.2">
      <c r="A403" t="s">
        <v>744</v>
      </c>
      <c r="B403" s="4" t="s">
        <v>577</v>
      </c>
      <c r="C403" s="5">
        <v>45387</v>
      </c>
      <c r="D403" s="4">
        <v>203</v>
      </c>
      <c r="E403" s="4">
        <v>73</v>
      </c>
      <c r="F403" s="9">
        <f t="shared" si="12"/>
        <v>0.39247311827956988</v>
      </c>
      <c r="G403" s="4">
        <v>37</v>
      </c>
      <c r="H403" s="9">
        <f t="shared" si="13"/>
        <v>0.19892473118279569</v>
      </c>
      <c r="I403" s="4">
        <v>17</v>
      </c>
      <c r="J403" s="4">
        <v>0</v>
      </c>
      <c r="K403" s="4">
        <v>0</v>
      </c>
      <c r="M403" t="s">
        <v>660</v>
      </c>
      <c r="N403" s="4" t="s">
        <v>752</v>
      </c>
    </row>
    <row r="404" spans="1:14" x14ac:dyDescent="0.2">
      <c r="A404" t="s">
        <v>745</v>
      </c>
      <c r="B404" s="4" t="s">
        <v>578</v>
      </c>
      <c r="C404" s="5">
        <v>45231</v>
      </c>
      <c r="D404" s="4">
        <v>50</v>
      </c>
      <c r="E404" s="4">
        <v>28</v>
      </c>
      <c r="F404" s="9">
        <f t="shared" si="12"/>
        <v>0.5957446808510638</v>
      </c>
      <c r="G404" s="4">
        <v>19</v>
      </c>
      <c r="H404" s="9">
        <f t="shared" si="13"/>
        <v>0.40425531914893614</v>
      </c>
      <c r="I404" s="4">
        <v>3</v>
      </c>
      <c r="J404" s="4">
        <v>0</v>
      </c>
      <c r="K404" s="4">
        <v>0</v>
      </c>
      <c r="M404" t="s">
        <v>661</v>
      </c>
      <c r="N404" s="4" t="s">
        <v>752</v>
      </c>
    </row>
    <row r="405" spans="1:14" x14ac:dyDescent="0.2">
      <c r="A405" t="s">
        <v>745</v>
      </c>
      <c r="B405" s="4" t="s">
        <v>579</v>
      </c>
      <c r="C405" s="5">
        <v>45244</v>
      </c>
      <c r="D405" s="4">
        <v>5</v>
      </c>
      <c r="E405" s="4">
        <v>0</v>
      </c>
      <c r="F405" s="9">
        <f t="shared" si="12"/>
        <v>0</v>
      </c>
      <c r="G405" s="4">
        <v>0</v>
      </c>
      <c r="H405" s="9">
        <f t="shared" si="13"/>
        <v>0</v>
      </c>
      <c r="I405" s="4">
        <v>4</v>
      </c>
      <c r="J405" s="4">
        <v>0</v>
      </c>
      <c r="K405" s="4">
        <v>0</v>
      </c>
      <c r="M405" t="s">
        <v>661</v>
      </c>
      <c r="N405" s="4" t="s">
        <v>752</v>
      </c>
    </row>
    <row r="406" spans="1:14" x14ac:dyDescent="0.2">
      <c r="A406" t="s">
        <v>745</v>
      </c>
      <c r="B406" s="4" t="s">
        <v>579</v>
      </c>
      <c r="C406" s="5">
        <v>45244</v>
      </c>
      <c r="D406" s="4">
        <v>5</v>
      </c>
      <c r="E406" s="4">
        <v>1</v>
      </c>
      <c r="F406" s="9">
        <f t="shared" si="12"/>
        <v>1</v>
      </c>
      <c r="G406" s="4">
        <v>0</v>
      </c>
      <c r="H406" s="9">
        <f t="shared" si="13"/>
        <v>0</v>
      </c>
      <c r="I406" s="4">
        <v>4</v>
      </c>
      <c r="J406" s="4">
        <v>0</v>
      </c>
      <c r="K406" s="4">
        <v>0</v>
      </c>
      <c r="M406" t="s">
        <v>661</v>
      </c>
      <c r="N406" s="4" t="s">
        <v>752</v>
      </c>
    </row>
    <row r="407" spans="1:14" x14ac:dyDescent="0.2">
      <c r="A407" t="s">
        <v>745</v>
      </c>
      <c r="B407" s="4" t="s">
        <v>580</v>
      </c>
      <c r="C407" s="5">
        <v>45245</v>
      </c>
      <c r="D407" s="4">
        <v>7</v>
      </c>
      <c r="E407" s="4">
        <v>7</v>
      </c>
      <c r="F407" s="9">
        <f t="shared" si="12"/>
        <v>1</v>
      </c>
      <c r="G407" s="4">
        <v>0</v>
      </c>
      <c r="H407" s="9">
        <f t="shared" si="13"/>
        <v>0</v>
      </c>
      <c r="I407" s="4">
        <v>0</v>
      </c>
      <c r="J407" s="4">
        <v>0</v>
      </c>
      <c r="K407" s="4">
        <v>0</v>
      </c>
      <c r="M407" t="s">
        <v>661</v>
      </c>
      <c r="N407" s="4" t="s">
        <v>752</v>
      </c>
    </row>
    <row r="408" spans="1:14" x14ac:dyDescent="0.2">
      <c r="A408" t="s">
        <v>745</v>
      </c>
      <c r="B408" s="4" t="s">
        <v>581</v>
      </c>
      <c r="C408" s="5">
        <v>45246</v>
      </c>
      <c r="D408" s="4">
        <v>7</v>
      </c>
      <c r="E408" s="4">
        <v>5</v>
      </c>
      <c r="F408" s="9">
        <f t="shared" si="12"/>
        <v>0.7142857142857143</v>
      </c>
      <c r="G408" s="4">
        <v>2</v>
      </c>
      <c r="H408" s="9">
        <f t="shared" si="13"/>
        <v>0.2857142857142857</v>
      </c>
      <c r="I408" s="4">
        <v>0</v>
      </c>
      <c r="J408" s="4">
        <v>0</v>
      </c>
      <c r="K408" s="4">
        <v>0</v>
      </c>
      <c r="M408" t="s">
        <v>661</v>
      </c>
      <c r="N408" s="4" t="s">
        <v>752</v>
      </c>
    </row>
    <row r="409" spans="1:14" x14ac:dyDescent="0.2">
      <c r="A409" t="s">
        <v>745</v>
      </c>
      <c r="B409" s="4" t="s">
        <v>582</v>
      </c>
      <c r="C409" s="5">
        <v>45259</v>
      </c>
      <c r="D409" s="4">
        <v>5</v>
      </c>
      <c r="E409" s="4">
        <v>5</v>
      </c>
      <c r="F409" s="9">
        <f t="shared" si="12"/>
        <v>1</v>
      </c>
      <c r="G409" s="4">
        <v>4</v>
      </c>
      <c r="H409" s="9">
        <f t="shared" si="13"/>
        <v>0.8</v>
      </c>
      <c r="I409" s="4">
        <v>0</v>
      </c>
      <c r="J409" s="4">
        <v>0</v>
      </c>
      <c r="K409" s="4">
        <v>0</v>
      </c>
      <c r="M409" t="s">
        <v>661</v>
      </c>
      <c r="N409" s="4" t="s">
        <v>752</v>
      </c>
    </row>
    <row r="410" spans="1:14" x14ac:dyDescent="0.2">
      <c r="A410" t="s">
        <v>745</v>
      </c>
      <c r="B410" s="4" t="s">
        <v>583</v>
      </c>
      <c r="C410" s="5">
        <v>45363</v>
      </c>
      <c r="D410" s="4">
        <v>57</v>
      </c>
      <c r="E410" s="4">
        <v>36</v>
      </c>
      <c r="F410" s="9">
        <f t="shared" si="12"/>
        <v>0.63157894736842102</v>
      </c>
      <c r="G410" s="4">
        <v>25</v>
      </c>
      <c r="H410" s="9">
        <f t="shared" si="13"/>
        <v>0.43859649122807015</v>
      </c>
      <c r="I410" s="4">
        <v>0</v>
      </c>
      <c r="J410" s="4">
        <v>1</v>
      </c>
      <c r="K410" s="4">
        <v>0</v>
      </c>
      <c r="M410" t="s">
        <v>661</v>
      </c>
      <c r="N410" s="4" t="s">
        <v>752</v>
      </c>
    </row>
    <row r="411" spans="1:14" x14ac:dyDescent="0.2">
      <c r="A411" t="s">
        <v>745</v>
      </c>
      <c r="B411" s="4" t="s">
        <v>584</v>
      </c>
      <c r="C411" s="5">
        <v>45427</v>
      </c>
      <c r="D411" s="4">
        <v>59</v>
      </c>
      <c r="E411" s="4">
        <v>30</v>
      </c>
      <c r="F411" s="9">
        <f t="shared" si="12"/>
        <v>0.50847457627118642</v>
      </c>
      <c r="G411" s="4">
        <v>9</v>
      </c>
      <c r="H411" s="9">
        <f t="shared" si="13"/>
        <v>0.15254237288135594</v>
      </c>
      <c r="I411" s="4">
        <v>0</v>
      </c>
      <c r="J411" s="4">
        <v>0</v>
      </c>
      <c r="K411" s="4">
        <v>0</v>
      </c>
      <c r="M411" t="s">
        <v>661</v>
      </c>
      <c r="N411" s="4" t="s">
        <v>752</v>
      </c>
    </row>
    <row r="412" spans="1:14" x14ac:dyDescent="0.2">
      <c r="A412" t="s">
        <v>746</v>
      </c>
      <c r="B412" s="4" t="s">
        <v>585</v>
      </c>
      <c r="C412" s="5">
        <v>45041</v>
      </c>
      <c r="D412" s="4">
        <v>2246</v>
      </c>
      <c r="E412" s="4">
        <v>1154</v>
      </c>
      <c r="F412" s="9">
        <f t="shared" si="12"/>
        <v>0.52960073428178067</v>
      </c>
      <c r="G412" s="4">
        <v>29</v>
      </c>
      <c r="H412" s="9">
        <f t="shared" si="13"/>
        <v>1.330885727397889E-2</v>
      </c>
      <c r="I412" s="4">
        <v>67</v>
      </c>
      <c r="J412" s="4">
        <v>12</v>
      </c>
      <c r="K412" s="4">
        <v>4</v>
      </c>
      <c r="M412" t="s">
        <v>42</v>
      </c>
      <c r="N412" s="4" t="s">
        <v>752</v>
      </c>
    </row>
    <row r="413" spans="1:14" x14ac:dyDescent="0.2">
      <c r="A413" t="s">
        <v>746</v>
      </c>
      <c r="B413" s="4" t="s">
        <v>586</v>
      </c>
      <c r="C413" s="5">
        <v>45267</v>
      </c>
      <c r="D413" s="4">
        <v>2211</v>
      </c>
      <c r="E413" s="4">
        <v>981</v>
      </c>
      <c r="F413" s="9">
        <f t="shared" si="12"/>
        <v>0.45819710415693599</v>
      </c>
      <c r="G413" s="4">
        <v>22</v>
      </c>
      <c r="H413" s="9">
        <f t="shared" si="13"/>
        <v>1.0275572162540868E-2</v>
      </c>
      <c r="I413" s="4">
        <v>70</v>
      </c>
      <c r="J413" s="4">
        <v>4</v>
      </c>
      <c r="K413" s="4">
        <v>2</v>
      </c>
      <c r="M413" t="s">
        <v>202</v>
      </c>
      <c r="N413" s="4" t="s">
        <v>752</v>
      </c>
    </row>
    <row r="414" spans="1:14" x14ac:dyDescent="0.2">
      <c r="A414" t="s">
        <v>746</v>
      </c>
      <c r="B414" s="4" t="s">
        <v>587</v>
      </c>
      <c r="C414" s="5">
        <v>45369</v>
      </c>
      <c r="D414" s="4">
        <v>4130</v>
      </c>
      <c r="E414" s="4">
        <v>2057</v>
      </c>
      <c r="F414" s="9">
        <f t="shared" si="12"/>
        <v>0.52023267577137078</v>
      </c>
      <c r="G414" s="4">
        <v>31</v>
      </c>
      <c r="H414" s="9">
        <f t="shared" si="13"/>
        <v>7.8401618614061704E-3</v>
      </c>
      <c r="I414" s="4">
        <v>176</v>
      </c>
      <c r="J414" s="4">
        <v>4</v>
      </c>
      <c r="K414" s="4">
        <v>4</v>
      </c>
      <c r="M414" t="s">
        <v>662</v>
      </c>
      <c r="N414" s="4" t="s">
        <v>752</v>
      </c>
    </row>
    <row r="415" spans="1:14" x14ac:dyDescent="0.2">
      <c r="A415" t="s">
        <v>747</v>
      </c>
      <c r="B415" s="4" t="s">
        <v>588</v>
      </c>
      <c r="C415" s="5">
        <v>44726</v>
      </c>
      <c r="D415" s="4">
        <v>4405</v>
      </c>
      <c r="E415" s="4">
        <v>1657</v>
      </c>
      <c r="F415" s="9">
        <f t="shared" si="12"/>
        <v>0.38851113716295427</v>
      </c>
      <c r="G415" s="4">
        <v>336</v>
      </c>
      <c r="H415" s="9">
        <f t="shared" si="13"/>
        <v>7.8780773739742085E-2</v>
      </c>
      <c r="I415" s="4">
        <v>140</v>
      </c>
      <c r="J415" s="4">
        <v>18</v>
      </c>
      <c r="K415" s="4">
        <v>6</v>
      </c>
      <c r="M415" t="s">
        <v>663</v>
      </c>
      <c r="N415" s="4" t="s">
        <v>752</v>
      </c>
    </row>
    <row r="416" spans="1:14" x14ac:dyDescent="0.2">
      <c r="A416" t="s">
        <v>747</v>
      </c>
      <c r="B416" s="4" t="s">
        <v>589</v>
      </c>
      <c r="C416" s="5">
        <v>45280</v>
      </c>
      <c r="D416" s="4">
        <v>5120</v>
      </c>
      <c r="E416" s="4">
        <v>1366</v>
      </c>
      <c r="F416" s="9">
        <f t="shared" si="12"/>
        <v>0.30396083667111706</v>
      </c>
      <c r="G416" s="4">
        <v>297</v>
      </c>
      <c r="H416" s="9">
        <f t="shared" si="13"/>
        <v>6.608811748998665E-2</v>
      </c>
      <c r="I416" s="4">
        <v>626</v>
      </c>
      <c r="J416" s="4">
        <v>38</v>
      </c>
      <c r="K416" s="4">
        <v>3</v>
      </c>
      <c r="M416" t="s">
        <v>664</v>
      </c>
      <c r="N416" s="4" t="s">
        <v>752</v>
      </c>
    </row>
    <row r="417" spans="1:14" x14ac:dyDescent="0.2">
      <c r="A417" t="s">
        <v>747</v>
      </c>
      <c r="B417" s="4" t="s">
        <v>590</v>
      </c>
      <c r="C417" s="5">
        <v>45342</v>
      </c>
      <c r="D417" s="4">
        <v>4691</v>
      </c>
      <c r="E417" s="4">
        <v>1601</v>
      </c>
      <c r="F417" s="9">
        <f t="shared" si="12"/>
        <v>0.36107352277852955</v>
      </c>
      <c r="G417" s="4">
        <v>237</v>
      </c>
      <c r="H417" s="9">
        <f t="shared" si="13"/>
        <v>5.3450608930987818E-2</v>
      </c>
      <c r="I417" s="4">
        <v>257</v>
      </c>
      <c r="J417" s="4">
        <v>38</v>
      </c>
      <c r="K417" s="4">
        <v>11</v>
      </c>
      <c r="M417" t="s">
        <v>665</v>
      </c>
      <c r="N417" s="4" t="s">
        <v>752</v>
      </c>
    </row>
    <row r="418" spans="1:14" x14ac:dyDescent="0.2">
      <c r="A418" t="s">
        <v>747</v>
      </c>
      <c r="B418" s="4" t="s">
        <v>591</v>
      </c>
      <c r="C418" s="5">
        <v>45380</v>
      </c>
      <c r="D418" s="4">
        <v>4008</v>
      </c>
      <c r="E418" s="4">
        <v>1620</v>
      </c>
      <c r="F418" s="9">
        <f t="shared" si="12"/>
        <v>0.42530847991598847</v>
      </c>
      <c r="G418" s="4">
        <v>140</v>
      </c>
      <c r="H418" s="9">
        <f t="shared" si="13"/>
        <v>3.6755053819900234E-2</v>
      </c>
      <c r="I418" s="4">
        <v>199</v>
      </c>
      <c r="J418" s="4">
        <v>20</v>
      </c>
      <c r="K418" s="4">
        <v>4</v>
      </c>
      <c r="M418" t="s">
        <v>666</v>
      </c>
      <c r="N418" s="4" t="s">
        <v>752</v>
      </c>
    </row>
    <row r="419" spans="1:14" x14ac:dyDescent="0.2">
      <c r="A419" t="s">
        <v>748</v>
      </c>
      <c r="B419" s="4" t="s">
        <v>592</v>
      </c>
      <c r="C419" s="5">
        <v>44893</v>
      </c>
      <c r="D419" s="4">
        <v>3326</v>
      </c>
      <c r="E419" s="4">
        <v>612</v>
      </c>
      <c r="F419" s="9">
        <f t="shared" si="12"/>
        <v>0.23565652676164806</v>
      </c>
      <c r="G419" s="4">
        <v>21</v>
      </c>
      <c r="H419" s="9">
        <f t="shared" si="13"/>
        <v>8.0862533692722376E-3</v>
      </c>
      <c r="I419" s="4">
        <v>729</v>
      </c>
      <c r="J419" s="4">
        <v>27</v>
      </c>
      <c r="K419" s="4">
        <v>5</v>
      </c>
      <c r="M419" t="s">
        <v>197</v>
      </c>
      <c r="N419" s="4" t="s">
        <v>752</v>
      </c>
    </row>
    <row r="420" spans="1:14" x14ac:dyDescent="0.2">
      <c r="A420" t="s">
        <v>748</v>
      </c>
      <c r="B420" s="4" t="s">
        <v>593</v>
      </c>
      <c r="C420" s="5">
        <v>45036</v>
      </c>
      <c r="D420" s="4">
        <v>2846</v>
      </c>
      <c r="E420" s="4">
        <v>893</v>
      </c>
      <c r="F420" s="9">
        <f t="shared" si="12"/>
        <v>0.33271236959761552</v>
      </c>
      <c r="G420" s="4">
        <v>23</v>
      </c>
      <c r="H420" s="9">
        <f t="shared" si="13"/>
        <v>8.5692995529061105E-3</v>
      </c>
      <c r="I420" s="4">
        <v>162</v>
      </c>
      <c r="J420" s="4">
        <v>31</v>
      </c>
      <c r="K420" s="4">
        <v>5</v>
      </c>
      <c r="M420" t="s">
        <v>197</v>
      </c>
      <c r="N420" s="4" t="s">
        <v>752</v>
      </c>
    </row>
    <row r="421" spans="1:14" x14ac:dyDescent="0.2">
      <c r="A421" t="s">
        <v>748</v>
      </c>
      <c r="B421" s="4" t="s">
        <v>594</v>
      </c>
      <c r="C421" s="5">
        <v>45169</v>
      </c>
      <c r="D421" s="4">
        <v>3144</v>
      </c>
      <c r="E421" s="4">
        <v>189</v>
      </c>
      <c r="F421" s="9">
        <f t="shared" si="12"/>
        <v>6.8752273554019638E-2</v>
      </c>
      <c r="G421" s="4">
        <v>24</v>
      </c>
      <c r="H421" s="9">
        <f t="shared" si="13"/>
        <v>8.730447435431065E-3</v>
      </c>
      <c r="I421" s="4">
        <v>395</v>
      </c>
      <c r="J421" s="4">
        <v>6</v>
      </c>
      <c r="K421" s="4">
        <v>1</v>
      </c>
      <c r="M421" t="s">
        <v>667</v>
      </c>
      <c r="N421" s="4" t="s">
        <v>752</v>
      </c>
    </row>
    <row r="422" spans="1:14" x14ac:dyDescent="0.2">
      <c r="A422" t="s">
        <v>748</v>
      </c>
      <c r="B422" s="4" t="s">
        <v>595</v>
      </c>
      <c r="C422" s="5">
        <v>45260</v>
      </c>
      <c r="D422" s="4">
        <v>3083</v>
      </c>
      <c r="E422" s="4">
        <v>178</v>
      </c>
      <c r="F422" s="9">
        <f t="shared" si="12"/>
        <v>6.1168384879725084E-2</v>
      </c>
      <c r="G422" s="4">
        <v>24</v>
      </c>
      <c r="H422" s="9">
        <f t="shared" si="13"/>
        <v>8.2474226804123713E-3</v>
      </c>
      <c r="I422" s="4">
        <v>173</v>
      </c>
      <c r="J422" s="4">
        <v>3</v>
      </c>
      <c r="K422" s="4">
        <v>0</v>
      </c>
      <c r="M422" t="s">
        <v>506</v>
      </c>
      <c r="N422" s="4" t="s">
        <v>752</v>
      </c>
    </row>
    <row r="423" spans="1:14" x14ac:dyDescent="0.2">
      <c r="A423" t="s">
        <v>748</v>
      </c>
      <c r="B423" s="4" t="s">
        <v>596</v>
      </c>
      <c r="C423" s="5">
        <v>45407</v>
      </c>
      <c r="D423" s="4">
        <v>3189</v>
      </c>
      <c r="E423" s="4">
        <v>618</v>
      </c>
      <c r="F423" s="9">
        <f t="shared" si="12"/>
        <v>0.21006118286879674</v>
      </c>
      <c r="G423" s="4">
        <v>27</v>
      </c>
      <c r="H423" s="9">
        <f t="shared" si="13"/>
        <v>9.1774303195105364E-3</v>
      </c>
      <c r="I423" s="4">
        <v>247</v>
      </c>
      <c r="J423" s="4">
        <v>12</v>
      </c>
      <c r="K423" s="4">
        <v>0</v>
      </c>
      <c r="M423" t="s">
        <v>668</v>
      </c>
      <c r="N423" s="4" t="s">
        <v>752</v>
      </c>
    </row>
    <row r="424" spans="1:14" x14ac:dyDescent="0.2">
      <c r="A424" t="s">
        <v>749</v>
      </c>
      <c r="B424" s="4" t="s">
        <v>597</v>
      </c>
      <c r="C424" s="5">
        <v>41478</v>
      </c>
      <c r="D424" s="4">
        <v>2113</v>
      </c>
      <c r="E424" s="4">
        <v>388</v>
      </c>
      <c r="F424" s="9">
        <f t="shared" si="12"/>
        <v>0.20638297872340425</v>
      </c>
      <c r="G424" s="4">
        <v>92</v>
      </c>
      <c r="H424" s="9">
        <f t="shared" si="13"/>
        <v>4.8936170212765959E-2</v>
      </c>
      <c r="I424" s="4">
        <v>233</v>
      </c>
      <c r="J424" s="4">
        <v>32</v>
      </c>
      <c r="K424" s="4">
        <v>0</v>
      </c>
      <c r="M424" t="s">
        <v>669</v>
      </c>
      <c r="N424" s="4" t="s">
        <v>752</v>
      </c>
    </row>
    <row r="425" spans="1:14" x14ac:dyDescent="0.2">
      <c r="A425" t="s">
        <v>749</v>
      </c>
      <c r="B425" s="4" t="s">
        <v>598</v>
      </c>
      <c r="C425" s="5">
        <v>41576</v>
      </c>
      <c r="D425" s="4">
        <v>2028</v>
      </c>
      <c r="E425" s="4">
        <v>401</v>
      </c>
      <c r="F425" s="9">
        <f t="shared" si="12"/>
        <v>0.2277115275411698</v>
      </c>
      <c r="G425" s="4">
        <v>39</v>
      </c>
      <c r="H425" s="9">
        <f t="shared" si="13"/>
        <v>2.2146507666098807E-2</v>
      </c>
      <c r="I425" s="4">
        <v>267</v>
      </c>
      <c r="J425" s="4">
        <v>24</v>
      </c>
      <c r="K425" s="4">
        <v>0</v>
      </c>
      <c r="M425" t="s">
        <v>670</v>
      </c>
      <c r="N425" s="4" t="s">
        <v>752</v>
      </c>
    </row>
    <row r="426" spans="1:14" x14ac:dyDescent="0.2">
      <c r="A426" t="s">
        <v>749</v>
      </c>
      <c r="B426" s="4" t="s">
        <v>599</v>
      </c>
      <c r="C426" s="5">
        <v>41653</v>
      </c>
      <c r="D426" s="4">
        <v>1874</v>
      </c>
      <c r="E426" s="4">
        <v>410</v>
      </c>
      <c r="F426" s="9">
        <f t="shared" si="12"/>
        <v>0.23229461756373937</v>
      </c>
      <c r="G426" s="4">
        <v>64</v>
      </c>
      <c r="H426" s="9">
        <f t="shared" si="13"/>
        <v>3.6260623229461754E-2</v>
      </c>
      <c r="I426" s="4">
        <v>109</v>
      </c>
      <c r="J426" s="4">
        <v>21</v>
      </c>
      <c r="K426" s="4">
        <v>5</v>
      </c>
      <c r="M426" t="s">
        <v>671</v>
      </c>
      <c r="N426" s="4" t="s">
        <v>752</v>
      </c>
    </row>
    <row r="427" spans="1:14" x14ac:dyDescent="0.2">
      <c r="A427" t="s">
        <v>749</v>
      </c>
      <c r="B427" s="4" t="s">
        <v>600</v>
      </c>
      <c r="C427" s="5">
        <v>41669</v>
      </c>
      <c r="D427" s="4">
        <v>1836</v>
      </c>
      <c r="E427" s="4">
        <v>383</v>
      </c>
      <c r="F427" s="9">
        <f t="shared" si="12"/>
        <v>0.22215777262180975</v>
      </c>
      <c r="G427" s="4">
        <v>29</v>
      </c>
      <c r="H427" s="9">
        <f t="shared" si="13"/>
        <v>1.6821345707656612E-2</v>
      </c>
      <c r="I427" s="4">
        <v>112</v>
      </c>
      <c r="J427" s="4">
        <v>16</v>
      </c>
      <c r="K427" s="4">
        <v>1</v>
      </c>
      <c r="M427" t="s">
        <v>672</v>
      </c>
      <c r="N427" s="4" t="s">
        <v>752</v>
      </c>
    </row>
    <row r="428" spans="1:14" x14ac:dyDescent="0.2">
      <c r="A428" t="s">
        <v>749</v>
      </c>
      <c r="B428" s="4" t="s">
        <v>601</v>
      </c>
      <c r="C428" s="5">
        <v>41765</v>
      </c>
      <c r="D428" s="4">
        <v>1817</v>
      </c>
      <c r="E428" s="4">
        <v>318</v>
      </c>
      <c r="F428" s="9">
        <f t="shared" si="12"/>
        <v>0.19087635054021609</v>
      </c>
      <c r="G428" s="4">
        <v>25</v>
      </c>
      <c r="H428" s="9">
        <f t="shared" si="13"/>
        <v>1.5006002400960384E-2</v>
      </c>
      <c r="I428" s="4">
        <v>151</v>
      </c>
      <c r="J428" s="4">
        <v>18</v>
      </c>
      <c r="K428" s="4">
        <v>0</v>
      </c>
      <c r="M428" t="s">
        <v>673</v>
      </c>
      <c r="N428" s="4" t="s">
        <v>752</v>
      </c>
    </row>
    <row r="429" spans="1:14" x14ac:dyDescent="0.2">
      <c r="A429" t="s">
        <v>749</v>
      </c>
      <c r="B429" s="4" t="s">
        <v>602</v>
      </c>
      <c r="C429" s="5">
        <v>41845</v>
      </c>
      <c r="D429" s="4">
        <v>1740</v>
      </c>
      <c r="E429" s="4">
        <v>283</v>
      </c>
      <c r="F429" s="9">
        <f t="shared" si="12"/>
        <v>0.17698561601000626</v>
      </c>
      <c r="G429" s="4">
        <v>26</v>
      </c>
      <c r="H429" s="9">
        <f t="shared" si="13"/>
        <v>1.6260162601626018E-2</v>
      </c>
      <c r="I429" s="4">
        <v>141</v>
      </c>
      <c r="J429" s="4">
        <v>12</v>
      </c>
      <c r="K429" s="4">
        <v>1</v>
      </c>
      <c r="M429" t="s">
        <v>674</v>
      </c>
      <c r="N429" s="4" t="s">
        <v>752</v>
      </c>
    </row>
    <row r="430" spans="1:14" x14ac:dyDescent="0.2">
      <c r="A430" t="s">
        <v>749</v>
      </c>
      <c r="B430" s="4" t="s">
        <v>603</v>
      </c>
      <c r="C430" s="5">
        <v>41940</v>
      </c>
      <c r="D430" s="4">
        <v>1739</v>
      </c>
      <c r="E430" s="4">
        <v>294</v>
      </c>
      <c r="F430" s="9">
        <f t="shared" si="12"/>
        <v>0.1896774193548387</v>
      </c>
      <c r="G430" s="4">
        <v>22</v>
      </c>
      <c r="H430" s="9">
        <f t="shared" si="13"/>
        <v>1.4193548387096775E-2</v>
      </c>
      <c r="I430" s="4">
        <v>189</v>
      </c>
      <c r="J430" s="4">
        <v>15</v>
      </c>
      <c r="K430" s="4">
        <v>1</v>
      </c>
      <c r="M430" t="s">
        <v>675</v>
      </c>
      <c r="N430" s="4" t="s">
        <v>752</v>
      </c>
    </row>
    <row r="431" spans="1:14" x14ac:dyDescent="0.2">
      <c r="A431" t="s">
        <v>749</v>
      </c>
      <c r="B431" s="4" t="s">
        <v>604</v>
      </c>
      <c r="C431" s="5">
        <v>42055</v>
      </c>
      <c r="D431" s="4">
        <v>1950</v>
      </c>
      <c r="E431" s="4">
        <v>333</v>
      </c>
      <c r="F431" s="9">
        <f t="shared" si="12"/>
        <v>0.18781725888324874</v>
      </c>
      <c r="G431" s="4">
        <v>21</v>
      </c>
      <c r="H431" s="9">
        <f t="shared" si="13"/>
        <v>1.1844331641285956E-2</v>
      </c>
      <c r="I431" s="4">
        <v>177</v>
      </c>
      <c r="J431" s="4">
        <v>22</v>
      </c>
      <c r="K431" s="4">
        <v>1</v>
      </c>
      <c r="M431" t="s">
        <v>676</v>
      </c>
      <c r="N431" s="4" t="s">
        <v>752</v>
      </c>
    </row>
    <row r="432" spans="1:14" x14ac:dyDescent="0.2">
      <c r="A432" t="s">
        <v>749</v>
      </c>
      <c r="B432" s="4" t="s">
        <v>605</v>
      </c>
      <c r="C432" s="5">
        <v>42145</v>
      </c>
      <c r="D432" s="4">
        <v>1903</v>
      </c>
      <c r="E432" s="4">
        <v>352</v>
      </c>
      <c r="F432" s="9">
        <f t="shared" si="12"/>
        <v>0.20441347270615565</v>
      </c>
      <c r="G432" s="4">
        <v>30</v>
      </c>
      <c r="H432" s="9">
        <f t="shared" si="13"/>
        <v>1.7421602787456445E-2</v>
      </c>
      <c r="I432" s="4">
        <v>181</v>
      </c>
      <c r="J432" s="4">
        <v>12</v>
      </c>
      <c r="K432" s="4">
        <v>0</v>
      </c>
      <c r="M432" t="s">
        <v>677</v>
      </c>
      <c r="N432" s="4" t="s">
        <v>752</v>
      </c>
    </row>
    <row r="433" spans="1:14" x14ac:dyDescent="0.2">
      <c r="A433" t="s">
        <v>749</v>
      </c>
      <c r="B433" s="4" t="s">
        <v>606</v>
      </c>
      <c r="C433" s="5">
        <v>42227</v>
      </c>
      <c r="D433" s="4">
        <v>1859</v>
      </c>
      <c r="E433" s="4">
        <v>330</v>
      </c>
      <c r="F433" s="9">
        <f t="shared" si="12"/>
        <v>0.19607843137254902</v>
      </c>
      <c r="G433" s="4">
        <v>34</v>
      </c>
      <c r="H433" s="9">
        <f t="shared" si="13"/>
        <v>2.0202020202020204E-2</v>
      </c>
      <c r="I433" s="4">
        <v>176</v>
      </c>
      <c r="J433" s="4">
        <v>12</v>
      </c>
      <c r="K433" s="4">
        <v>1</v>
      </c>
      <c r="M433" t="s">
        <v>678</v>
      </c>
      <c r="N433" s="4" t="s">
        <v>752</v>
      </c>
    </row>
    <row r="434" spans="1:14" x14ac:dyDescent="0.2">
      <c r="A434" t="s">
        <v>749</v>
      </c>
      <c r="B434" s="4" t="s">
        <v>607</v>
      </c>
      <c r="C434" s="5">
        <v>42328</v>
      </c>
      <c r="D434" s="4">
        <v>1815</v>
      </c>
      <c r="E434" s="4">
        <v>342</v>
      </c>
      <c r="F434" s="9">
        <f t="shared" si="12"/>
        <v>0.19860627177700349</v>
      </c>
      <c r="G434" s="4">
        <v>39</v>
      </c>
      <c r="H434" s="9">
        <f t="shared" si="13"/>
        <v>2.2648083623693381E-2</v>
      </c>
      <c r="I434" s="4">
        <v>93</v>
      </c>
      <c r="J434" s="4">
        <v>12</v>
      </c>
      <c r="K434" s="4">
        <v>0</v>
      </c>
      <c r="M434" t="s">
        <v>679</v>
      </c>
      <c r="N434" s="4" t="s">
        <v>752</v>
      </c>
    </row>
    <row r="435" spans="1:14" x14ac:dyDescent="0.2">
      <c r="A435" t="s">
        <v>749</v>
      </c>
      <c r="B435" s="4" t="s">
        <v>608</v>
      </c>
      <c r="C435" s="5">
        <v>42380</v>
      </c>
      <c r="D435" s="4">
        <v>1760</v>
      </c>
      <c r="E435" s="4">
        <v>439</v>
      </c>
      <c r="F435" s="9">
        <f t="shared" si="12"/>
        <v>0.25808348030570255</v>
      </c>
      <c r="G435" s="4">
        <v>26</v>
      </c>
      <c r="H435" s="9">
        <f t="shared" si="13"/>
        <v>1.5285126396237508E-2</v>
      </c>
      <c r="I435" s="4">
        <v>59</v>
      </c>
      <c r="J435" s="4">
        <v>9</v>
      </c>
      <c r="K435" s="4">
        <v>0</v>
      </c>
      <c r="M435" t="s">
        <v>680</v>
      </c>
      <c r="N435" s="4" t="s">
        <v>752</v>
      </c>
    </row>
    <row r="436" spans="1:14" x14ac:dyDescent="0.2">
      <c r="A436" t="s">
        <v>749</v>
      </c>
      <c r="B436" s="4" t="s">
        <v>609</v>
      </c>
      <c r="C436" s="5">
        <v>42422</v>
      </c>
      <c r="D436" s="4">
        <v>1733</v>
      </c>
      <c r="E436" s="4">
        <v>344</v>
      </c>
      <c r="F436" s="9">
        <f t="shared" si="12"/>
        <v>0.20823244552058112</v>
      </c>
      <c r="G436" s="4">
        <v>48</v>
      </c>
      <c r="H436" s="9">
        <f t="shared" si="13"/>
        <v>2.9055690072639227E-2</v>
      </c>
      <c r="I436" s="4">
        <v>81</v>
      </c>
      <c r="J436" s="4">
        <v>14</v>
      </c>
      <c r="K436" s="4">
        <v>0</v>
      </c>
      <c r="M436" t="s">
        <v>681</v>
      </c>
      <c r="N436" s="4" t="s">
        <v>752</v>
      </c>
    </row>
    <row r="437" spans="1:14" x14ac:dyDescent="0.2">
      <c r="A437" t="s">
        <v>749</v>
      </c>
      <c r="B437" s="4" t="s">
        <v>610</v>
      </c>
      <c r="C437" s="5">
        <v>42443</v>
      </c>
      <c r="D437" s="4">
        <v>1703</v>
      </c>
      <c r="E437" s="4">
        <v>327</v>
      </c>
      <c r="F437" s="9">
        <f t="shared" si="12"/>
        <v>0.20160295930949446</v>
      </c>
      <c r="G437" s="4">
        <v>28</v>
      </c>
      <c r="H437" s="9">
        <f t="shared" si="13"/>
        <v>1.7262638717632551E-2</v>
      </c>
      <c r="I437" s="4">
        <v>81</v>
      </c>
      <c r="J437" s="4">
        <v>10</v>
      </c>
      <c r="K437" s="4">
        <v>0</v>
      </c>
      <c r="M437" t="s">
        <v>682</v>
      </c>
      <c r="N437" s="4" t="s">
        <v>752</v>
      </c>
    </row>
    <row r="438" spans="1:14" x14ac:dyDescent="0.2">
      <c r="A438" t="s">
        <v>749</v>
      </c>
      <c r="B438" s="4" t="s">
        <v>611</v>
      </c>
      <c r="C438" s="5">
        <v>42486</v>
      </c>
      <c r="D438" s="4">
        <v>1681</v>
      </c>
      <c r="E438" s="4">
        <v>324</v>
      </c>
      <c r="F438" s="9">
        <f t="shared" si="12"/>
        <v>0.20099255583126552</v>
      </c>
      <c r="G438" s="4">
        <v>32</v>
      </c>
      <c r="H438" s="9">
        <f t="shared" si="13"/>
        <v>1.9851116625310174E-2</v>
      </c>
      <c r="I438" s="4">
        <v>69</v>
      </c>
      <c r="J438" s="4">
        <v>10</v>
      </c>
      <c r="K438" s="4">
        <v>0</v>
      </c>
      <c r="M438" t="s">
        <v>683</v>
      </c>
      <c r="N438" s="4" t="s">
        <v>752</v>
      </c>
    </row>
    <row r="439" spans="1:14" x14ac:dyDescent="0.2">
      <c r="A439" t="s">
        <v>749</v>
      </c>
      <c r="B439" s="4" t="s">
        <v>612</v>
      </c>
      <c r="C439" s="5">
        <v>42586</v>
      </c>
      <c r="D439" s="4">
        <v>1652</v>
      </c>
      <c r="E439" s="4">
        <v>245</v>
      </c>
      <c r="F439" s="9">
        <f t="shared" si="12"/>
        <v>0.16279069767441862</v>
      </c>
      <c r="G439" s="4">
        <v>32</v>
      </c>
      <c r="H439" s="9">
        <f t="shared" si="13"/>
        <v>2.1262458471760799E-2</v>
      </c>
      <c r="I439" s="4">
        <v>147</v>
      </c>
      <c r="J439" s="4">
        <v>6</v>
      </c>
      <c r="K439" s="4">
        <v>0</v>
      </c>
      <c r="M439" t="s">
        <v>684</v>
      </c>
      <c r="N439" s="4" t="s">
        <v>752</v>
      </c>
    </row>
    <row r="440" spans="1:14" x14ac:dyDescent="0.2">
      <c r="A440" t="s">
        <v>749</v>
      </c>
      <c r="B440" s="4" t="s">
        <v>613</v>
      </c>
      <c r="C440" s="5">
        <v>42663</v>
      </c>
      <c r="D440" s="4">
        <v>1563</v>
      </c>
      <c r="E440" s="4">
        <v>288</v>
      </c>
      <c r="F440" s="9">
        <f t="shared" si="12"/>
        <v>0.19393939393939394</v>
      </c>
      <c r="G440" s="4">
        <v>46</v>
      </c>
      <c r="H440" s="9">
        <f t="shared" si="13"/>
        <v>3.0976430976430977E-2</v>
      </c>
      <c r="I440" s="4">
        <v>78</v>
      </c>
      <c r="J440" s="4">
        <v>8</v>
      </c>
      <c r="K440" s="4">
        <v>0</v>
      </c>
      <c r="M440" t="s">
        <v>685</v>
      </c>
      <c r="N440" s="4" t="s">
        <v>752</v>
      </c>
    </row>
    <row r="441" spans="1:14" x14ac:dyDescent="0.2">
      <c r="A441" t="s">
        <v>749</v>
      </c>
      <c r="B441" s="4" t="s">
        <v>614</v>
      </c>
      <c r="C441" s="5">
        <v>42775</v>
      </c>
      <c r="D441" s="4">
        <v>1520</v>
      </c>
      <c r="E441" s="4">
        <v>266</v>
      </c>
      <c r="F441" s="9">
        <f t="shared" si="12"/>
        <v>0.18575418994413409</v>
      </c>
      <c r="G441" s="4">
        <v>41</v>
      </c>
      <c r="H441" s="9">
        <f t="shared" si="13"/>
        <v>2.8631284916201118E-2</v>
      </c>
      <c r="I441" s="4">
        <v>88</v>
      </c>
      <c r="J441" s="4">
        <v>12</v>
      </c>
      <c r="K441" s="4">
        <v>0</v>
      </c>
      <c r="M441" t="s">
        <v>686</v>
      </c>
      <c r="N441" s="4" t="s">
        <v>752</v>
      </c>
    </row>
    <row r="442" spans="1:14" x14ac:dyDescent="0.2">
      <c r="A442" t="s">
        <v>749</v>
      </c>
      <c r="B442" s="4" t="s">
        <v>615</v>
      </c>
      <c r="C442" s="5">
        <v>42857</v>
      </c>
      <c r="D442" s="4">
        <v>1479</v>
      </c>
      <c r="E442" s="4">
        <v>246</v>
      </c>
      <c r="F442" s="9">
        <f t="shared" si="12"/>
        <v>0.17508896797153026</v>
      </c>
      <c r="G442" s="4">
        <v>40</v>
      </c>
      <c r="H442" s="9">
        <f t="shared" si="13"/>
        <v>2.8469750889679714E-2</v>
      </c>
      <c r="I442" s="4">
        <v>74</v>
      </c>
      <c r="J442" s="4">
        <v>12</v>
      </c>
      <c r="K442" s="4">
        <v>0</v>
      </c>
      <c r="M442" t="s">
        <v>687</v>
      </c>
      <c r="N442" s="4" t="s">
        <v>752</v>
      </c>
    </row>
    <row r="443" spans="1:14" x14ac:dyDescent="0.2">
      <c r="A443" t="s">
        <v>749</v>
      </c>
      <c r="B443" s="4" t="s">
        <v>616</v>
      </c>
      <c r="C443" s="5">
        <v>42941</v>
      </c>
      <c r="D443" s="4">
        <v>1448</v>
      </c>
      <c r="E443" s="4">
        <v>250</v>
      </c>
      <c r="F443" s="9">
        <f t="shared" si="12"/>
        <v>0.1820830298616169</v>
      </c>
      <c r="G443" s="4">
        <v>51</v>
      </c>
      <c r="H443" s="9">
        <f t="shared" si="13"/>
        <v>3.7144938091769844E-2</v>
      </c>
      <c r="I443" s="4">
        <v>75</v>
      </c>
      <c r="J443" s="4">
        <v>2</v>
      </c>
      <c r="K443" s="4">
        <v>0</v>
      </c>
      <c r="M443" t="s">
        <v>688</v>
      </c>
      <c r="N443" s="4" t="s">
        <v>752</v>
      </c>
    </row>
    <row r="444" spans="1:14" x14ac:dyDescent="0.2">
      <c r="A444" t="s">
        <v>749</v>
      </c>
      <c r="B444" s="4" t="s">
        <v>617</v>
      </c>
      <c r="C444" s="5">
        <v>43046</v>
      </c>
      <c r="D444" s="4">
        <v>1425</v>
      </c>
      <c r="E444" s="4">
        <v>225</v>
      </c>
      <c r="F444" s="9">
        <f t="shared" si="12"/>
        <v>0.1676602086438152</v>
      </c>
      <c r="G444" s="4">
        <v>37</v>
      </c>
      <c r="H444" s="9">
        <f t="shared" si="13"/>
        <v>2.7570789865871834E-2</v>
      </c>
      <c r="I444" s="4">
        <v>83</v>
      </c>
      <c r="J444" s="4">
        <v>10</v>
      </c>
      <c r="K444" s="4">
        <v>0</v>
      </c>
      <c r="M444" t="s">
        <v>689</v>
      </c>
      <c r="N444" s="4" t="s">
        <v>752</v>
      </c>
    </row>
    <row r="445" spans="1:14" x14ac:dyDescent="0.2">
      <c r="A445" t="s">
        <v>749</v>
      </c>
      <c r="B445" s="4" t="s">
        <v>618</v>
      </c>
      <c r="C445" s="5">
        <v>43132</v>
      </c>
      <c r="D445" s="4">
        <v>1661</v>
      </c>
      <c r="E445" s="4">
        <v>304</v>
      </c>
      <c r="F445" s="9">
        <f t="shared" si="12"/>
        <v>0.19499679281590762</v>
      </c>
      <c r="G445" s="4">
        <v>45</v>
      </c>
      <c r="H445" s="9">
        <f t="shared" si="13"/>
        <v>2.8864656831302116E-2</v>
      </c>
      <c r="I445" s="4">
        <v>102</v>
      </c>
      <c r="J445" s="4">
        <v>15</v>
      </c>
      <c r="K445" s="4">
        <v>1</v>
      </c>
      <c r="M445" t="s">
        <v>690</v>
      </c>
      <c r="N445" s="4" t="s">
        <v>752</v>
      </c>
    </row>
    <row r="446" spans="1:14" x14ac:dyDescent="0.2">
      <c r="A446" t="s">
        <v>749</v>
      </c>
      <c r="B446" s="4" t="s">
        <v>619</v>
      </c>
      <c r="C446" s="5">
        <v>43214</v>
      </c>
      <c r="D446" s="4">
        <v>1603</v>
      </c>
      <c r="E446" s="4">
        <v>271</v>
      </c>
      <c r="F446" s="9">
        <f t="shared" si="12"/>
        <v>0.17840684660961159</v>
      </c>
      <c r="G446" s="4">
        <v>38</v>
      </c>
      <c r="H446" s="9">
        <f t="shared" si="13"/>
        <v>2.5016458196181698E-2</v>
      </c>
      <c r="I446" s="4">
        <v>84</v>
      </c>
      <c r="J446" s="4">
        <v>14</v>
      </c>
      <c r="K446" s="4">
        <v>1</v>
      </c>
      <c r="M446" t="s">
        <v>691</v>
      </c>
      <c r="N446" s="4" t="s">
        <v>752</v>
      </c>
    </row>
    <row r="447" spans="1:14" x14ac:dyDescent="0.2">
      <c r="A447" t="s">
        <v>749</v>
      </c>
      <c r="B447" s="4" t="s">
        <v>620</v>
      </c>
      <c r="C447" s="5">
        <v>43314</v>
      </c>
      <c r="D447" s="4">
        <v>1557</v>
      </c>
      <c r="E447" s="4">
        <v>280</v>
      </c>
      <c r="F447" s="9">
        <f t="shared" si="12"/>
        <v>0.18995929443690637</v>
      </c>
      <c r="G447" s="4">
        <v>51</v>
      </c>
      <c r="H447" s="9">
        <f t="shared" si="13"/>
        <v>3.4599728629579378E-2</v>
      </c>
      <c r="I447" s="4">
        <v>83</v>
      </c>
      <c r="J447" s="4">
        <v>8</v>
      </c>
      <c r="K447" s="4">
        <v>0</v>
      </c>
      <c r="M447" t="s">
        <v>692</v>
      </c>
      <c r="N447" s="4" t="s">
        <v>752</v>
      </c>
    </row>
    <row r="448" spans="1:14" x14ac:dyDescent="0.2">
      <c r="A448" t="s">
        <v>749</v>
      </c>
      <c r="B448" s="4" t="s">
        <v>621</v>
      </c>
      <c r="C448" s="5">
        <v>43396</v>
      </c>
      <c r="D448" s="4">
        <v>1520</v>
      </c>
      <c r="E448" s="4">
        <v>261</v>
      </c>
      <c r="F448" s="9">
        <f t="shared" si="12"/>
        <v>0.18074792243767313</v>
      </c>
      <c r="G448" s="4">
        <v>59</v>
      </c>
      <c r="H448" s="9">
        <f t="shared" si="13"/>
        <v>4.0858725761772852E-2</v>
      </c>
      <c r="I448" s="4">
        <v>76</v>
      </c>
      <c r="J448" s="4">
        <v>8</v>
      </c>
      <c r="K448" s="4">
        <v>3</v>
      </c>
      <c r="M448" t="s">
        <v>693</v>
      </c>
      <c r="N448" s="4" t="s">
        <v>752</v>
      </c>
    </row>
    <row r="449" spans="1:14" x14ac:dyDescent="0.2">
      <c r="A449" t="s">
        <v>749</v>
      </c>
      <c r="B449" s="4" t="s">
        <v>622</v>
      </c>
      <c r="C449" s="5">
        <v>43515</v>
      </c>
      <c r="D449" s="4">
        <v>1484</v>
      </c>
      <c r="E449" s="4">
        <v>244</v>
      </c>
      <c r="F449" s="9">
        <f t="shared" si="12"/>
        <v>0.17516152189519024</v>
      </c>
      <c r="G449" s="4">
        <v>75</v>
      </c>
      <c r="H449" s="9">
        <f t="shared" si="13"/>
        <v>5.3840631730078969E-2</v>
      </c>
      <c r="I449" s="4">
        <v>91</v>
      </c>
      <c r="J449" s="4">
        <v>9</v>
      </c>
      <c r="K449" s="4">
        <v>0</v>
      </c>
      <c r="M449" t="s">
        <v>694</v>
      </c>
      <c r="N449" s="4" t="s">
        <v>752</v>
      </c>
    </row>
    <row r="450" spans="1:14" x14ac:dyDescent="0.2">
      <c r="A450" t="s">
        <v>749</v>
      </c>
      <c r="B450" s="4" t="s">
        <v>623</v>
      </c>
      <c r="C450" s="5">
        <v>43587</v>
      </c>
      <c r="D450" s="4">
        <v>1436</v>
      </c>
      <c r="E450" s="4">
        <v>231</v>
      </c>
      <c r="F450" s="9">
        <f t="shared" si="12"/>
        <v>0.16997792494481237</v>
      </c>
      <c r="G450" s="4">
        <v>65</v>
      </c>
      <c r="H450" s="9">
        <f t="shared" si="13"/>
        <v>4.7829286239882265E-2</v>
      </c>
      <c r="I450" s="4">
        <v>77</v>
      </c>
      <c r="J450" s="4">
        <v>9</v>
      </c>
      <c r="K450" s="4">
        <v>0</v>
      </c>
      <c r="M450" t="s">
        <v>695</v>
      </c>
      <c r="N450" s="4" t="s">
        <v>752</v>
      </c>
    </row>
    <row r="451" spans="1:14" x14ac:dyDescent="0.2">
      <c r="A451" t="s">
        <v>749</v>
      </c>
      <c r="B451" s="4" t="s">
        <v>624</v>
      </c>
      <c r="C451" s="5">
        <v>43683</v>
      </c>
      <c r="D451" s="4">
        <v>1481</v>
      </c>
      <c r="E451" s="4">
        <v>279</v>
      </c>
      <c r="F451" s="9">
        <f t="shared" ref="F451:F514" si="14">E451/(D451-I451)</f>
        <v>0.19871794871794871</v>
      </c>
      <c r="G451" s="4">
        <v>103</v>
      </c>
      <c r="H451" s="9">
        <f t="shared" ref="H451:H514" si="15">G451/(D451-I451)</f>
        <v>7.3361823361823356E-2</v>
      </c>
      <c r="I451" s="4">
        <v>77</v>
      </c>
      <c r="J451" s="4">
        <v>18</v>
      </c>
      <c r="K451" s="4">
        <v>0</v>
      </c>
      <c r="M451" t="s">
        <v>696</v>
      </c>
      <c r="N451" s="4" t="s">
        <v>752</v>
      </c>
    </row>
    <row r="452" spans="1:14" x14ac:dyDescent="0.2">
      <c r="A452" t="s">
        <v>749</v>
      </c>
      <c r="B452" s="4" t="s">
        <v>625</v>
      </c>
      <c r="C452" s="5">
        <v>43789</v>
      </c>
      <c r="D452" s="4">
        <v>1441</v>
      </c>
      <c r="E452" s="4">
        <v>269</v>
      </c>
      <c r="F452" s="9">
        <f t="shared" si="14"/>
        <v>0.19823139277818719</v>
      </c>
      <c r="G452" s="4">
        <v>78</v>
      </c>
      <c r="H452" s="9">
        <f t="shared" si="15"/>
        <v>5.7479734708916728E-2</v>
      </c>
      <c r="I452" s="4">
        <v>84</v>
      </c>
      <c r="J452" s="4">
        <v>7</v>
      </c>
      <c r="K452" s="4">
        <v>0</v>
      </c>
      <c r="M452" t="s">
        <v>697</v>
      </c>
      <c r="N452" s="4" t="s">
        <v>752</v>
      </c>
    </row>
    <row r="453" spans="1:14" x14ac:dyDescent="0.2">
      <c r="A453" t="s">
        <v>749</v>
      </c>
      <c r="B453" s="4" t="s">
        <v>626</v>
      </c>
      <c r="C453" s="5">
        <v>43908</v>
      </c>
      <c r="D453" s="4">
        <v>1405</v>
      </c>
      <c r="E453" s="4">
        <v>285</v>
      </c>
      <c r="F453" s="9">
        <f t="shared" si="14"/>
        <v>0.2157456472369417</v>
      </c>
      <c r="G453" s="4">
        <v>79</v>
      </c>
      <c r="H453" s="9">
        <f t="shared" si="15"/>
        <v>5.9803179409538228E-2</v>
      </c>
      <c r="I453" s="4">
        <v>84</v>
      </c>
      <c r="J453" s="4">
        <v>2</v>
      </c>
      <c r="K453" s="4">
        <v>1</v>
      </c>
      <c r="M453" t="s">
        <v>698</v>
      </c>
      <c r="N453" s="4" t="s">
        <v>752</v>
      </c>
    </row>
    <row r="454" spans="1:14" x14ac:dyDescent="0.2">
      <c r="A454" t="s">
        <v>749</v>
      </c>
      <c r="B454" s="4" t="s">
        <v>627</v>
      </c>
      <c r="C454" s="5">
        <v>44011</v>
      </c>
      <c r="D454" s="4">
        <v>1372</v>
      </c>
      <c r="E454" s="4">
        <v>269</v>
      </c>
      <c r="F454" s="9">
        <f t="shared" si="14"/>
        <v>0.20708237105465743</v>
      </c>
      <c r="G454" s="4">
        <v>94</v>
      </c>
      <c r="H454" s="9">
        <f t="shared" si="15"/>
        <v>7.2363356428021552E-2</v>
      </c>
      <c r="I454" s="4">
        <v>73</v>
      </c>
      <c r="J454" s="4">
        <v>14</v>
      </c>
      <c r="K454" s="4">
        <v>0</v>
      </c>
      <c r="M454" t="s">
        <v>699</v>
      </c>
      <c r="N454" s="4" t="s">
        <v>752</v>
      </c>
    </row>
    <row r="455" spans="1:14" x14ac:dyDescent="0.2">
      <c r="A455" t="s">
        <v>749</v>
      </c>
      <c r="B455" s="4" t="s">
        <v>628</v>
      </c>
      <c r="C455" s="5">
        <v>44104</v>
      </c>
      <c r="D455" s="4">
        <v>1343</v>
      </c>
      <c r="E455" s="4">
        <v>234</v>
      </c>
      <c r="F455" s="9">
        <f t="shared" si="14"/>
        <v>0.18396226415094338</v>
      </c>
      <c r="G455" s="4">
        <v>72</v>
      </c>
      <c r="H455" s="9">
        <f t="shared" si="15"/>
        <v>5.6603773584905662E-2</v>
      </c>
      <c r="I455" s="4">
        <v>71</v>
      </c>
      <c r="J455" s="4">
        <v>6</v>
      </c>
      <c r="K455" s="4">
        <v>0</v>
      </c>
      <c r="M455" t="s">
        <v>700</v>
      </c>
      <c r="N455" s="4" t="s">
        <v>752</v>
      </c>
    </row>
    <row r="456" spans="1:14" x14ac:dyDescent="0.2">
      <c r="A456" t="s">
        <v>749</v>
      </c>
      <c r="B456" s="4" t="s">
        <v>629</v>
      </c>
      <c r="C456" s="5">
        <v>44174</v>
      </c>
      <c r="D456" s="4">
        <v>1323</v>
      </c>
      <c r="E456" s="4">
        <v>221</v>
      </c>
      <c r="F456" s="9">
        <f t="shared" si="14"/>
        <v>0.17880258899676377</v>
      </c>
      <c r="G456" s="4">
        <v>68</v>
      </c>
      <c r="H456" s="9">
        <f t="shared" si="15"/>
        <v>5.5016181229773461E-2</v>
      </c>
      <c r="I456" s="4">
        <v>87</v>
      </c>
      <c r="J456" s="4">
        <v>5</v>
      </c>
      <c r="K456" s="4">
        <v>0</v>
      </c>
      <c r="M456" t="s">
        <v>701</v>
      </c>
      <c r="N456" s="4" t="s">
        <v>752</v>
      </c>
    </row>
    <row r="457" spans="1:14" x14ac:dyDescent="0.2">
      <c r="A457" t="s">
        <v>749</v>
      </c>
      <c r="B457" s="4" t="s">
        <v>630</v>
      </c>
      <c r="C457" s="5">
        <v>44280</v>
      </c>
      <c r="D457" s="4">
        <v>1302</v>
      </c>
      <c r="E457" s="4">
        <v>204</v>
      </c>
      <c r="F457" s="9">
        <f t="shared" si="14"/>
        <v>0.17042606516290726</v>
      </c>
      <c r="G457" s="4">
        <v>65</v>
      </c>
      <c r="H457" s="9">
        <f t="shared" si="15"/>
        <v>5.4302422723475352E-2</v>
      </c>
      <c r="I457" s="4">
        <v>105</v>
      </c>
      <c r="J457" s="4">
        <v>7</v>
      </c>
      <c r="K457" s="4">
        <v>0</v>
      </c>
      <c r="M457" t="s">
        <v>702</v>
      </c>
      <c r="N457" s="4" t="s">
        <v>752</v>
      </c>
    </row>
    <row r="458" spans="1:14" x14ac:dyDescent="0.2">
      <c r="A458" t="s">
        <v>749</v>
      </c>
      <c r="B458" s="4" t="s">
        <v>631</v>
      </c>
      <c r="C458" s="5">
        <v>44364</v>
      </c>
      <c r="D458" s="4">
        <v>1253</v>
      </c>
      <c r="E458" s="4">
        <v>207</v>
      </c>
      <c r="F458" s="9">
        <f t="shared" si="14"/>
        <v>0.17617021276595746</v>
      </c>
      <c r="G458" s="4">
        <v>60</v>
      </c>
      <c r="H458" s="9">
        <f t="shared" si="15"/>
        <v>5.106382978723404E-2</v>
      </c>
      <c r="I458" s="4">
        <v>78</v>
      </c>
      <c r="J458" s="4">
        <v>3</v>
      </c>
      <c r="K458" s="4">
        <v>0</v>
      </c>
      <c r="M458" t="s">
        <v>703</v>
      </c>
      <c r="N458" s="4" t="s">
        <v>752</v>
      </c>
    </row>
    <row r="459" spans="1:14" x14ac:dyDescent="0.2">
      <c r="A459" t="s">
        <v>749</v>
      </c>
      <c r="B459" s="4" t="s">
        <v>632</v>
      </c>
      <c r="C459" s="5">
        <v>44453</v>
      </c>
      <c r="D459" s="4">
        <v>1230</v>
      </c>
      <c r="E459" s="4">
        <v>220</v>
      </c>
      <c r="F459" s="9">
        <f t="shared" si="14"/>
        <v>0.19080659150043366</v>
      </c>
      <c r="G459" s="4">
        <v>71</v>
      </c>
      <c r="H459" s="9">
        <f t="shared" si="15"/>
        <v>6.157849089332177E-2</v>
      </c>
      <c r="I459" s="4">
        <v>77</v>
      </c>
      <c r="J459" s="4">
        <v>5</v>
      </c>
      <c r="K459" s="4">
        <v>0</v>
      </c>
      <c r="M459" t="s">
        <v>704</v>
      </c>
      <c r="N459" s="4" t="s">
        <v>752</v>
      </c>
    </row>
    <row r="460" spans="1:14" x14ac:dyDescent="0.2">
      <c r="A460" t="s">
        <v>749</v>
      </c>
      <c r="B460" s="4" t="s">
        <v>633</v>
      </c>
      <c r="C460" s="5">
        <v>44523</v>
      </c>
      <c r="D460" s="4">
        <v>1213</v>
      </c>
      <c r="E460" s="4">
        <v>234</v>
      </c>
      <c r="F460" s="9">
        <f t="shared" si="14"/>
        <v>0.20616740088105726</v>
      </c>
      <c r="G460" s="4">
        <v>71</v>
      </c>
      <c r="H460" s="9">
        <f t="shared" si="15"/>
        <v>6.255506607929516E-2</v>
      </c>
      <c r="I460" s="4">
        <v>78</v>
      </c>
      <c r="J460" s="4">
        <v>6</v>
      </c>
      <c r="K460" s="4">
        <v>0</v>
      </c>
      <c r="M460" t="s">
        <v>705</v>
      </c>
      <c r="N460" s="4" t="s">
        <v>752</v>
      </c>
    </row>
    <row r="461" spans="1:14" x14ac:dyDescent="0.2">
      <c r="A461" t="s">
        <v>749</v>
      </c>
      <c r="B461" s="4" t="s">
        <v>634</v>
      </c>
      <c r="C461" s="5">
        <v>44635</v>
      </c>
      <c r="D461" s="4">
        <v>1127</v>
      </c>
      <c r="E461" s="4">
        <v>257</v>
      </c>
      <c r="F461" s="9">
        <f t="shared" si="14"/>
        <v>0.24854932301740812</v>
      </c>
      <c r="G461" s="4">
        <v>81</v>
      </c>
      <c r="H461" s="9">
        <f t="shared" si="15"/>
        <v>7.8336557059961315E-2</v>
      </c>
      <c r="I461" s="4">
        <v>93</v>
      </c>
      <c r="J461" s="4">
        <v>3</v>
      </c>
      <c r="K461" s="4">
        <v>0</v>
      </c>
      <c r="M461" t="s">
        <v>706</v>
      </c>
      <c r="N461" s="4" t="s">
        <v>752</v>
      </c>
    </row>
    <row r="462" spans="1:14" x14ac:dyDescent="0.2">
      <c r="A462" t="s">
        <v>749</v>
      </c>
      <c r="B462" s="4" t="s">
        <v>635</v>
      </c>
      <c r="C462" s="5">
        <v>44713</v>
      </c>
      <c r="D462" s="4">
        <v>1109</v>
      </c>
      <c r="E462" s="4">
        <v>331</v>
      </c>
      <c r="F462" s="9">
        <f t="shared" si="14"/>
        <v>0.31888246628131023</v>
      </c>
      <c r="G462" s="4">
        <v>162</v>
      </c>
      <c r="H462" s="9">
        <f t="shared" si="15"/>
        <v>0.15606936416184972</v>
      </c>
      <c r="I462" s="4">
        <v>71</v>
      </c>
      <c r="J462" s="4">
        <v>0</v>
      </c>
      <c r="K462" s="4">
        <v>0</v>
      </c>
      <c r="M462" t="s">
        <v>707</v>
      </c>
      <c r="N462" s="4" t="s">
        <v>752</v>
      </c>
    </row>
    <row r="463" spans="1:14" x14ac:dyDescent="0.2">
      <c r="A463" t="s">
        <v>749</v>
      </c>
      <c r="B463" s="4" t="s">
        <v>636</v>
      </c>
      <c r="C463" s="5">
        <v>44789</v>
      </c>
      <c r="D463" s="4">
        <v>1095</v>
      </c>
      <c r="E463" s="4">
        <v>256</v>
      </c>
      <c r="F463" s="9">
        <f t="shared" si="14"/>
        <v>0.24975609756097561</v>
      </c>
      <c r="G463" s="4">
        <v>78</v>
      </c>
      <c r="H463" s="9">
        <f t="shared" si="15"/>
        <v>7.6097560975609754E-2</v>
      </c>
      <c r="I463" s="4">
        <v>70</v>
      </c>
      <c r="J463" s="4">
        <v>4</v>
      </c>
      <c r="K463" s="4">
        <v>0</v>
      </c>
      <c r="M463" t="s">
        <v>708</v>
      </c>
      <c r="N463" s="4" t="s">
        <v>752</v>
      </c>
    </row>
    <row r="464" spans="1:14" x14ac:dyDescent="0.2">
      <c r="A464" t="s">
        <v>749</v>
      </c>
      <c r="B464" s="4" t="s">
        <v>637</v>
      </c>
      <c r="C464" s="5">
        <v>44901</v>
      </c>
      <c r="D464" s="4">
        <v>1078</v>
      </c>
      <c r="E464" s="4">
        <v>236</v>
      </c>
      <c r="F464" s="9">
        <f t="shared" si="14"/>
        <v>0.24205128205128204</v>
      </c>
      <c r="G464" s="4">
        <v>66</v>
      </c>
      <c r="H464" s="9">
        <f t="shared" si="15"/>
        <v>6.7692307692307691E-2</v>
      </c>
      <c r="I464" s="4">
        <v>103</v>
      </c>
      <c r="J464" s="4">
        <v>3</v>
      </c>
      <c r="K464" s="4">
        <v>0</v>
      </c>
      <c r="M464" t="s">
        <v>709</v>
      </c>
      <c r="N464" s="4" t="s">
        <v>752</v>
      </c>
    </row>
    <row r="465" spans="1:14" x14ac:dyDescent="0.2">
      <c r="A465" t="s">
        <v>749</v>
      </c>
      <c r="B465" s="4" t="s">
        <v>638</v>
      </c>
      <c r="C465" s="5">
        <v>45015</v>
      </c>
      <c r="D465" s="4">
        <v>1062</v>
      </c>
      <c r="E465" s="4">
        <v>274</v>
      </c>
      <c r="F465" s="9">
        <f t="shared" si="14"/>
        <v>0.29685807150595883</v>
      </c>
      <c r="G465" s="4">
        <v>77</v>
      </c>
      <c r="H465" s="9">
        <f t="shared" si="15"/>
        <v>8.3423618634886246E-2</v>
      </c>
      <c r="I465" s="4">
        <v>139</v>
      </c>
      <c r="J465" s="4">
        <v>5</v>
      </c>
      <c r="K465" s="4">
        <v>0</v>
      </c>
      <c r="M465" t="s">
        <v>710</v>
      </c>
      <c r="N465" s="4" t="s">
        <v>752</v>
      </c>
    </row>
    <row r="466" spans="1:14" x14ac:dyDescent="0.2">
      <c r="A466" t="s">
        <v>749</v>
      </c>
      <c r="B466" s="4" t="s">
        <v>639</v>
      </c>
      <c r="C466" s="5">
        <v>45089</v>
      </c>
      <c r="D466" s="4">
        <v>1031</v>
      </c>
      <c r="E466" s="4">
        <v>288</v>
      </c>
      <c r="F466" s="9">
        <f t="shared" si="14"/>
        <v>0.31372549019607843</v>
      </c>
      <c r="G466" s="4">
        <v>96</v>
      </c>
      <c r="H466" s="9">
        <f t="shared" si="15"/>
        <v>0.10457516339869281</v>
      </c>
      <c r="I466" s="4">
        <v>113</v>
      </c>
      <c r="J466" s="4">
        <v>4</v>
      </c>
      <c r="K466" s="4">
        <v>0</v>
      </c>
      <c r="M466" t="s">
        <v>711</v>
      </c>
      <c r="N466" s="4" t="s">
        <v>752</v>
      </c>
    </row>
    <row r="467" spans="1:14" x14ac:dyDescent="0.2">
      <c r="A467" t="s">
        <v>749</v>
      </c>
      <c r="B467" s="4" t="s">
        <v>640</v>
      </c>
      <c r="C467" s="5">
        <v>45176</v>
      </c>
      <c r="D467" s="4">
        <v>1224</v>
      </c>
      <c r="E467" s="4">
        <v>403</v>
      </c>
      <c r="F467" s="9">
        <f t="shared" si="14"/>
        <v>0.34922010398613518</v>
      </c>
      <c r="G467" s="4">
        <v>101</v>
      </c>
      <c r="H467" s="9">
        <f t="shared" si="15"/>
        <v>8.7521663778162909E-2</v>
      </c>
      <c r="I467" s="4">
        <v>70</v>
      </c>
      <c r="J467" s="4">
        <v>6</v>
      </c>
      <c r="K467" s="4">
        <v>0</v>
      </c>
      <c r="M467" t="s">
        <v>712</v>
      </c>
      <c r="N467" s="4" t="s">
        <v>752</v>
      </c>
    </row>
    <row r="468" spans="1:14" x14ac:dyDescent="0.2">
      <c r="A468" t="s">
        <v>749</v>
      </c>
      <c r="B468" s="4" t="s">
        <v>641</v>
      </c>
      <c r="C468" s="5">
        <v>45245</v>
      </c>
      <c r="D468" s="4">
        <v>1201</v>
      </c>
      <c r="E468" s="4">
        <v>304</v>
      </c>
      <c r="F468" s="9">
        <f t="shared" si="14"/>
        <v>0.26784140969162995</v>
      </c>
      <c r="G468" s="4">
        <v>80</v>
      </c>
      <c r="H468" s="9">
        <f t="shared" si="15"/>
        <v>7.0484581497797363E-2</v>
      </c>
      <c r="I468" s="4">
        <v>66</v>
      </c>
      <c r="J468" s="4">
        <v>5</v>
      </c>
      <c r="K468" s="4">
        <v>0</v>
      </c>
      <c r="M468" t="s">
        <v>713</v>
      </c>
      <c r="N468" s="4" t="s">
        <v>752</v>
      </c>
    </row>
    <row r="469" spans="1:14" x14ac:dyDescent="0.2">
      <c r="A469" t="s">
        <v>749</v>
      </c>
      <c r="B469" s="4" t="s">
        <v>642</v>
      </c>
      <c r="C469" s="5">
        <v>45379</v>
      </c>
      <c r="D469" s="4">
        <v>1175</v>
      </c>
      <c r="E469" s="4">
        <v>522</v>
      </c>
      <c r="F469" s="9">
        <f t="shared" si="14"/>
        <v>0.4635879218472469</v>
      </c>
      <c r="G469" s="4">
        <v>333</v>
      </c>
      <c r="H469" s="9">
        <f t="shared" si="15"/>
        <v>0.29573712255772644</v>
      </c>
      <c r="I469" s="4">
        <v>49</v>
      </c>
      <c r="J469" s="4">
        <v>4</v>
      </c>
      <c r="K469" s="4">
        <v>0</v>
      </c>
      <c r="M469" t="s">
        <v>714</v>
      </c>
      <c r="N469" s="4" t="s">
        <v>752</v>
      </c>
    </row>
    <row r="470" spans="1:14" x14ac:dyDescent="0.2">
      <c r="A470" t="s">
        <v>750</v>
      </c>
      <c r="B470" s="4" t="s">
        <v>643</v>
      </c>
      <c r="C470" s="5">
        <v>45337</v>
      </c>
      <c r="D470" s="4">
        <v>4</v>
      </c>
      <c r="E470" s="4">
        <v>4</v>
      </c>
      <c r="F470" s="9">
        <f t="shared" si="14"/>
        <v>1</v>
      </c>
      <c r="G470" s="4">
        <v>0</v>
      </c>
      <c r="H470" s="9">
        <f t="shared" si="15"/>
        <v>0</v>
      </c>
      <c r="I470" s="4">
        <v>0</v>
      </c>
      <c r="J470" s="4">
        <v>0</v>
      </c>
      <c r="K470" s="4">
        <v>0</v>
      </c>
      <c r="M470" t="s">
        <v>715</v>
      </c>
      <c r="N470" s="4" t="s">
        <v>752</v>
      </c>
    </row>
    <row r="471" spans="1:14" x14ac:dyDescent="0.2">
      <c r="A471" t="s">
        <v>750</v>
      </c>
      <c r="B471" s="4" t="s">
        <v>644</v>
      </c>
      <c r="C471" s="5">
        <v>45425</v>
      </c>
      <c r="D471" s="4">
        <v>204</v>
      </c>
      <c r="E471" s="4">
        <v>101</v>
      </c>
      <c r="F471" s="9">
        <f t="shared" si="14"/>
        <v>0.56424581005586594</v>
      </c>
      <c r="G471" s="4">
        <v>24</v>
      </c>
      <c r="H471" s="9">
        <f t="shared" si="15"/>
        <v>0.13407821229050279</v>
      </c>
      <c r="I471" s="4">
        <v>25</v>
      </c>
      <c r="J471" s="4">
        <v>2</v>
      </c>
      <c r="K471" s="4">
        <v>0</v>
      </c>
      <c r="M471" t="s">
        <v>716</v>
      </c>
      <c r="N471" s="4" t="s">
        <v>752</v>
      </c>
    </row>
    <row r="472" spans="1:14" x14ac:dyDescent="0.2">
      <c r="A472" t="s">
        <v>761</v>
      </c>
      <c r="B472" t="s">
        <v>753</v>
      </c>
      <c r="C472" s="1">
        <v>44322</v>
      </c>
      <c r="D472">
        <v>5001</v>
      </c>
      <c r="E472">
        <v>992</v>
      </c>
      <c r="F472" s="9">
        <f t="shared" si="14"/>
        <v>0.24343558282208588</v>
      </c>
      <c r="G472">
        <v>155</v>
      </c>
      <c r="H472" s="9">
        <f t="shared" si="15"/>
        <v>3.8036809815950923E-2</v>
      </c>
      <c r="I472">
        <v>926</v>
      </c>
      <c r="J472">
        <v>18</v>
      </c>
      <c r="K472">
        <v>1</v>
      </c>
      <c r="L472"/>
      <c r="M472" t="s">
        <v>788</v>
      </c>
      <c r="N472" s="4" t="s">
        <v>762</v>
      </c>
    </row>
    <row r="473" spans="1:14" x14ac:dyDescent="0.2">
      <c r="A473" t="s">
        <v>761</v>
      </c>
      <c r="B473" t="s">
        <v>754</v>
      </c>
      <c r="C473" s="1">
        <v>44425</v>
      </c>
      <c r="D473">
        <v>4439</v>
      </c>
      <c r="E473">
        <v>915</v>
      </c>
      <c r="F473" s="9">
        <f t="shared" si="14"/>
        <v>0.22897897897897898</v>
      </c>
      <c r="G473">
        <v>120</v>
      </c>
      <c r="H473" s="9">
        <f t="shared" si="15"/>
        <v>3.003003003003003E-2</v>
      </c>
      <c r="I473">
        <v>443</v>
      </c>
      <c r="J473">
        <v>22</v>
      </c>
      <c r="K473">
        <v>3</v>
      </c>
      <c r="L473"/>
      <c r="M473" t="s">
        <v>788</v>
      </c>
      <c r="N473" s="4" t="s">
        <v>762</v>
      </c>
    </row>
    <row r="474" spans="1:14" x14ac:dyDescent="0.2">
      <c r="A474" t="s">
        <v>761</v>
      </c>
      <c r="B474" t="s">
        <v>755</v>
      </c>
      <c r="C474" s="1">
        <v>44516</v>
      </c>
      <c r="D474">
        <v>4362</v>
      </c>
      <c r="E474">
        <v>1138</v>
      </c>
      <c r="F474" s="9">
        <f t="shared" si="14"/>
        <v>0.28971486761710796</v>
      </c>
      <c r="G474">
        <v>271</v>
      </c>
      <c r="H474" s="9">
        <f t="shared" si="15"/>
        <v>6.8991853360488797E-2</v>
      </c>
      <c r="I474">
        <v>434</v>
      </c>
      <c r="J474">
        <v>16</v>
      </c>
      <c r="K474">
        <v>2</v>
      </c>
      <c r="L474"/>
      <c r="M474" t="s">
        <v>788</v>
      </c>
      <c r="N474" s="4" t="s">
        <v>762</v>
      </c>
    </row>
    <row r="475" spans="1:14" x14ac:dyDescent="0.2">
      <c r="A475" t="s">
        <v>761</v>
      </c>
      <c r="B475" t="s">
        <v>756</v>
      </c>
      <c r="C475" s="1">
        <v>44593</v>
      </c>
      <c r="D475">
        <v>4297</v>
      </c>
      <c r="E475">
        <v>1349</v>
      </c>
      <c r="F475" s="9">
        <f t="shared" si="14"/>
        <v>0.34975369458128081</v>
      </c>
      <c r="G475">
        <v>125</v>
      </c>
      <c r="H475" s="9">
        <f t="shared" si="15"/>
        <v>3.2408607726212083E-2</v>
      </c>
      <c r="I475">
        <v>440</v>
      </c>
      <c r="J475">
        <v>19</v>
      </c>
      <c r="K475">
        <v>0</v>
      </c>
      <c r="L475"/>
      <c r="M475" t="s">
        <v>788</v>
      </c>
      <c r="N475" s="4" t="s">
        <v>762</v>
      </c>
    </row>
    <row r="476" spans="1:14" x14ac:dyDescent="0.2">
      <c r="A476" t="s">
        <v>761</v>
      </c>
      <c r="B476" t="s">
        <v>757</v>
      </c>
      <c r="C476" s="1">
        <v>44733</v>
      </c>
      <c r="D476">
        <v>4523</v>
      </c>
      <c r="E476">
        <v>1383</v>
      </c>
      <c r="F476" s="9">
        <f t="shared" si="14"/>
        <v>0.34097633136094674</v>
      </c>
      <c r="G476">
        <v>142</v>
      </c>
      <c r="H476" s="9">
        <f t="shared" si="15"/>
        <v>3.5009861932938854E-2</v>
      </c>
      <c r="I476">
        <v>467</v>
      </c>
      <c r="J476">
        <v>23</v>
      </c>
      <c r="K476">
        <v>0</v>
      </c>
      <c r="L476"/>
      <c r="M476" t="s">
        <v>788</v>
      </c>
      <c r="N476" s="4" t="s">
        <v>762</v>
      </c>
    </row>
    <row r="477" spans="1:14" x14ac:dyDescent="0.2">
      <c r="A477" t="s">
        <v>761</v>
      </c>
      <c r="B477" t="s">
        <v>758</v>
      </c>
      <c r="C477" s="1">
        <v>44812</v>
      </c>
      <c r="D477">
        <v>4219</v>
      </c>
      <c r="E477">
        <v>1500</v>
      </c>
      <c r="F477" s="9">
        <f t="shared" si="14"/>
        <v>0.37584565271861686</v>
      </c>
      <c r="G477">
        <v>175</v>
      </c>
      <c r="H477" s="9">
        <f t="shared" si="15"/>
        <v>4.3848659483838634E-2</v>
      </c>
      <c r="I477">
        <v>228</v>
      </c>
      <c r="J477">
        <v>34</v>
      </c>
      <c r="K477">
        <v>0</v>
      </c>
      <c r="L477"/>
      <c r="M477" t="s">
        <v>788</v>
      </c>
      <c r="N477" s="4" t="s">
        <v>762</v>
      </c>
    </row>
    <row r="478" spans="1:14" x14ac:dyDescent="0.2">
      <c r="A478" t="s">
        <v>761</v>
      </c>
      <c r="B478" t="s">
        <v>759</v>
      </c>
      <c r="C478" s="1">
        <v>44880</v>
      </c>
      <c r="D478">
        <v>4056</v>
      </c>
      <c r="E478">
        <v>1478</v>
      </c>
      <c r="F478" s="9">
        <f t="shared" si="14"/>
        <v>0.37465145754119139</v>
      </c>
      <c r="G478">
        <v>260</v>
      </c>
      <c r="H478" s="9">
        <f t="shared" si="15"/>
        <v>6.5906210392902412E-2</v>
      </c>
      <c r="I478">
        <v>111</v>
      </c>
      <c r="J478">
        <v>15</v>
      </c>
      <c r="K478">
        <v>0</v>
      </c>
      <c r="L478"/>
      <c r="M478" t="s">
        <v>788</v>
      </c>
      <c r="N478" s="4" t="s">
        <v>762</v>
      </c>
    </row>
    <row r="479" spans="1:14" x14ac:dyDescent="0.2">
      <c r="A479" t="s">
        <v>761</v>
      </c>
      <c r="B479" t="s">
        <v>760</v>
      </c>
      <c r="C479" s="1">
        <v>45004</v>
      </c>
      <c r="D479">
        <v>3998</v>
      </c>
      <c r="E479">
        <v>1486</v>
      </c>
      <c r="F479" s="9">
        <f t="shared" si="14"/>
        <v>0.38447606727037514</v>
      </c>
      <c r="G479">
        <v>135</v>
      </c>
      <c r="H479" s="9">
        <f t="shared" si="15"/>
        <v>3.4928848641655887E-2</v>
      </c>
      <c r="I479">
        <v>133</v>
      </c>
      <c r="J479">
        <v>24</v>
      </c>
      <c r="K479">
        <v>0</v>
      </c>
      <c r="L479"/>
      <c r="M479" t="s">
        <v>788</v>
      </c>
      <c r="N479" s="4" t="s">
        <v>762</v>
      </c>
    </row>
    <row r="480" spans="1:14" x14ac:dyDescent="0.2">
      <c r="A480" t="s">
        <v>773</v>
      </c>
      <c r="B480" t="s">
        <v>763</v>
      </c>
      <c r="C480" s="1">
        <v>41942</v>
      </c>
      <c r="D480">
        <v>5261</v>
      </c>
      <c r="E480">
        <v>1108</v>
      </c>
      <c r="F480" s="9">
        <f t="shared" si="14"/>
        <v>0.22275834338560516</v>
      </c>
      <c r="G480">
        <v>53</v>
      </c>
      <c r="H480" s="9">
        <f t="shared" si="15"/>
        <v>1.0655408122235626E-2</v>
      </c>
      <c r="I480">
        <v>287</v>
      </c>
      <c r="J480">
        <v>19</v>
      </c>
      <c r="K480">
        <v>7</v>
      </c>
      <c r="L480"/>
      <c r="M480" t="s">
        <v>789</v>
      </c>
      <c r="N480" s="4" t="s">
        <v>762</v>
      </c>
    </row>
    <row r="481" spans="1:14" x14ac:dyDescent="0.2">
      <c r="A481" t="s">
        <v>773</v>
      </c>
      <c r="B481" t="s">
        <v>764</v>
      </c>
      <c r="C481" s="1">
        <v>42046</v>
      </c>
      <c r="D481">
        <v>5030</v>
      </c>
      <c r="E481">
        <v>1032</v>
      </c>
      <c r="F481" s="9">
        <f t="shared" si="14"/>
        <v>0.20954314720812184</v>
      </c>
      <c r="G481">
        <v>47</v>
      </c>
      <c r="H481" s="9">
        <f t="shared" si="15"/>
        <v>9.5431472081218272E-3</v>
      </c>
      <c r="I481">
        <v>105</v>
      </c>
      <c r="J481">
        <v>13</v>
      </c>
      <c r="K481">
        <v>10</v>
      </c>
      <c r="L481"/>
      <c r="M481" t="s">
        <v>789</v>
      </c>
      <c r="N481" s="4" t="s">
        <v>762</v>
      </c>
    </row>
    <row r="482" spans="1:14" x14ac:dyDescent="0.2">
      <c r="A482" t="s">
        <v>773</v>
      </c>
      <c r="B482" t="s">
        <v>765</v>
      </c>
      <c r="C482" s="1">
        <v>42270</v>
      </c>
      <c r="D482">
        <v>5248</v>
      </c>
      <c r="E482">
        <v>1169</v>
      </c>
      <c r="F482" s="9">
        <f t="shared" si="14"/>
        <v>0.23125618199802175</v>
      </c>
      <c r="G482">
        <v>61</v>
      </c>
      <c r="H482" s="9">
        <f t="shared" si="15"/>
        <v>1.2067260138476756E-2</v>
      </c>
      <c r="I482">
        <v>193</v>
      </c>
      <c r="J482">
        <v>14</v>
      </c>
      <c r="K482">
        <v>10</v>
      </c>
      <c r="L482"/>
      <c r="M482" t="s">
        <v>789</v>
      </c>
      <c r="N482" s="4" t="s">
        <v>762</v>
      </c>
    </row>
    <row r="483" spans="1:14" x14ac:dyDescent="0.2">
      <c r="A483" t="s">
        <v>773</v>
      </c>
      <c r="B483" t="s">
        <v>766</v>
      </c>
      <c r="C483" s="1">
        <v>42899</v>
      </c>
      <c r="D483">
        <v>3518</v>
      </c>
      <c r="E483">
        <v>795</v>
      </c>
      <c r="F483" s="9">
        <f t="shared" si="14"/>
        <v>0.24193548387096775</v>
      </c>
      <c r="G483">
        <v>48</v>
      </c>
      <c r="H483" s="9">
        <f t="shared" si="15"/>
        <v>1.4607425441265977E-2</v>
      </c>
      <c r="I483">
        <v>232</v>
      </c>
      <c r="J483">
        <v>5</v>
      </c>
      <c r="K483">
        <v>4</v>
      </c>
      <c r="L483"/>
      <c r="M483" t="s">
        <v>790</v>
      </c>
      <c r="N483" s="4" t="s">
        <v>762</v>
      </c>
    </row>
    <row r="484" spans="1:14" x14ac:dyDescent="0.2">
      <c r="A484" t="s">
        <v>773</v>
      </c>
      <c r="B484" t="s">
        <v>767</v>
      </c>
      <c r="C484" s="1">
        <v>43048</v>
      </c>
      <c r="D484">
        <v>3493</v>
      </c>
      <c r="E484">
        <v>754</v>
      </c>
      <c r="F484" s="9">
        <f t="shared" si="14"/>
        <v>0.22917933130699089</v>
      </c>
      <c r="G484">
        <v>18</v>
      </c>
      <c r="H484" s="9">
        <f t="shared" si="15"/>
        <v>5.47112462006079E-3</v>
      </c>
      <c r="I484">
        <v>203</v>
      </c>
      <c r="J484">
        <v>9</v>
      </c>
      <c r="K484">
        <v>5</v>
      </c>
      <c r="L484"/>
      <c r="M484" t="s">
        <v>791</v>
      </c>
      <c r="N484" s="4" t="s">
        <v>762</v>
      </c>
    </row>
    <row r="485" spans="1:14" x14ac:dyDescent="0.2">
      <c r="A485" t="s">
        <v>773</v>
      </c>
      <c r="B485" t="s">
        <v>768</v>
      </c>
      <c r="C485" s="1">
        <v>43237</v>
      </c>
      <c r="D485">
        <v>3457</v>
      </c>
      <c r="E485">
        <v>779</v>
      </c>
      <c r="F485" s="9">
        <f t="shared" si="14"/>
        <v>0.23513431934802295</v>
      </c>
      <c r="G485">
        <v>24</v>
      </c>
      <c r="H485" s="9">
        <f t="shared" si="15"/>
        <v>7.2441895562933897E-3</v>
      </c>
      <c r="I485">
        <v>144</v>
      </c>
      <c r="J485">
        <v>2</v>
      </c>
      <c r="K485">
        <v>2</v>
      </c>
      <c r="L485"/>
      <c r="M485" t="s">
        <v>792</v>
      </c>
      <c r="N485" s="4" t="s">
        <v>762</v>
      </c>
    </row>
    <row r="486" spans="1:14" x14ac:dyDescent="0.2">
      <c r="A486" t="s">
        <v>773</v>
      </c>
      <c r="B486" t="s">
        <v>769</v>
      </c>
      <c r="C486" s="1">
        <v>43348</v>
      </c>
      <c r="D486">
        <v>1455</v>
      </c>
      <c r="E486">
        <v>369</v>
      </c>
      <c r="F486" s="9">
        <f t="shared" si="14"/>
        <v>0.26993416239941476</v>
      </c>
      <c r="G486">
        <v>5</v>
      </c>
      <c r="H486" s="9">
        <f t="shared" si="15"/>
        <v>3.6576444769568397E-3</v>
      </c>
      <c r="I486">
        <v>88</v>
      </c>
      <c r="J486">
        <v>8</v>
      </c>
      <c r="K486">
        <v>2</v>
      </c>
      <c r="L486"/>
      <c r="M486" t="s">
        <v>793</v>
      </c>
      <c r="N486" s="4" t="s">
        <v>762</v>
      </c>
    </row>
    <row r="487" spans="1:14" x14ac:dyDescent="0.2">
      <c r="A487" t="s">
        <v>773</v>
      </c>
      <c r="B487" t="s">
        <v>770</v>
      </c>
      <c r="C487" s="1">
        <v>43418</v>
      </c>
      <c r="D487">
        <v>3430</v>
      </c>
      <c r="E487">
        <v>692</v>
      </c>
      <c r="F487" s="9">
        <f t="shared" si="14"/>
        <v>0.21504039776258546</v>
      </c>
      <c r="G487">
        <v>26</v>
      </c>
      <c r="H487" s="9">
        <f t="shared" si="15"/>
        <v>8.0795525170913613E-3</v>
      </c>
      <c r="I487">
        <v>212</v>
      </c>
      <c r="J487">
        <v>5</v>
      </c>
      <c r="K487">
        <v>2</v>
      </c>
      <c r="L487"/>
      <c r="M487" t="s">
        <v>794</v>
      </c>
      <c r="N487" s="4" t="s">
        <v>762</v>
      </c>
    </row>
    <row r="488" spans="1:14" x14ac:dyDescent="0.2">
      <c r="A488" t="s">
        <v>773</v>
      </c>
      <c r="B488" t="s">
        <v>771</v>
      </c>
      <c r="C488" s="1">
        <v>44168</v>
      </c>
      <c r="D488">
        <v>6037</v>
      </c>
      <c r="E488">
        <v>1153</v>
      </c>
      <c r="F488" s="9">
        <f t="shared" si="14"/>
        <v>0.2336372847011145</v>
      </c>
      <c r="G488">
        <v>37</v>
      </c>
      <c r="H488" s="9">
        <f t="shared" si="15"/>
        <v>7.4974670719351573E-3</v>
      </c>
      <c r="I488">
        <v>1102</v>
      </c>
      <c r="J488">
        <v>31</v>
      </c>
      <c r="K488">
        <v>5</v>
      </c>
      <c r="L488"/>
      <c r="M488" t="s">
        <v>795</v>
      </c>
      <c r="N488" s="4" t="s">
        <v>762</v>
      </c>
    </row>
    <row r="489" spans="1:14" x14ac:dyDescent="0.2">
      <c r="A489" t="s">
        <v>773</v>
      </c>
      <c r="B489" t="s">
        <v>772</v>
      </c>
      <c r="C489" s="1">
        <v>44502</v>
      </c>
      <c r="D489">
        <v>2285</v>
      </c>
      <c r="E489">
        <v>731</v>
      </c>
      <c r="F489" s="9">
        <f t="shared" si="14"/>
        <v>0.34909264565425024</v>
      </c>
      <c r="G489">
        <v>83</v>
      </c>
      <c r="H489" s="9">
        <f t="shared" si="15"/>
        <v>3.9637058261700095E-2</v>
      </c>
      <c r="I489">
        <v>191</v>
      </c>
      <c r="J489">
        <v>5</v>
      </c>
      <c r="K489">
        <v>2</v>
      </c>
      <c r="L489"/>
      <c r="M489" t="s">
        <v>796</v>
      </c>
      <c r="N489" s="4" t="s">
        <v>762</v>
      </c>
    </row>
    <row r="490" spans="1:14" ht="17" x14ac:dyDescent="0.2">
      <c r="A490" t="s">
        <v>774</v>
      </c>
      <c r="B490" s="6" t="s">
        <v>775</v>
      </c>
      <c r="C490" s="1">
        <v>43903</v>
      </c>
      <c r="D490">
        <v>521</v>
      </c>
      <c r="E490">
        <v>211</v>
      </c>
      <c r="F490" s="9">
        <f t="shared" si="14"/>
        <v>0.43326488706365501</v>
      </c>
      <c r="G490">
        <v>9</v>
      </c>
      <c r="H490" s="9">
        <f t="shared" si="15"/>
        <v>1.8480492813141684E-2</v>
      </c>
      <c r="I490">
        <v>34</v>
      </c>
      <c r="J490">
        <v>1</v>
      </c>
      <c r="K490">
        <v>2</v>
      </c>
      <c r="M490" t="s">
        <v>797</v>
      </c>
      <c r="N490" s="4" t="s">
        <v>762</v>
      </c>
    </row>
    <row r="491" spans="1:14" x14ac:dyDescent="0.2">
      <c r="A491" t="s">
        <v>782</v>
      </c>
      <c r="B491" t="s">
        <v>776</v>
      </c>
      <c r="C491" s="1">
        <v>43040</v>
      </c>
      <c r="D491">
        <v>4967</v>
      </c>
      <c r="E491">
        <v>949</v>
      </c>
      <c r="F491" s="9">
        <f t="shared" si="14"/>
        <v>0.20536680372213806</v>
      </c>
      <c r="G491">
        <v>14</v>
      </c>
      <c r="H491" s="9">
        <f t="shared" si="15"/>
        <v>3.0296472624972951E-3</v>
      </c>
      <c r="I491">
        <v>346</v>
      </c>
      <c r="J491">
        <v>23</v>
      </c>
      <c r="K491">
        <v>9</v>
      </c>
      <c r="L491"/>
      <c r="M491" t="s">
        <v>798</v>
      </c>
      <c r="N491" s="4" t="s">
        <v>762</v>
      </c>
    </row>
    <row r="492" spans="1:14" x14ac:dyDescent="0.2">
      <c r="A492" t="s">
        <v>782</v>
      </c>
      <c r="B492" t="s">
        <v>777</v>
      </c>
      <c r="C492" s="1">
        <v>43306</v>
      </c>
      <c r="D492">
        <v>5016</v>
      </c>
      <c r="E492">
        <v>1136</v>
      </c>
      <c r="F492" s="9">
        <f t="shared" si="14"/>
        <v>0.24032155701290459</v>
      </c>
      <c r="G492">
        <v>46</v>
      </c>
      <c r="H492" s="9">
        <f t="shared" si="15"/>
        <v>9.7313306536915591E-3</v>
      </c>
      <c r="I492">
        <v>289</v>
      </c>
      <c r="J492">
        <v>27</v>
      </c>
      <c r="K492">
        <v>6</v>
      </c>
      <c r="L492"/>
      <c r="M492" t="s">
        <v>799</v>
      </c>
      <c r="N492" s="4" t="s">
        <v>762</v>
      </c>
    </row>
    <row r="493" spans="1:14" x14ac:dyDescent="0.2">
      <c r="A493" t="s">
        <v>782</v>
      </c>
      <c r="B493" t="s">
        <v>778</v>
      </c>
      <c r="C493" s="1">
        <v>43453</v>
      </c>
      <c r="D493">
        <v>4423</v>
      </c>
      <c r="E493">
        <v>1020</v>
      </c>
      <c r="F493" s="9">
        <f t="shared" si="14"/>
        <v>0.24262607040913417</v>
      </c>
      <c r="G493">
        <v>55</v>
      </c>
      <c r="H493" s="9">
        <f t="shared" si="15"/>
        <v>1.3082778306374882E-2</v>
      </c>
      <c r="I493">
        <v>219</v>
      </c>
      <c r="J493">
        <v>33</v>
      </c>
      <c r="K493">
        <v>2</v>
      </c>
      <c r="L493"/>
      <c r="M493" t="s">
        <v>800</v>
      </c>
      <c r="N493" s="4" t="s">
        <v>762</v>
      </c>
    </row>
    <row r="494" spans="1:14" x14ac:dyDescent="0.2">
      <c r="A494" t="s">
        <v>782</v>
      </c>
      <c r="B494" t="s">
        <v>779</v>
      </c>
      <c r="C494" s="1">
        <v>43654</v>
      </c>
      <c r="D494">
        <v>4365</v>
      </c>
      <c r="E494">
        <v>987</v>
      </c>
      <c r="F494" s="9">
        <f t="shared" si="14"/>
        <v>0.23857868020304568</v>
      </c>
      <c r="G494">
        <v>50</v>
      </c>
      <c r="H494" s="9">
        <f t="shared" si="15"/>
        <v>1.2086052695189751E-2</v>
      </c>
      <c r="I494">
        <v>228</v>
      </c>
      <c r="J494">
        <v>20</v>
      </c>
      <c r="K494">
        <v>4</v>
      </c>
      <c r="L494"/>
      <c r="M494" t="s">
        <v>801</v>
      </c>
      <c r="N494" s="4" t="s">
        <v>762</v>
      </c>
    </row>
    <row r="495" spans="1:14" x14ac:dyDescent="0.2">
      <c r="A495" t="s">
        <v>782</v>
      </c>
      <c r="B495" t="s">
        <v>780</v>
      </c>
      <c r="C495" s="1">
        <v>43808</v>
      </c>
      <c r="D495">
        <v>4240</v>
      </c>
      <c r="E495">
        <v>815</v>
      </c>
      <c r="F495" s="9">
        <f t="shared" si="14"/>
        <v>0.19931523599902176</v>
      </c>
      <c r="G495">
        <v>34</v>
      </c>
      <c r="H495" s="9">
        <f t="shared" si="15"/>
        <v>8.314991440449988E-3</v>
      </c>
      <c r="I495">
        <v>151</v>
      </c>
      <c r="J495">
        <v>15</v>
      </c>
      <c r="K495">
        <v>2</v>
      </c>
      <c r="L495"/>
      <c r="M495" t="s">
        <v>802</v>
      </c>
      <c r="N495" s="4" t="s">
        <v>762</v>
      </c>
    </row>
    <row r="496" spans="1:14" x14ac:dyDescent="0.2">
      <c r="A496" t="s">
        <v>782</v>
      </c>
      <c r="B496" t="s">
        <v>781</v>
      </c>
      <c r="C496" s="1">
        <v>44119</v>
      </c>
      <c r="D496">
        <v>4243</v>
      </c>
      <c r="E496">
        <v>993</v>
      </c>
      <c r="F496" s="9">
        <f t="shared" si="14"/>
        <v>0.24573125463994061</v>
      </c>
      <c r="G496">
        <v>43</v>
      </c>
      <c r="H496" s="9">
        <f t="shared" si="15"/>
        <v>1.0640930462756744E-2</v>
      </c>
      <c r="I496">
        <v>202</v>
      </c>
      <c r="J496">
        <v>34</v>
      </c>
      <c r="K496">
        <v>6</v>
      </c>
      <c r="L496"/>
      <c r="M496" t="s">
        <v>802</v>
      </c>
      <c r="N496" s="4" t="s">
        <v>762</v>
      </c>
    </row>
    <row r="497" spans="1:14" x14ac:dyDescent="0.2">
      <c r="A497" t="s">
        <v>783</v>
      </c>
      <c r="B497" t="s">
        <v>784</v>
      </c>
      <c r="C497" s="5">
        <v>44362</v>
      </c>
      <c r="D497">
        <v>1864</v>
      </c>
      <c r="E497">
        <v>383</v>
      </c>
      <c r="F497" s="9">
        <f t="shared" si="14"/>
        <v>0.25482368596141053</v>
      </c>
      <c r="G497">
        <v>15</v>
      </c>
      <c r="H497" s="9">
        <f t="shared" si="15"/>
        <v>9.9800399201596807E-3</v>
      </c>
      <c r="I497">
        <v>361</v>
      </c>
      <c r="J497">
        <v>13</v>
      </c>
      <c r="K497">
        <v>2</v>
      </c>
      <c r="M497" t="s">
        <v>803</v>
      </c>
      <c r="N497" s="4" t="s">
        <v>762</v>
      </c>
    </row>
    <row r="498" spans="1:14" x14ac:dyDescent="0.2">
      <c r="A498" t="s">
        <v>787</v>
      </c>
      <c r="B498" t="s">
        <v>785</v>
      </c>
      <c r="C498" s="1">
        <v>44453</v>
      </c>
      <c r="D498">
        <v>2095</v>
      </c>
      <c r="E498">
        <v>137</v>
      </c>
      <c r="F498" s="9">
        <f t="shared" si="14"/>
        <v>0.20417287630402384</v>
      </c>
      <c r="G498">
        <v>23</v>
      </c>
      <c r="H498" s="9">
        <f t="shared" si="15"/>
        <v>3.4277198211624442E-2</v>
      </c>
      <c r="I498">
        <v>1424</v>
      </c>
      <c r="J498">
        <v>3</v>
      </c>
      <c r="K498">
        <v>2</v>
      </c>
      <c r="L498"/>
      <c r="M498" t="s">
        <v>804</v>
      </c>
      <c r="N498" s="4" t="s">
        <v>762</v>
      </c>
    </row>
    <row r="499" spans="1:14" x14ac:dyDescent="0.2">
      <c r="A499" t="s">
        <v>787</v>
      </c>
      <c r="B499" t="s">
        <v>785</v>
      </c>
      <c r="C499" s="1">
        <v>44466</v>
      </c>
      <c r="D499">
        <v>1227</v>
      </c>
      <c r="E499">
        <v>1</v>
      </c>
      <c r="F499" s="9">
        <f t="shared" si="14"/>
        <v>0.25</v>
      </c>
      <c r="G499">
        <v>0</v>
      </c>
      <c r="H499" s="9">
        <f t="shared" si="15"/>
        <v>0</v>
      </c>
      <c r="I499">
        <v>1223</v>
      </c>
      <c r="J499">
        <v>0</v>
      </c>
      <c r="K499">
        <v>0</v>
      </c>
      <c r="L499"/>
      <c r="M499" t="s">
        <v>804</v>
      </c>
      <c r="N499" s="4" t="s">
        <v>762</v>
      </c>
    </row>
    <row r="500" spans="1:14" x14ac:dyDescent="0.2">
      <c r="A500" t="s">
        <v>787</v>
      </c>
      <c r="B500" t="s">
        <v>786</v>
      </c>
      <c r="C500" s="1">
        <v>44880</v>
      </c>
      <c r="D500">
        <v>2530</v>
      </c>
      <c r="E500">
        <v>168</v>
      </c>
      <c r="F500" s="9">
        <f t="shared" si="14"/>
        <v>0.26582278481012656</v>
      </c>
      <c r="G500">
        <v>40</v>
      </c>
      <c r="H500" s="9">
        <f t="shared" si="15"/>
        <v>6.3291139240506333E-2</v>
      </c>
      <c r="I500">
        <v>1898</v>
      </c>
      <c r="J500">
        <v>2</v>
      </c>
      <c r="K500">
        <v>1</v>
      </c>
      <c r="L500"/>
      <c r="M500" t="s">
        <v>805</v>
      </c>
      <c r="N500" s="4" t="s">
        <v>762</v>
      </c>
    </row>
    <row r="501" spans="1:14" x14ac:dyDescent="0.2">
      <c r="A501" t="s">
        <v>806</v>
      </c>
      <c r="B501" t="s">
        <v>807</v>
      </c>
      <c r="C501" s="1">
        <v>42649</v>
      </c>
      <c r="D501">
        <v>3928</v>
      </c>
      <c r="E501">
        <v>1100</v>
      </c>
      <c r="F501" s="9">
        <f t="shared" si="14"/>
        <v>0.29601722282023679</v>
      </c>
      <c r="G501">
        <v>22</v>
      </c>
      <c r="H501" s="9">
        <f t="shared" si="15"/>
        <v>5.9203444564047362E-3</v>
      </c>
      <c r="I501">
        <v>212</v>
      </c>
      <c r="J501">
        <v>10</v>
      </c>
      <c r="K501">
        <v>8</v>
      </c>
      <c r="L501"/>
      <c r="M501" t="s">
        <v>853</v>
      </c>
      <c r="N501" s="4" t="s">
        <v>762</v>
      </c>
    </row>
    <row r="502" spans="1:14" x14ac:dyDescent="0.2">
      <c r="A502" t="s">
        <v>806</v>
      </c>
      <c r="B502" t="s">
        <v>808</v>
      </c>
      <c r="C502" s="1">
        <v>42744</v>
      </c>
      <c r="D502">
        <v>2052</v>
      </c>
      <c r="E502">
        <v>805</v>
      </c>
      <c r="F502" s="9">
        <f t="shared" si="14"/>
        <v>0.4000994035785288</v>
      </c>
      <c r="G502">
        <v>19</v>
      </c>
      <c r="H502" s="9">
        <f t="shared" si="15"/>
        <v>9.4433399602385677E-3</v>
      </c>
      <c r="I502">
        <v>40</v>
      </c>
      <c r="J502">
        <v>10</v>
      </c>
      <c r="K502">
        <v>0</v>
      </c>
      <c r="L502"/>
      <c r="M502" t="s">
        <v>854</v>
      </c>
      <c r="N502" s="4" t="s">
        <v>762</v>
      </c>
    </row>
    <row r="503" spans="1:14" x14ac:dyDescent="0.2">
      <c r="A503" t="s">
        <v>806</v>
      </c>
      <c r="B503" t="s">
        <v>809</v>
      </c>
      <c r="C503" s="1">
        <v>42881</v>
      </c>
      <c r="D503">
        <v>2596</v>
      </c>
      <c r="E503">
        <v>957</v>
      </c>
      <c r="F503" s="9">
        <f t="shared" si="14"/>
        <v>0.38776337115072934</v>
      </c>
      <c r="G503">
        <v>16</v>
      </c>
      <c r="H503" s="9">
        <f t="shared" si="15"/>
        <v>6.4829821717990272E-3</v>
      </c>
      <c r="I503">
        <v>128</v>
      </c>
      <c r="J503">
        <v>3</v>
      </c>
      <c r="K503">
        <v>3</v>
      </c>
      <c r="L503"/>
      <c r="M503" t="s">
        <v>855</v>
      </c>
      <c r="N503" s="4" t="s">
        <v>762</v>
      </c>
    </row>
    <row r="504" spans="1:14" x14ac:dyDescent="0.2">
      <c r="A504" t="s">
        <v>806</v>
      </c>
      <c r="B504" t="s">
        <v>810</v>
      </c>
      <c r="C504" s="1">
        <v>42991</v>
      </c>
      <c r="D504">
        <v>4182</v>
      </c>
      <c r="E504">
        <v>1495</v>
      </c>
      <c r="F504" s="9">
        <f t="shared" si="14"/>
        <v>0.36931818181818182</v>
      </c>
      <c r="G504">
        <v>37</v>
      </c>
      <c r="H504" s="9">
        <f t="shared" si="15"/>
        <v>9.1403162055335961E-3</v>
      </c>
      <c r="I504">
        <v>134</v>
      </c>
      <c r="J504">
        <v>23</v>
      </c>
      <c r="K504">
        <v>6</v>
      </c>
      <c r="L504"/>
      <c r="M504" t="s">
        <v>856</v>
      </c>
      <c r="N504" s="4" t="s">
        <v>762</v>
      </c>
    </row>
    <row r="505" spans="1:14" x14ac:dyDescent="0.2">
      <c r="A505" t="s">
        <v>806</v>
      </c>
      <c r="B505" t="s">
        <v>811</v>
      </c>
      <c r="C505" s="1">
        <v>43056</v>
      </c>
      <c r="D505">
        <v>4897</v>
      </c>
      <c r="E505">
        <v>1814</v>
      </c>
      <c r="F505" s="9">
        <f t="shared" si="14"/>
        <v>0.38513800424628453</v>
      </c>
      <c r="G505">
        <v>42</v>
      </c>
      <c r="H505" s="9">
        <f t="shared" si="15"/>
        <v>8.9171974522292991E-3</v>
      </c>
      <c r="I505">
        <v>187</v>
      </c>
      <c r="J505">
        <v>22</v>
      </c>
      <c r="K505">
        <v>12</v>
      </c>
      <c r="L505"/>
      <c r="M505" t="s">
        <v>857</v>
      </c>
      <c r="N505" s="4" t="s">
        <v>762</v>
      </c>
    </row>
    <row r="506" spans="1:14" x14ac:dyDescent="0.2">
      <c r="A506" t="s">
        <v>806</v>
      </c>
      <c r="B506" t="s">
        <v>812</v>
      </c>
      <c r="C506" s="1">
        <v>43192</v>
      </c>
      <c r="D506">
        <v>5458</v>
      </c>
      <c r="E506">
        <v>2135</v>
      </c>
      <c r="F506" s="9">
        <f t="shared" si="14"/>
        <v>0.40154222305811549</v>
      </c>
      <c r="G506">
        <v>60</v>
      </c>
      <c r="H506" s="9">
        <f t="shared" si="15"/>
        <v>1.1284558961820575E-2</v>
      </c>
      <c r="I506">
        <v>141</v>
      </c>
      <c r="J506">
        <v>19</v>
      </c>
      <c r="K506">
        <v>11</v>
      </c>
      <c r="L506"/>
      <c r="M506" t="s">
        <v>858</v>
      </c>
      <c r="N506" s="4" t="s">
        <v>762</v>
      </c>
    </row>
    <row r="507" spans="1:14" x14ac:dyDescent="0.2">
      <c r="A507" t="s">
        <v>806</v>
      </c>
      <c r="B507" t="s">
        <v>813</v>
      </c>
      <c r="C507" s="1">
        <v>43684</v>
      </c>
      <c r="D507">
        <v>4660</v>
      </c>
      <c r="E507">
        <v>1830</v>
      </c>
      <c r="F507" s="9">
        <f t="shared" si="14"/>
        <v>0.41695146958304852</v>
      </c>
      <c r="G507">
        <v>88</v>
      </c>
      <c r="H507" s="9">
        <f t="shared" si="15"/>
        <v>2.0050125313283207E-2</v>
      </c>
      <c r="I507">
        <v>271</v>
      </c>
      <c r="J507">
        <v>39</v>
      </c>
      <c r="K507">
        <v>2</v>
      </c>
      <c r="L507"/>
      <c r="M507" t="s">
        <v>859</v>
      </c>
      <c r="N507" s="4" t="s">
        <v>762</v>
      </c>
    </row>
    <row r="508" spans="1:14" x14ac:dyDescent="0.2">
      <c r="A508" t="s">
        <v>806</v>
      </c>
      <c r="B508" t="s">
        <v>814</v>
      </c>
      <c r="C508" s="1">
        <v>43805</v>
      </c>
      <c r="D508">
        <v>4600</v>
      </c>
      <c r="E508">
        <v>1626</v>
      </c>
      <c r="F508" s="9">
        <f t="shared" si="14"/>
        <v>0.36109260493004663</v>
      </c>
      <c r="G508">
        <v>65</v>
      </c>
      <c r="H508" s="9">
        <f t="shared" si="15"/>
        <v>1.4434821230290917E-2</v>
      </c>
      <c r="I508">
        <v>97</v>
      </c>
      <c r="J508">
        <v>18</v>
      </c>
      <c r="K508">
        <v>0</v>
      </c>
      <c r="L508"/>
      <c r="M508" t="s">
        <v>860</v>
      </c>
      <c r="N508" s="4" t="s">
        <v>762</v>
      </c>
    </row>
    <row r="509" spans="1:14" x14ac:dyDescent="0.2">
      <c r="A509" t="s">
        <v>806</v>
      </c>
      <c r="B509" t="s">
        <v>815</v>
      </c>
      <c r="C509" s="1">
        <v>43885</v>
      </c>
      <c r="D509">
        <v>6592</v>
      </c>
      <c r="E509">
        <v>2513</v>
      </c>
      <c r="F509" s="9">
        <f t="shared" si="14"/>
        <v>0.3883480142172771</v>
      </c>
      <c r="G509">
        <v>74</v>
      </c>
      <c r="H509" s="9">
        <f t="shared" si="15"/>
        <v>1.1435635914078195E-2</v>
      </c>
      <c r="I509">
        <v>121</v>
      </c>
      <c r="J509">
        <v>23</v>
      </c>
      <c r="K509">
        <v>2</v>
      </c>
      <c r="L509"/>
      <c r="M509" t="s">
        <v>860</v>
      </c>
      <c r="N509" s="4" t="s">
        <v>762</v>
      </c>
    </row>
    <row r="510" spans="1:14" x14ac:dyDescent="0.2">
      <c r="A510" t="s">
        <v>806</v>
      </c>
      <c r="B510" t="s">
        <v>816</v>
      </c>
      <c r="C510" s="1">
        <v>43963</v>
      </c>
      <c r="D510">
        <v>4569</v>
      </c>
      <c r="E510">
        <v>2015</v>
      </c>
      <c r="F510" s="9">
        <f t="shared" si="14"/>
        <v>0.44927536231884058</v>
      </c>
      <c r="G510">
        <v>63</v>
      </c>
      <c r="H510" s="9">
        <f t="shared" si="15"/>
        <v>1.4046822742474917E-2</v>
      </c>
      <c r="I510">
        <v>84</v>
      </c>
      <c r="J510">
        <v>21</v>
      </c>
      <c r="K510">
        <v>1</v>
      </c>
      <c r="L510"/>
      <c r="M510" t="s">
        <v>860</v>
      </c>
      <c r="N510" s="4" t="s">
        <v>762</v>
      </c>
    </row>
    <row r="511" spans="1:14" x14ac:dyDescent="0.2">
      <c r="A511" t="s">
        <v>806</v>
      </c>
      <c r="B511" t="s">
        <v>817</v>
      </c>
      <c r="C511" s="1">
        <v>44173</v>
      </c>
      <c r="D511">
        <v>5791</v>
      </c>
      <c r="E511">
        <v>2262</v>
      </c>
      <c r="F511" s="9">
        <f t="shared" si="14"/>
        <v>0.39844988550290644</v>
      </c>
      <c r="G511">
        <v>60</v>
      </c>
      <c r="H511" s="9">
        <f t="shared" si="15"/>
        <v>1.0568962480183195E-2</v>
      </c>
      <c r="I511">
        <v>114</v>
      </c>
      <c r="J511">
        <v>17</v>
      </c>
      <c r="K511">
        <v>6</v>
      </c>
      <c r="L511"/>
      <c r="M511" t="s">
        <v>860</v>
      </c>
      <c r="N511" s="4" t="s">
        <v>762</v>
      </c>
    </row>
    <row r="512" spans="1:14" x14ac:dyDescent="0.2">
      <c r="A512" t="s">
        <v>818</v>
      </c>
      <c r="B512" t="s">
        <v>819</v>
      </c>
      <c r="C512" s="1">
        <v>43445</v>
      </c>
      <c r="D512">
        <v>1247</v>
      </c>
      <c r="E512">
        <v>240</v>
      </c>
      <c r="F512" s="9">
        <f t="shared" si="14"/>
        <v>0.21758839528558477</v>
      </c>
      <c r="G512">
        <v>9</v>
      </c>
      <c r="H512" s="9">
        <f t="shared" si="15"/>
        <v>8.1595648232094288E-3</v>
      </c>
      <c r="I512">
        <v>144</v>
      </c>
      <c r="J512">
        <v>24</v>
      </c>
      <c r="K512">
        <v>9</v>
      </c>
      <c r="L512"/>
      <c r="M512" t="s">
        <v>179</v>
      </c>
      <c r="N512" s="4" t="s">
        <v>762</v>
      </c>
    </row>
    <row r="513" spans="1:14" x14ac:dyDescent="0.2">
      <c r="A513" t="s">
        <v>818</v>
      </c>
      <c r="B513" t="s">
        <v>820</v>
      </c>
      <c r="C513" s="1">
        <v>43636</v>
      </c>
      <c r="D513">
        <v>758</v>
      </c>
      <c r="E513">
        <v>142</v>
      </c>
      <c r="F513" s="9">
        <f t="shared" si="14"/>
        <v>0.19860139860139861</v>
      </c>
      <c r="G513">
        <v>5</v>
      </c>
      <c r="H513" s="9">
        <f t="shared" si="15"/>
        <v>6.993006993006993E-3</v>
      </c>
      <c r="I513">
        <v>43</v>
      </c>
      <c r="J513">
        <v>12</v>
      </c>
      <c r="K513">
        <v>1</v>
      </c>
      <c r="L513"/>
      <c r="M513" t="s">
        <v>861</v>
      </c>
      <c r="N513" s="4" t="s">
        <v>762</v>
      </c>
    </row>
    <row r="514" spans="1:14" x14ac:dyDescent="0.2">
      <c r="A514" t="s">
        <v>826</v>
      </c>
      <c r="B514" t="s">
        <v>821</v>
      </c>
      <c r="C514" s="1">
        <v>43046</v>
      </c>
      <c r="D514">
        <v>1043</v>
      </c>
      <c r="E514">
        <v>278</v>
      </c>
      <c r="F514" s="9">
        <f t="shared" si="14"/>
        <v>0.27016520894071916</v>
      </c>
      <c r="G514">
        <v>11</v>
      </c>
      <c r="H514" s="9">
        <f t="shared" si="15"/>
        <v>1.0689990281827016E-2</v>
      </c>
      <c r="I514">
        <v>14</v>
      </c>
      <c r="J514">
        <v>16</v>
      </c>
      <c r="K514">
        <v>1</v>
      </c>
      <c r="L514"/>
      <c r="M514" t="s">
        <v>862</v>
      </c>
      <c r="N514" s="4" t="s">
        <v>762</v>
      </c>
    </row>
    <row r="515" spans="1:14" x14ac:dyDescent="0.2">
      <c r="A515" t="s">
        <v>826</v>
      </c>
      <c r="B515" t="s">
        <v>822</v>
      </c>
      <c r="C515" s="1">
        <v>43074</v>
      </c>
      <c r="D515">
        <v>1013</v>
      </c>
      <c r="E515">
        <v>243</v>
      </c>
      <c r="F515" s="9">
        <f t="shared" ref="F515:F578" si="16">E515/(D515-I515)</f>
        <v>0.24923076923076923</v>
      </c>
      <c r="G515">
        <v>11</v>
      </c>
      <c r="H515" s="9">
        <f t="shared" ref="H515:H578" si="17">G515/(D515-I515)</f>
        <v>1.1282051282051283E-2</v>
      </c>
      <c r="I515">
        <v>38</v>
      </c>
      <c r="J515">
        <v>2</v>
      </c>
      <c r="K515">
        <v>4</v>
      </c>
      <c r="L515"/>
      <c r="M515" t="s">
        <v>862</v>
      </c>
      <c r="N515" s="4" t="s">
        <v>762</v>
      </c>
    </row>
    <row r="516" spans="1:14" x14ac:dyDescent="0.2">
      <c r="A516" t="s">
        <v>826</v>
      </c>
      <c r="B516" t="s">
        <v>823</v>
      </c>
      <c r="C516" s="1">
        <v>43081</v>
      </c>
      <c r="D516">
        <v>1011</v>
      </c>
      <c r="E516">
        <v>226</v>
      </c>
      <c r="F516" s="9">
        <f t="shared" si="16"/>
        <v>0.23298969072164949</v>
      </c>
      <c r="G516">
        <v>9</v>
      </c>
      <c r="H516" s="9">
        <f t="shared" si="17"/>
        <v>9.2783505154639175E-3</v>
      </c>
      <c r="I516">
        <v>41</v>
      </c>
      <c r="J516">
        <v>3</v>
      </c>
      <c r="K516">
        <v>0</v>
      </c>
      <c r="L516"/>
      <c r="M516" t="s">
        <v>862</v>
      </c>
      <c r="N516" s="4" t="s">
        <v>762</v>
      </c>
    </row>
    <row r="517" spans="1:14" x14ac:dyDescent="0.2">
      <c r="A517" t="s">
        <v>826</v>
      </c>
      <c r="B517" t="s">
        <v>824</v>
      </c>
      <c r="C517" s="1">
        <v>43088</v>
      </c>
      <c r="D517">
        <v>1007</v>
      </c>
      <c r="E517">
        <v>247</v>
      </c>
      <c r="F517" s="9">
        <f t="shared" si="16"/>
        <v>0.24749498997995992</v>
      </c>
      <c r="G517">
        <v>5</v>
      </c>
      <c r="H517" s="9">
        <f t="shared" si="17"/>
        <v>5.0100200400801601E-3</v>
      </c>
      <c r="I517">
        <v>9</v>
      </c>
      <c r="J517">
        <v>4</v>
      </c>
      <c r="K517">
        <v>0</v>
      </c>
      <c r="L517"/>
      <c r="M517" t="s">
        <v>862</v>
      </c>
      <c r="N517" s="4" t="s">
        <v>762</v>
      </c>
    </row>
    <row r="518" spans="1:14" x14ac:dyDescent="0.2">
      <c r="A518" t="s">
        <v>826</v>
      </c>
      <c r="B518" t="s">
        <v>825</v>
      </c>
      <c r="C518" s="1">
        <v>43753</v>
      </c>
      <c r="D518">
        <v>3736</v>
      </c>
      <c r="E518">
        <v>1199</v>
      </c>
      <c r="F518" s="9">
        <f t="shared" si="16"/>
        <v>0.32528486163863268</v>
      </c>
      <c r="G518">
        <v>49</v>
      </c>
      <c r="H518" s="9">
        <f t="shared" si="17"/>
        <v>1.3293543136190992E-2</v>
      </c>
      <c r="I518">
        <v>50</v>
      </c>
      <c r="J518">
        <v>57</v>
      </c>
      <c r="K518">
        <v>7</v>
      </c>
      <c r="L518"/>
      <c r="M518" t="s">
        <v>863</v>
      </c>
      <c r="N518" s="4" t="s">
        <v>762</v>
      </c>
    </row>
    <row r="519" spans="1:14" x14ac:dyDescent="0.2">
      <c r="A519" t="s">
        <v>827</v>
      </c>
      <c r="B519" t="s">
        <v>828</v>
      </c>
      <c r="C519" s="1">
        <v>43768</v>
      </c>
      <c r="D519">
        <v>5527</v>
      </c>
      <c r="E519">
        <v>1057</v>
      </c>
      <c r="F519" s="9">
        <f t="shared" si="16"/>
        <v>0.21271885691285974</v>
      </c>
      <c r="G519">
        <v>18</v>
      </c>
      <c r="H519" s="9">
        <f t="shared" si="17"/>
        <v>3.6224592473334677E-3</v>
      </c>
      <c r="I519">
        <v>558</v>
      </c>
      <c r="J519">
        <v>63</v>
      </c>
      <c r="K519">
        <v>10</v>
      </c>
      <c r="L519"/>
      <c r="M519" t="s">
        <v>864</v>
      </c>
      <c r="N519" s="4" t="s">
        <v>762</v>
      </c>
    </row>
    <row r="520" spans="1:14" x14ac:dyDescent="0.2">
      <c r="A520" t="s">
        <v>827</v>
      </c>
      <c r="B520" t="s">
        <v>829</v>
      </c>
      <c r="C520" s="1">
        <v>43964</v>
      </c>
      <c r="D520">
        <v>4568</v>
      </c>
      <c r="E520">
        <v>949</v>
      </c>
      <c r="F520" s="9">
        <f t="shared" si="16"/>
        <v>0.22049256505576209</v>
      </c>
      <c r="G520">
        <v>15</v>
      </c>
      <c r="H520" s="9">
        <f t="shared" si="17"/>
        <v>3.4851301115241635E-3</v>
      </c>
      <c r="I520">
        <v>264</v>
      </c>
      <c r="J520">
        <v>47</v>
      </c>
      <c r="K520">
        <v>10</v>
      </c>
      <c r="L520"/>
      <c r="M520" t="s">
        <v>864</v>
      </c>
      <c r="N520" s="4" t="s">
        <v>762</v>
      </c>
    </row>
    <row r="521" spans="1:14" x14ac:dyDescent="0.2">
      <c r="A521" t="s">
        <v>852</v>
      </c>
      <c r="B521" t="s">
        <v>830</v>
      </c>
      <c r="C521" s="1">
        <v>42422</v>
      </c>
      <c r="D521">
        <v>12328</v>
      </c>
      <c r="E521">
        <v>2650</v>
      </c>
      <c r="F521" s="9">
        <f t="shared" si="16"/>
        <v>0.22319548555546198</v>
      </c>
      <c r="G521">
        <v>19</v>
      </c>
      <c r="H521" s="9">
        <f t="shared" si="17"/>
        <v>1.6002695190768972E-3</v>
      </c>
      <c r="I521">
        <v>455</v>
      </c>
      <c r="J521">
        <v>63</v>
      </c>
      <c r="K521">
        <v>33</v>
      </c>
      <c r="L521"/>
      <c r="M521" t="s">
        <v>865</v>
      </c>
      <c r="N521" s="4" t="s">
        <v>762</v>
      </c>
    </row>
    <row r="522" spans="1:14" x14ac:dyDescent="0.2">
      <c r="A522" t="s">
        <v>852</v>
      </c>
      <c r="B522" t="s">
        <v>831</v>
      </c>
      <c r="C522" s="1">
        <v>42541</v>
      </c>
      <c r="D522">
        <v>9298</v>
      </c>
      <c r="E522">
        <v>1831</v>
      </c>
      <c r="F522" s="9">
        <f t="shared" si="16"/>
        <v>0.20752578488042617</v>
      </c>
      <c r="G522">
        <v>13</v>
      </c>
      <c r="H522" s="9">
        <f t="shared" si="17"/>
        <v>1.4734217386376516E-3</v>
      </c>
      <c r="I522">
        <v>475</v>
      </c>
      <c r="J522">
        <v>28</v>
      </c>
      <c r="K522">
        <v>5</v>
      </c>
      <c r="L522"/>
      <c r="M522" t="s">
        <v>865</v>
      </c>
      <c r="N522" s="4" t="s">
        <v>762</v>
      </c>
    </row>
    <row r="523" spans="1:14" x14ac:dyDescent="0.2">
      <c r="A523" t="s">
        <v>852</v>
      </c>
      <c r="B523" t="s">
        <v>832</v>
      </c>
      <c r="C523" s="1">
        <v>42650</v>
      </c>
      <c r="D523">
        <v>7582</v>
      </c>
      <c r="E523">
        <v>1029</v>
      </c>
      <c r="F523" s="9">
        <f t="shared" si="16"/>
        <v>0.14674843126069595</v>
      </c>
      <c r="G523">
        <v>12</v>
      </c>
      <c r="H523" s="9">
        <f t="shared" si="17"/>
        <v>1.7113519680547634E-3</v>
      </c>
      <c r="I523">
        <v>570</v>
      </c>
      <c r="J523">
        <v>24</v>
      </c>
      <c r="K523">
        <v>1</v>
      </c>
      <c r="L523"/>
      <c r="M523" t="s">
        <v>866</v>
      </c>
      <c r="N523" s="4" t="s">
        <v>762</v>
      </c>
    </row>
    <row r="524" spans="1:14" x14ac:dyDescent="0.2">
      <c r="A524" t="s">
        <v>852</v>
      </c>
      <c r="B524" t="s">
        <v>833</v>
      </c>
      <c r="C524" s="1">
        <v>42704</v>
      </c>
      <c r="D524">
        <v>16602</v>
      </c>
      <c r="E524">
        <v>3236</v>
      </c>
      <c r="F524" s="9">
        <f t="shared" si="16"/>
        <v>0.20606214977075904</v>
      </c>
      <c r="G524">
        <v>69</v>
      </c>
      <c r="H524" s="9">
        <f t="shared" si="17"/>
        <v>4.3937850229240957E-3</v>
      </c>
      <c r="I524">
        <v>898</v>
      </c>
      <c r="J524">
        <v>85</v>
      </c>
      <c r="K524">
        <v>1</v>
      </c>
      <c r="L524"/>
      <c r="M524" t="s">
        <v>867</v>
      </c>
      <c r="N524" s="4" t="s">
        <v>762</v>
      </c>
    </row>
    <row r="525" spans="1:14" x14ac:dyDescent="0.2">
      <c r="A525" t="s">
        <v>852</v>
      </c>
      <c r="B525" t="s">
        <v>834</v>
      </c>
      <c r="C525" s="1">
        <v>42797</v>
      </c>
      <c r="D525">
        <v>7556</v>
      </c>
      <c r="E525">
        <v>1391</v>
      </c>
      <c r="F525" s="9">
        <f t="shared" si="16"/>
        <v>0.20043227665706051</v>
      </c>
      <c r="G525">
        <v>17</v>
      </c>
      <c r="H525" s="9">
        <f t="shared" si="17"/>
        <v>2.4495677233429395E-3</v>
      </c>
      <c r="I525">
        <v>616</v>
      </c>
      <c r="J525">
        <v>24</v>
      </c>
      <c r="K525">
        <v>5</v>
      </c>
      <c r="L525"/>
      <c r="M525" t="s">
        <v>868</v>
      </c>
      <c r="N525" s="4" t="s">
        <v>762</v>
      </c>
    </row>
    <row r="526" spans="1:14" x14ac:dyDescent="0.2">
      <c r="A526" t="s">
        <v>852</v>
      </c>
      <c r="B526" t="s">
        <v>835</v>
      </c>
      <c r="C526" s="1">
        <v>42902</v>
      </c>
      <c r="D526">
        <v>3497</v>
      </c>
      <c r="E526">
        <v>738</v>
      </c>
      <c r="F526" s="9">
        <f t="shared" si="16"/>
        <v>0.23540669856459331</v>
      </c>
      <c r="G526">
        <v>8</v>
      </c>
      <c r="H526" s="9">
        <f t="shared" si="17"/>
        <v>2.5518341307814991E-3</v>
      </c>
      <c r="I526">
        <v>362</v>
      </c>
      <c r="J526">
        <v>20</v>
      </c>
      <c r="K526">
        <v>0</v>
      </c>
      <c r="L526"/>
      <c r="M526" t="s">
        <v>869</v>
      </c>
      <c r="N526" s="4" t="s">
        <v>762</v>
      </c>
    </row>
    <row r="527" spans="1:14" x14ac:dyDescent="0.2">
      <c r="A527" t="s">
        <v>852</v>
      </c>
      <c r="B527" t="s">
        <v>836</v>
      </c>
      <c r="C527" s="1">
        <v>43012</v>
      </c>
      <c r="D527">
        <v>16123</v>
      </c>
      <c r="E527">
        <v>3121</v>
      </c>
      <c r="F527" s="9">
        <f t="shared" si="16"/>
        <v>0.20918230563002682</v>
      </c>
      <c r="G527">
        <v>50</v>
      </c>
      <c r="H527" s="9">
        <f t="shared" si="17"/>
        <v>3.351206434316354E-3</v>
      </c>
      <c r="I527">
        <v>1203</v>
      </c>
      <c r="J527">
        <v>60</v>
      </c>
      <c r="K527">
        <v>5</v>
      </c>
      <c r="L527"/>
      <c r="M527" t="s">
        <v>870</v>
      </c>
      <c r="N527" s="4" t="s">
        <v>762</v>
      </c>
    </row>
    <row r="528" spans="1:14" x14ac:dyDescent="0.2">
      <c r="A528" t="s">
        <v>852</v>
      </c>
      <c r="B528" t="s">
        <v>837</v>
      </c>
      <c r="C528" s="1">
        <v>43069</v>
      </c>
      <c r="D528">
        <v>15628</v>
      </c>
      <c r="E528">
        <v>2942</v>
      </c>
      <c r="F528" s="9">
        <f t="shared" si="16"/>
        <v>0.20049066375902957</v>
      </c>
      <c r="G528">
        <v>60</v>
      </c>
      <c r="H528" s="9">
        <f t="shared" si="17"/>
        <v>4.0888646585798012E-3</v>
      </c>
      <c r="I528">
        <v>954</v>
      </c>
      <c r="J528">
        <v>57</v>
      </c>
      <c r="K528">
        <v>14</v>
      </c>
      <c r="L528"/>
      <c r="M528" t="s">
        <v>867</v>
      </c>
      <c r="N528" s="4" t="s">
        <v>762</v>
      </c>
    </row>
    <row r="529" spans="1:14" x14ac:dyDescent="0.2">
      <c r="A529" t="s">
        <v>852</v>
      </c>
      <c r="B529" t="s">
        <v>838</v>
      </c>
      <c r="C529" s="1">
        <v>43216</v>
      </c>
      <c r="D529">
        <v>11661</v>
      </c>
      <c r="E529">
        <v>2678</v>
      </c>
      <c r="F529" s="9">
        <f t="shared" si="16"/>
        <v>0.24472265375125651</v>
      </c>
      <c r="G529">
        <v>60</v>
      </c>
      <c r="H529" s="9">
        <f t="shared" si="17"/>
        <v>5.4829571415516767E-3</v>
      </c>
      <c r="I529">
        <v>718</v>
      </c>
      <c r="J529">
        <v>48</v>
      </c>
      <c r="K529">
        <v>4</v>
      </c>
      <c r="L529"/>
      <c r="M529" t="s">
        <v>871</v>
      </c>
      <c r="N529" s="4" t="s">
        <v>762</v>
      </c>
    </row>
    <row r="530" spans="1:14" x14ac:dyDescent="0.2">
      <c r="A530" t="s">
        <v>852</v>
      </c>
      <c r="B530" t="s">
        <v>839</v>
      </c>
      <c r="C530" s="1">
        <v>43277</v>
      </c>
      <c r="D530">
        <v>7191</v>
      </c>
      <c r="E530">
        <v>1726</v>
      </c>
      <c r="F530" s="9">
        <f t="shared" si="16"/>
        <v>0.24909799393851928</v>
      </c>
      <c r="G530">
        <v>35</v>
      </c>
      <c r="H530" s="9">
        <f t="shared" si="17"/>
        <v>5.0512339442921059E-3</v>
      </c>
      <c r="I530">
        <v>262</v>
      </c>
      <c r="J530">
        <v>32</v>
      </c>
      <c r="K530">
        <v>2</v>
      </c>
      <c r="L530"/>
      <c r="M530" t="s">
        <v>872</v>
      </c>
      <c r="N530" s="4" t="s">
        <v>762</v>
      </c>
    </row>
    <row r="531" spans="1:14" x14ac:dyDescent="0.2">
      <c r="A531" t="s">
        <v>852</v>
      </c>
      <c r="B531" t="s">
        <v>840</v>
      </c>
      <c r="C531" s="1">
        <v>43362</v>
      </c>
      <c r="D531">
        <v>11402</v>
      </c>
      <c r="E531">
        <v>2422</v>
      </c>
      <c r="F531" s="9">
        <f t="shared" si="16"/>
        <v>0.22442550037064493</v>
      </c>
      <c r="G531">
        <v>62</v>
      </c>
      <c r="H531" s="9">
        <f t="shared" si="17"/>
        <v>5.7449962935507788E-3</v>
      </c>
      <c r="I531">
        <v>610</v>
      </c>
      <c r="J531">
        <v>37</v>
      </c>
      <c r="K531">
        <v>8</v>
      </c>
      <c r="L531"/>
      <c r="M531" t="s">
        <v>873</v>
      </c>
      <c r="N531" s="4" t="s">
        <v>762</v>
      </c>
    </row>
    <row r="532" spans="1:14" x14ac:dyDescent="0.2">
      <c r="A532" t="s">
        <v>852</v>
      </c>
      <c r="B532" t="s">
        <v>841</v>
      </c>
      <c r="C532" s="1">
        <v>43447</v>
      </c>
      <c r="D532">
        <v>11301</v>
      </c>
      <c r="E532">
        <v>2348</v>
      </c>
      <c r="F532" s="9">
        <f t="shared" si="16"/>
        <v>0.22009748781402325</v>
      </c>
      <c r="G532">
        <v>134</v>
      </c>
      <c r="H532" s="9">
        <f t="shared" si="17"/>
        <v>1.2560929883764529E-2</v>
      </c>
      <c r="I532">
        <v>633</v>
      </c>
      <c r="J532">
        <v>26</v>
      </c>
      <c r="K532">
        <v>3</v>
      </c>
      <c r="L532"/>
      <c r="M532" t="s">
        <v>867</v>
      </c>
      <c r="N532" s="4" t="s">
        <v>762</v>
      </c>
    </row>
    <row r="533" spans="1:14" x14ac:dyDescent="0.2">
      <c r="A533" t="s">
        <v>852</v>
      </c>
      <c r="B533" t="s">
        <v>842</v>
      </c>
      <c r="C533" s="1">
        <v>43573</v>
      </c>
      <c r="D533">
        <v>12887</v>
      </c>
      <c r="E533">
        <v>2691</v>
      </c>
      <c r="F533" s="9">
        <f t="shared" si="16"/>
        <v>0.22564145564313265</v>
      </c>
      <c r="G533">
        <v>179</v>
      </c>
      <c r="H533" s="9">
        <f t="shared" si="17"/>
        <v>1.5009223545195372E-2</v>
      </c>
      <c r="I533">
        <v>961</v>
      </c>
      <c r="J533">
        <v>90</v>
      </c>
      <c r="K533">
        <v>6</v>
      </c>
      <c r="L533"/>
      <c r="M533" t="s">
        <v>874</v>
      </c>
      <c r="N533" s="4" t="s">
        <v>762</v>
      </c>
    </row>
    <row r="534" spans="1:14" x14ac:dyDescent="0.2">
      <c r="A534" t="s">
        <v>852</v>
      </c>
      <c r="B534" t="s">
        <v>843</v>
      </c>
      <c r="C534" s="1">
        <v>43725</v>
      </c>
      <c r="D534">
        <v>12584</v>
      </c>
      <c r="E534">
        <v>2430</v>
      </c>
      <c r="F534" s="9">
        <f t="shared" si="16"/>
        <v>0.20449381469325928</v>
      </c>
      <c r="G534">
        <v>229</v>
      </c>
      <c r="H534" s="9">
        <f t="shared" si="17"/>
        <v>1.9271227804426493E-2</v>
      </c>
      <c r="I534">
        <v>701</v>
      </c>
      <c r="J534">
        <v>127</v>
      </c>
      <c r="K534">
        <v>6</v>
      </c>
      <c r="L534"/>
      <c r="M534" t="s">
        <v>875</v>
      </c>
      <c r="N534" s="4" t="s">
        <v>762</v>
      </c>
    </row>
    <row r="535" spans="1:14" x14ac:dyDescent="0.2">
      <c r="A535" t="s">
        <v>852</v>
      </c>
      <c r="B535" t="s">
        <v>844</v>
      </c>
      <c r="C535" s="1">
        <v>43815</v>
      </c>
      <c r="D535">
        <v>12347</v>
      </c>
      <c r="E535">
        <v>2617</v>
      </c>
      <c r="F535" s="9">
        <f t="shared" si="16"/>
        <v>0.22050893158072127</v>
      </c>
      <c r="G535">
        <v>147</v>
      </c>
      <c r="H535" s="9">
        <f t="shared" si="17"/>
        <v>1.2386248736097068E-2</v>
      </c>
      <c r="I535">
        <v>479</v>
      </c>
      <c r="J535">
        <v>41</v>
      </c>
      <c r="K535">
        <v>11</v>
      </c>
      <c r="L535"/>
      <c r="M535" t="s">
        <v>876</v>
      </c>
      <c r="N535" s="4" t="s">
        <v>762</v>
      </c>
    </row>
    <row r="536" spans="1:14" x14ac:dyDescent="0.2">
      <c r="A536" t="s">
        <v>852</v>
      </c>
      <c r="B536" t="s">
        <v>845</v>
      </c>
      <c r="C536" s="1">
        <v>43817</v>
      </c>
      <c r="D536">
        <v>42</v>
      </c>
      <c r="E536">
        <v>15</v>
      </c>
      <c r="F536" s="9">
        <f t="shared" si="16"/>
        <v>0.35714285714285715</v>
      </c>
      <c r="G536">
        <v>1</v>
      </c>
      <c r="H536" s="9">
        <f t="shared" si="17"/>
        <v>2.3809523809523808E-2</v>
      </c>
      <c r="I536">
        <v>0</v>
      </c>
      <c r="J536">
        <v>0</v>
      </c>
      <c r="K536">
        <v>0</v>
      </c>
      <c r="L536"/>
      <c r="M536" t="s">
        <v>877</v>
      </c>
      <c r="N536" s="4" t="s">
        <v>762</v>
      </c>
    </row>
    <row r="537" spans="1:14" x14ac:dyDescent="0.2">
      <c r="A537" t="s">
        <v>852</v>
      </c>
      <c r="B537" t="s">
        <v>846</v>
      </c>
      <c r="C537" s="1">
        <v>44089</v>
      </c>
      <c r="D537">
        <v>22493</v>
      </c>
      <c r="E537">
        <v>4950</v>
      </c>
      <c r="F537" s="9">
        <f t="shared" si="16"/>
        <v>0.23958182082183824</v>
      </c>
      <c r="G537">
        <v>194</v>
      </c>
      <c r="H537" s="9">
        <f t="shared" si="17"/>
        <v>9.3896713615023476E-3</v>
      </c>
      <c r="I537">
        <v>1832</v>
      </c>
      <c r="J537">
        <v>339</v>
      </c>
      <c r="K537">
        <v>37</v>
      </c>
      <c r="L537"/>
      <c r="M537" t="s">
        <v>876</v>
      </c>
      <c r="N537" s="4" t="s">
        <v>762</v>
      </c>
    </row>
    <row r="538" spans="1:14" x14ac:dyDescent="0.2">
      <c r="A538" t="s">
        <v>852</v>
      </c>
      <c r="B538" t="s">
        <v>847</v>
      </c>
      <c r="C538" s="1">
        <v>44154</v>
      </c>
      <c r="D538">
        <v>24487</v>
      </c>
      <c r="E538">
        <v>4486</v>
      </c>
      <c r="F538" s="9">
        <f t="shared" si="16"/>
        <v>0.20877740028854655</v>
      </c>
      <c r="G538">
        <v>149</v>
      </c>
      <c r="H538" s="9">
        <f t="shared" si="17"/>
        <v>6.9344254665611761E-3</v>
      </c>
      <c r="I538">
        <v>3000</v>
      </c>
      <c r="J538">
        <v>137</v>
      </c>
      <c r="K538">
        <v>25</v>
      </c>
      <c r="L538"/>
      <c r="M538" t="s">
        <v>878</v>
      </c>
      <c r="N538" s="4" t="s">
        <v>762</v>
      </c>
    </row>
    <row r="539" spans="1:14" x14ac:dyDescent="0.2">
      <c r="A539" t="s">
        <v>852</v>
      </c>
      <c r="B539" t="s">
        <v>848</v>
      </c>
      <c r="C539" s="1">
        <v>44334</v>
      </c>
      <c r="D539">
        <v>23057</v>
      </c>
      <c r="E539">
        <v>5021</v>
      </c>
      <c r="F539" s="9">
        <f t="shared" si="16"/>
        <v>0.23280938470811888</v>
      </c>
      <c r="G539">
        <v>605</v>
      </c>
      <c r="H539" s="9">
        <f t="shared" si="17"/>
        <v>2.8052116659711596E-2</v>
      </c>
      <c r="I539">
        <v>1490</v>
      </c>
      <c r="J539">
        <v>488</v>
      </c>
      <c r="K539">
        <v>13</v>
      </c>
      <c r="L539"/>
      <c r="M539" t="s">
        <v>876</v>
      </c>
      <c r="N539" s="4" t="s">
        <v>762</v>
      </c>
    </row>
    <row r="540" spans="1:14" x14ac:dyDescent="0.2">
      <c r="A540" t="s">
        <v>852</v>
      </c>
      <c r="B540" t="s">
        <v>849</v>
      </c>
      <c r="C540" s="1">
        <v>44530</v>
      </c>
      <c r="D540">
        <v>22075</v>
      </c>
      <c r="E540">
        <v>6305</v>
      </c>
      <c r="F540" s="9">
        <f t="shared" si="16"/>
        <v>0.30025239297109385</v>
      </c>
      <c r="G540">
        <v>374</v>
      </c>
      <c r="H540" s="9">
        <f t="shared" si="17"/>
        <v>1.78103719224725E-2</v>
      </c>
      <c r="I540">
        <v>1076</v>
      </c>
      <c r="J540">
        <v>86</v>
      </c>
      <c r="K540">
        <v>6</v>
      </c>
      <c r="L540"/>
      <c r="M540" t="s">
        <v>876</v>
      </c>
      <c r="N540" s="4" t="s">
        <v>762</v>
      </c>
    </row>
    <row r="541" spans="1:14" x14ac:dyDescent="0.2">
      <c r="A541" t="s">
        <v>852</v>
      </c>
      <c r="B541" t="s">
        <v>850</v>
      </c>
      <c r="C541" s="1">
        <v>44624</v>
      </c>
      <c r="D541">
        <v>5</v>
      </c>
      <c r="E541">
        <v>4</v>
      </c>
      <c r="F541" s="9">
        <f t="shared" si="16"/>
        <v>1</v>
      </c>
      <c r="G541">
        <v>0</v>
      </c>
      <c r="H541" s="9">
        <f t="shared" si="17"/>
        <v>0</v>
      </c>
      <c r="I541">
        <v>1</v>
      </c>
      <c r="J541">
        <v>0</v>
      </c>
      <c r="K541">
        <v>0</v>
      </c>
      <c r="L541"/>
      <c r="M541" t="s">
        <v>879</v>
      </c>
      <c r="N541" s="4" t="s">
        <v>762</v>
      </c>
    </row>
    <row r="542" spans="1:14" x14ac:dyDescent="0.2">
      <c r="A542" t="s">
        <v>852</v>
      </c>
      <c r="B542" t="s">
        <v>851</v>
      </c>
      <c r="C542" s="1">
        <v>44763</v>
      </c>
      <c r="D542">
        <v>21841</v>
      </c>
      <c r="E542">
        <v>9470</v>
      </c>
      <c r="F542" s="9">
        <f t="shared" si="16"/>
        <v>0.45917377812257565</v>
      </c>
      <c r="G542">
        <v>165</v>
      </c>
      <c r="H542" s="9">
        <f t="shared" si="17"/>
        <v>8.0003878975950342E-3</v>
      </c>
      <c r="I542">
        <v>1217</v>
      </c>
      <c r="J542">
        <v>75</v>
      </c>
      <c r="K542">
        <v>8</v>
      </c>
      <c r="L542"/>
      <c r="M542" t="s">
        <v>876</v>
      </c>
      <c r="N542" s="4" t="s">
        <v>762</v>
      </c>
    </row>
    <row r="543" spans="1:14" x14ac:dyDescent="0.2">
      <c r="A543" t="s">
        <v>880</v>
      </c>
      <c r="B543" t="s">
        <v>881</v>
      </c>
      <c r="C543" s="1">
        <v>44908</v>
      </c>
      <c r="D543">
        <v>408</v>
      </c>
      <c r="E543">
        <v>258</v>
      </c>
      <c r="F543" s="9">
        <f t="shared" si="16"/>
        <v>0.63861386138613863</v>
      </c>
      <c r="G543">
        <v>1</v>
      </c>
      <c r="H543" s="9">
        <f t="shared" si="17"/>
        <v>2.4752475247524753E-3</v>
      </c>
      <c r="I543">
        <v>4</v>
      </c>
      <c r="J543">
        <v>0</v>
      </c>
      <c r="K543">
        <v>1</v>
      </c>
      <c r="L543"/>
      <c r="M543" t="s">
        <v>904</v>
      </c>
      <c r="N543" s="4" t="s">
        <v>762</v>
      </c>
    </row>
    <row r="544" spans="1:14" x14ac:dyDescent="0.2">
      <c r="A544" t="s">
        <v>886</v>
      </c>
      <c r="B544" t="s">
        <v>882</v>
      </c>
      <c r="C544" s="1">
        <v>43265</v>
      </c>
      <c r="D544">
        <v>1282</v>
      </c>
      <c r="E544">
        <v>264</v>
      </c>
      <c r="F544" s="9">
        <f t="shared" si="16"/>
        <v>0.23342175066312998</v>
      </c>
      <c r="G544">
        <v>7</v>
      </c>
      <c r="H544" s="9">
        <f t="shared" si="17"/>
        <v>6.18921308576481E-3</v>
      </c>
      <c r="I544">
        <v>151</v>
      </c>
      <c r="J544">
        <v>10</v>
      </c>
      <c r="K544">
        <v>0</v>
      </c>
      <c r="L544"/>
      <c r="M544" t="s">
        <v>905</v>
      </c>
      <c r="N544" s="4" t="s">
        <v>762</v>
      </c>
    </row>
    <row r="545" spans="1:14" x14ac:dyDescent="0.2">
      <c r="A545" t="s">
        <v>886</v>
      </c>
      <c r="B545" t="s">
        <v>883</v>
      </c>
      <c r="C545" s="1">
        <v>43433</v>
      </c>
      <c r="D545">
        <v>2002</v>
      </c>
      <c r="E545">
        <v>406</v>
      </c>
      <c r="F545" s="9">
        <f t="shared" si="16"/>
        <v>0.23756582796957285</v>
      </c>
      <c r="G545">
        <v>17</v>
      </c>
      <c r="H545" s="9">
        <f t="shared" si="17"/>
        <v>9.9473376243417195E-3</v>
      </c>
      <c r="I545">
        <v>293</v>
      </c>
      <c r="J545">
        <v>1</v>
      </c>
      <c r="K545">
        <v>2</v>
      </c>
      <c r="L545"/>
      <c r="M545" t="s">
        <v>179</v>
      </c>
      <c r="N545" s="4" t="s">
        <v>762</v>
      </c>
    </row>
    <row r="546" spans="1:14" x14ac:dyDescent="0.2">
      <c r="A546" t="s">
        <v>886</v>
      </c>
      <c r="B546" t="s">
        <v>884</v>
      </c>
      <c r="C546" s="1">
        <v>43642</v>
      </c>
      <c r="D546">
        <v>1274</v>
      </c>
      <c r="E546">
        <v>249</v>
      </c>
      <c r="F546" s="9">
        <f t="shared" si="16"/>
        <v>0.21030405405405406</v>
      </c>
      <c r="G546">
        <v>14</v>
      </c>
      <c r="H546" s="9">
        <f t="shared" si="17"/>
        <v>1.1824324324324325E-2</v>
      </c>
      <c r="I546">
        <v>90</v>
      </c>
      <c r="J546">
        <v>6</v>
      </c>
      <c r="K546">
        <v>2</v>
      </c>
      <c r="L546"/>
      <c r="M546" t="s">
        <v>906</v>
      </c>
      <c r="N546" s="4" t="s">
        <v>762</v>
      </c>
    </row>
    <row r="547" spans="1:14" x14ac:dyDescent="0.2">
      <c r="A547" t="s">
        <v>886</v>
      </c>
      <c r="B547" t="s">
        <v>885</v>
      </c>
      <c r="C547" s="1">
        <v>43774</v>
      </c>
      <c r="D547">
        <v>1069</v>
      </c>
      <c r="E547">
        <v>261</v>
      </c>
      <c r="F547" s="9">
        <f t="shared" si="16"/>
        <v>0.2548828125</v>
      </c>
      <c r="G547">
        <v>12</v>
      </c>
      <c r="H547" s="9">
        <f t="shared" si="17"/>
        <v>1.171875E-2</v>
      </c>
      <c r="I547">
        <v>45</v>
      </c>
      <c r="J547">
        <v>5</v>
      </c>
      <c r="K547">
        <v>2</v>
      </c>
      <c r="L547"/>
      <c r="M547" t="s">
        <v>907</v>
      </c>
      <c r="N547" s="4" t="s">
        <v>762</v>
      </c>
    </row>
    <row r="548" spans="1:14" x14ac:dyDescent="0.2">
      <c r="A548" t="s">
        <v>958</v>
      </c>
      <c r="B548" t="s">
        <v>887</v>
      </c>
      <c r="C548" s="1">
        <v>43070</v>
      </c>
      <c r="D548">
        <v>968</v>
      </c>
      <c r="E548">
        <v>83</v>
      </c>
      <c r="F548" s="9">
        <f t="shared" si="16"/>
        <v>0.17659574468085107</v>
      </c>
      <c r="G548">
        <v>2</v>
      </c>
      <c r="H548" s="9">
        <f t="shared" si="17"/>
        <v>4.2553191489361703E-3</v>
      </c>
      <c r="I548">
        <v>498</v>
      </c>
      <c r="J548">
        <v>5</v>
      </c>
      <c r="K548">
        <v>3</v>
      </c>
      <c r="L548"/>
      <c r="M548" t="s">
        <v>908</v>
      </c>
      <c r="N548" s="4" t="s">
        <v>762</v>
      </c>
    </row>
    <row r="549" spans="1:14" x14ac:dyDescent="0.2">
      <c r="A549" t="s">
        <v>958</v>
      </c>
      <c r="B549" t="s">
        <v>887</v>
      </c>
      <c r="C549" s="1">
        <v>43077</v>
      </c>
      <c r="D549">
        <v>875</v>
      </c>
      <c r="E549">
        <v>66</v>
      </c>
      <c r="F549" s="9">
        <f t="shared" si="16"/>
        <v>7.8853046594982074E-2</v>
      </c>
      <c r="G549">
        <v>0</v>
      </c>
      <c r="H549" s="9">
        <f t="shared" si="17"/>
        <v>0</v>
      </c>
      <c r="I549">
        <v>38</v>
      </c>
      <c r="J549">
        <v>4</v>
      </c>
      <c r="K549">
        <v>4</v>
      </c>
      <c r="L549"/>
      <c r="M549" t="s">
        <v>908</v>
      </c>
      <c r="N549" s="4" t="s">
        <v>762</v>
      </c>
    </row>
    <row r="550" spans="1:14" x14ac:dyDescent="0.2">
      <c r="A550" t="s">
        <v>958</v>
      </c>
      <c r="B550" t="s">
        <v>888</v>
      </c>
      <c r="C550" s="1">
        <v>43311</v>
      </c>
      <c r="D550">
        <v>1724</v>
      </c>
      <c r="E550">
        <v>253</v>
      </c>
      <c r="F550" s="9">
        <f t="shared" si="16"/>
        <v>0.17448275862068965</v>
      </c>
      <c r="G550">
        <v>7</v>
      </c>
      <c r="H550" s="9">
        <f t="shared" si="17"/>
        <v>4.827586206896552E-3</v>
      </c>
      <c r="I550">
        <v>274</v>
      </c>
      <c r="J550">
        <v>27</v>
      </c>
      <c r="K550">
        <v>13</v>
      </c>
      <c r="L550"/>
      <c r="M550" t="s">
        <v>909</v>
      </c>
      <c r="N550" s="4" t="s">
        <v>762</v>
      </c>
    </row>
    <row r="551" spans="1:14" x14ac:dyDescent="0.2">
      <c r="A551" t="s">
        <v>958</v>
      </c>
      <c r="B551" t="s">
        <v>889</v>
      </c>
      <c r="C551" s="1">
        <v>43580</v>
      </c>
      <c r="D551">
        <v>4943</v>
      </c>
      <c r="E551">
        <v>586</v>
      </c>
      <c r="F551" s="9">
        <f t="shared" si="16"/>
        <v>0.13580533024333719</v>
      </c>
      <c r="G551">
        <v>15</v>
      </c>
      <c r="H551" s="9">
        <f t="shared" si="17"/>
        <v>3.4762456546929316E-3</v>
      </c>
      <c r="I551">
        <v>628</v>
      </c>
      <c r="J551">
        <v>31</v>
      </c>
      <c r="K551">
        <v>7</v>
      </c>
      <c r="L551"/>
      <c r="M551" t="s">
        <v>909</v>
      </c>
      <c r="N551" s="4" t="s">
        <v>762</v>
      </c>
    </row>
    <row r="552" spans="1:14" x14ac:dyDescent="0.2">
      <c r="A552" t="s">
        <v>890</v>
      </c>
      <c r="B552" t="s">
        <v>891</v>
      </c>
      <c r="C552" s="1">
        <v>43382</v>
      </c>
      <c r="D552">
        <v>391</v>
      </c>
      <c r="E552">
        <v>109</v>
      </c>
      <c r="F552" s="9">
        <f t="shared" si="16"/>
        <v>0.33850931677018631</v>
      </c>
      <c r="G552">
        <v>2</v>
      </c>
      <c r="H552" s="9">
        <f t="shared" si="17"/>
        <v>6.2111801242236021E-3</v>
      </c>
      <c r="I552">
        <v>69</v>
      </c>
      <c r="J552">
        <v>1</v>
      </c>
      <c r="K552">
        <v>0</v>
      </c>
      <c r="L552"/>
      <c r="M552" t="s">
        <v>910</v>
      </c>
      <c r="N552" s="4" t="s">
        <v>762</v>
      </c>
    </row>
    <row r="553" spans="1:14" x14ac:dyDescent="0.2">
      <c r="A553" t="s">
        <v>890</v>
      </c>
      <c r="B553" t="s">
        <v>892</v>
      </c>
      <c r="C553" s="1">
        <v>43594</v>
      </c>
      <c r="D553">
        <v>504</v>
      </c>
      <c r="E553">
        <v>155</v>
      </c>
      <c r="F553" s="9">
        <f t="shared" si="16"/>
        <v>0.36904761904761907</v>
      </c>
      <c r="G553">
        <v>1</v>
      </c>
      <c r="H553" s="9">
        <f t="shared" si="17"/>
        <v>2.3809523809523812E-3</v>
      </c>
      <c r="I553">
        <v>84</v>
      </c>
      <c r="J553">
        <v>3</v>
      </c>
      <c r="K553">
        <v>0</v>
      </c>
      <c r="L553"/>
      <c r="M553" t="s">
        <v>911</v>
      </c>
      <c r="N553" s="4" t="s">
        <v>762</v>
      </c>
    </row>
    <row r="554" spans="1:14" x14ac:dyDescent="0.2">
      <c r="A554" t="s">
        <v>890</v>
      </c>
      <c r="B554" t="s">
        <v>893</v>
      </c>
      <c r="C554" s="1">
        <v>43775</v>
      </c>
      <c r="D554">
        <v>899</v>
      </c>
      <c r="E554">
        <v>186</v>
      </c>
      <c r="F554" s="9">
        <f t="shared" si="16"/>
        <v>0.24281984334203655</v>
      </c>
      <c r="G554">
        <v>1</v>
      </c>
      <c r="H554" s="9">
        <f t="shared" si="17"/>
        <v>1.3054830287206266E-3</v>
      </c>
      <c r="I554">
        <v>133</v>
      </c>
      <c r="J554">
        <v>4</v>
      </c>
      <c r="K554">
        <v>1</v>
      </c>
      <c r="L554"/>
      <c r="M554" t="s">
        <v>910</v>
      </c>
      <c r="N554" s="4" t="s">
        <v>762</v>
      </c>
    </row>
    <row r="555" spans="1:14" x14ac:dyDescent="0.2">
      <c r="A555" t="s">
        <v>890</v>
      </c>
      <c r="B555" t="s">
        <v>894</v>
      </c>
      <c r="C555" s="1">
        <v>44006</v>
      </c>
      <c r="D555">
        <v>861</v>
      </c>
      <c r="E555">
        <v>170</v>
      </c>
      <c r="F555" s="9">
        <f t="shared" si="16"/>
        <v>0.21601016518424396</v>
      </c>
      <c r="G555">
        <v>7</v>
      </c>
      <c r="H555" s="9">
        <f t="shared" si="17"/>
        <v>8.8945362134688691E-3</v>
      </c>
      <c r="I555">
        <v>74</v>
      </c>
      <c r="J555">
        <v>5</v>
      </c>
      <c r="K555">
        <v>0</v>
      </c>
      <c r="L555"/>
      <c r="M555" t="s">
        <v>912</v>
      </c>
      <c r="N555" s="4" t="s">
        <v>762</v>
      </c>
    </row>
    <row r="556" spans="1:14" x14ac:dyDescent="0.2">
      <c r="A556" t="s">
        <v>890</v>
      </c>
      <c r="B556" t="s">
        <v>895</v>
      </c>
      <c r="C556" s="1">
        <v>44006</v>
      </c>
      <c r="D556">
        <v>1117</v>
      </c>
      <c r="E556">
        <v>213</v>
      </c>
      <c r="F556" s="9">
        <f t="shared" si="16"/>
        <v>0.2102665350444225</v>
      </c>
      <c r="G556">
        <v>4</v>
      </c>
      <c r="H556" s="9">
        <f t="shared" si="17"/>
        <v>3.9486673247778872E-3</v>
      </c>
      <c r="I556">
        <v>104</v>
      </c>
      <c r="J556">
        <v>9</v>
      </c>
      <c r="K556">
        <v>0</v>
      </c>
      <c r="L556"/>
      <c r="M556" t="s">
        <v>912</v>
      </c>
      <c r="N556" s="4" t="s">
        <v>762</v>
      </c>
    </row>
    <row r="557" spans="1:14" x14ac:dyDescent="0.2">
      <c r="A557" t="s">
        <v>890</v>
      </c>
      <c r="B557" t="s">
        <v>896</v>
      </c>
      <c r="C557" s="1">
        <v>44152</v>
      </c>
      <c r="D557">
        <v>267</v>
      </c>
      <c r="E557">
        <v>58</v>
      </c>
      <c r="F557" s="9">
        <f t="shared" si="16"/>
        <v>0.23966942148760331</v>
      </c>
      <c r="G557">
        <v>0</v>
      </c>
      <c r="H557" s="9">
        <f t="shared" si="17"/>
        <v>0</v>
      </c>
      <c r="I557">
        <v>25</v>
      </c>
      <c r="J557">
        <v>3</v>
      </c>
      <c r="K557">
        <v>0</v>
      </c>
      <c r="L557"/>
      <c r="M557" t="s">
        <v>232</v>
      </c>
      <c r="N557" s="4" t="s">
        <v>762</v>
      </c>
    </row>
    <row r="558" spans="1:14" x14ac:dyDescent="0.2">
      <c r="A558" t="s">
        <v>890</v>
      </c>
      <c r="B558" t="s">
        <v>897</v>
      </c>
      <c r="C558" s="1">
        <v>44152</v>
      </c>
      <c r="D558">
        <v>935</v>
      </c>
      <c r="E558">
        <v>239</v>
      </c>
      <c r="F558" s="9">
        <f t="shared" si="16"/>
        <v>0.27566320645905423</v>
      </c>
      <c r="G558">
        <v>3</v>
      </c>
      <c r="H558" s="9">
        <f t="shared" si="17"/>
        <v>3.4602076124567475E-3</v>
      </c>
      <c r="I558">
        <v>68</v>
      </c>
      <c r="J558">
        <v>3</v>
      </c>
      <c r="K558">
        <v>3</v>
      </c>
      <c r="L558"/>
      <c r="M558" t="s">
        <v>232</v>
      </c>
      <c r="N558" s="4" t="s">
        <v>762</v>
      </c>
    </row>
    <row r="559" spans="1:14" x14ac:dyDescent="0.2">
      <c r="A559" t="s">
        <v>890</v>
      </c>
      <c r="B559" t="s">
        <v>898</v>
      </c>
      <c r="C559" s="1">
        <v>44152</v>
      </c>
      <c r="D559">
        <v>1063</v>
      </c>
      <c r="E559">
        <v>208</v>
      </c>
      <c r="F559" s="9">
        <f t="shared" si="16"/>
        <v>0.22033898305084745</v>
      </c>
      <c r="G559">
        <v>8</v>
      </c>
      <c r="H559" s="9">
        <f t="shared" si="17"/>
        <v>8.4745762711864406E-3</v>
      </c>
      <c r="I559">
        <v>119</v>
      </c>
      <c r="J559">
        <v>8</v>
      </c>
      <c r="K559">
        <v>0</v>
      </c>
      <c r="L559"/>
      <c r="M559" t="s">
        <v>232</v>
      </c>
      <c r="N559" s="4" t="s">
        <v>762</v>
      </c>
    </row>
    <row r="560" spans="1:14" x14ac:dyDescent="0.2">
      <c r="A560" t="s">
        <v>890</v>
      </c>
      <c r="B560" t="s">
        <v>899</v>
      </c>
      <c r="C560" s="1">
        <v>44152</v>
      </c>
      <c r="D560">
        <v>893</v>
      </c>
      <c r="E560">
        <v>267</v>
      </c>
      <c r="F560" s="9">
        <f t="shared" si="16"/>
        <v>0.33926302414231257</v>
      </c>
      <c r="G560">
        <v>0</v>
      </c>
      <c r="H560" s="9">
        <f t="shared" si="17"/>
        <v>0</v>
      </c>
      <c r="I560">
        <v>106</v>
      </c>
      <c r="J560">
        <v>3</v>
      </c>
      <c r="K560">
        <v>1</v>
      </c>
      <c r="L560"/>
      <c r="M560" t="s">
        <v>232</v>
      </c>
      <c r="N560" s="4" t="s">
        <v>762</v>
      </c>
    </row>
    <row r="561" spans="1:14" x14ac:dyDescent="0.2">
      <c r="A561" t="s">
        <v>890</v>
      </c>
      <c r="B561" t="s">
        <v>900</v>
      </c>
      <c r="C561" s="1">
        <v>44393</v>
      </c>
      <c r="D561">
        <v>3064</v>
      </c>
      <c r="E561">
        <v>705</v>
      </c>
      <c r="F561" s="9">
        <f t="shared" si="16"/>
        <v>0.26694433926542976</v>
      </c>
      <c r="G561">
        <v>14</v>
      </c>
      <c r="H561" s="9">
        <f t="shared" si="17"/>
        <v>5.301022340022719E-3</v>
      </c>
      <c r="I561">
        <v>423</v>
      </c>
      <c r="J561">
        <v>30</v>
      </c>
      <c r="K561">
        <v>3</v>
      </c>
      <c r="L561"/>
      <c r="M561" t="s">
        <v>501</v>
      </c>
      <c r="N561" s="4" t="s">
        <v>762</v>
      </c>
    </row>
    <row r="562" spans="1:14" x14ac:dyDescent="0.2">
      <c r="A562" t="s">
        <v>890</v>
      </c>
      <c r="B562" t="s">
        <v>901</v>
      </c>
      <c r="C562" s="1">
        <v>44393</v>
      </c>
      <c r="D562">
        <v>345</v>
      </c>
      <c r="E562">
        <v>90</v>
      </c>
      <c r="F562" s="9">
        <f t="shared" si="16"/>
        <v>0.2848101265822785</v>
      </c>
      <c r="G562">
        <v>0</v>
      </c>
      <c r="H562" s="9">
        <f t="shared" si="17"/>
        <v>0</v>
      </c>
      <c r="I562">
        <v>29</v>
      </c>
      <c r="J562">
        <v>0</v>
      </c>
      <c r="K562">
        <v>0</v>
      </c>
      <c r="L562"/>
      <c r="M562" t="s">
        <v>501</v>
      </c>
      <c r="N562" s="4" t="s">
        <v>762</v>
      </c>
    </row>
    <row r="563" spans="1:14" x14ac:dyDescent="0.2">
      <c r="A563" t="s">
        <v>890</v>
      </c>
      <c r="B563" t="s">
        <v>902</v>
      </c>
      <c r="C563" s="1">
        <v>44393</v>
      </c>
      <c r="D563">
        <v>2220</v>
      </c>
      <c r="E563">
        <v>450</v>
      </c>
      <c r="F563" s="9">
        <f t="shared" si="16"/>
        <v>0.22388059701492538</v>
      </c>
      <c r="G563">
        <v>8</v>
      </c>
      <c r="H563" s="9">
        <f t="shared" si="17"/>
        <v>3.9800995024875619E-3</v>
      </c>
      <c r="I563">
        <v>210</v>
      </c>
      <c r="J563">
        <v>6</v>
      </c>
      <c r="K563">
        <v>3</v>
      </c>
      <c r="L563"/>
      <c r="M563" t="s">
        <v>501</v>
      </c>
      <c r="N563" s="4" t="s">
        <v>762</v>
      </c>
    </row>
    <row r="564" spans="1:14" x14ac:dyDescent="0.2">
      <c r="A564" t="s">
        <v>890</v>
      </c>
      <c r="B564" t="s">
        <v>903</v>
      </c>
      <c r="C564" s="1">
        <v>44393</v>
      </c>
      <c r="D564">
        <v>3099</v>
      </c>
      <c r="E564">
        <v>587</v>
      </c>
      <c r="F564" s="9">
        <f t="shared" si="16"/>
        <v>0.2046009062391077</v>
      </c>
      <c r="G564">
        <v>12</v>
      </c>
      <c r="H564" s="9">
        <f t="shared" si="17"/>
        <v>4.1826420355524571E-3</v>
      </c>
      <c r="I564">
        <v>230</v>
      </c>
      <c r="J564">
        <v>10</v>
      </c>
      <c r="K564">
        <v>6</v>
      </c>
      <c r="L564"/>
      <c r="M564" t="s">
        <v>501</v>
      </c>
      <c r="N564" s="4" t="s">
        <v>762</v>
      </c>
    </row>
    <row r="565" spans="1:14" x14ac:dyDescent="0.2">
      <c r="A565" t="s">
        <v>913</v>
      </c>
      <c r="B565" t="s">
        <v>914</v>
      </c>
      <c r="C565" s="1">
        <v>40381</v>
      </c>
      <c r="D565">
        <v>725</v>
      </c>
      <c r="E565">
        <v>146</v>
      </c>
      <c r="F565" s="9">
        <f t="shared" si="16"/>
        <v>0.20476858345021037</v>
      </c>
      <c r="G565">
        <v>51</v>
      </c>
      <c r="H565" s="9">
        <f t="shared" si="17"/>
        <v>7.1528751753155678E-2</v>
      </c>
      <c r="I565">
        <v>12</v>
      </c>
      <c r="J565">
        <v>4</v>
      </c>
      <c r="K565">
        <v>2</v>
      </c>
      <c r="L565"/>
      <c r="M565" t="s">
        <v>959</v>
      </c>
      <c r="N565" s="4" t="s">
        <v>762</v>
      </c>
    </row>
    <row r="566" spans="1:14" x14ac:dyDescent="0.2">
      <c r="A566" t="s">
        <v>913</v>
      </c>
      <c r="B566" t="s">
        <v>915</v>
      </c>
      <c r="C566" s="1">
        <v>40450</v>
      </c>
      <c r="D566">
        <v>720</v>
      </c>
      <c r="E566">
        <v>142</v>
      </c>
      <c r="F566" s="9">
        <f t="shared" si="16"/>
        <v>0.19915848527349228</v>
      </c>
      <c r="G566">
        <v>48</v>
      </c>
      <c r="H566" s="9">
        <f t="shared" si="17"/>
        <v>6.7321178120617109E-2</v>
      </c>
      <c r="I566">
        <v>7</v>
      </c>
      <c r="J566">
        <v>4</v>
      </c>
      <c r="K566">
        <v>1</v>
      </c>
      <c r="L566"/>
      <c r="M566" t="s">
        <v>960</v>
      </c>
      <c r="N566" s="4" t="s">
        <v>762</v>
      </c>
    </row>
    <row r="567" spans="1:14" x14ac:dyDescent="0.2">
      <c r="A567" t="s">
        <v>913</v>
      </c>
      <c r="B567" t="s">
        <v>916</v>
      </c>
      <c r="C567" s="1">
        <v>40630</v>
      </c>
      <c r="D567">
        <v>713</v>
      </c>
      <c r="E567">
        <v>156</v>
      </c>
      <c r="F567" s="9">
        <f t="shared" si="16"/>
        <v>0.22381635581061693</v>
      </c>
      <c r="G567">
        <v>39</v>
      </c>
      <c r="H567" s="9">
        <f t="shared" si="17"/>
        <v>5.5954088952654232E-2</v>
      </c>
      <c r="I567">
        <v>16</v>
      </c>
      <c r="J567">
        <v>3</v>
      </c>
      <c r="K567">
        <v>1</v>
      </c>
      <c r="L567"/>
      <c r="M567" t="s">
        <v>961</v>
      </c>
      <c r="N567" s="4" t="s">
        <v>762</v>
      </c>
    </row>
    <row r="568" spans="1:14" x14ac:dyDescent="0.2">
      <c r="A568" t="s">
        <v>913</v>
      </c>
      <c r="B568" t="s">
        <v>917</v>
      </c>
      <c r="C568" s="1">
        <v>40721</v>
      </c>
      <c r="D568">
        <v>713</v>
      </c>
      <c r="E568">
        <v>181</v>
      </c>
      <c r="F568" s="9">
        <f t="shared" si="16"/>
        <v>0.25820256776034239</v>
      </c>
      <c r="G568">
        <v>60</v>
      </c>
      <c r="H568" s="9">
        <f t="shared" si="17"/>
        <v>8.5592011412268187E-2</v>
      </c>
      <c r="I568">
        <v>12</v>
      </c>
      <c r="J568">
        <v>1</v>
      </c>
      <c r="K568">
        <v>0</v>
      </c>
      <c r="L568"/>
      <c r="M568" t="s">
        <v>962</v>
      </c>
      <c r="N568" s="4" t="s">
        <v>762</v>
      </c>
    </row>
    <row r="569" spans="1:14" x14ac:dyDescent="0.2">
      <c r="A569" t="s">
        <v>913</v>
      </c>
      <c r="B569" t="s">
        <v>918</v>
      </c>
      <c r="C569" s="1">
        <v>40878</v>
      </c>
      <c r="D569">
        <v>706</v>
      </c>
      <c r="E569">
        <v>182</v>
      </c>
      <c r="F569" s="9">
        <f t="shared" si="16"/>
        <v>0.27492447129909364</v>
      </c>
      <c r="G569">
        <v>83</v>
      </c>
      <c r="H569" s="9">
        <f t="shared" si="17"/>
        <v>0.12537764350453173</v>
      </c>
      <c r="I569">
        <v>44</v>
      </c>
      <c r="J569">
        <v>0</v>
      </c>
      <c r="K569">
        <v>0</v>
      </c>
      <c r="L569"/>
      <c r="M569" t="s">
        <v>963</v>
      </c>
      <c r="N569" s="4" t="s">
        <v>762</v>
      </c>
    </row>
    <row r="570" spans="1:14" x14ac:dyDescent="0.2">
      <c r="A570" t="s">
        <v>913</v>
      </c>
      <c r="B570" t="s">
        <v>919</v>
      </c>
      <c r="C570" s="1">
        <v>40967</v>
      </c>
      <c r="D570">
        <v>710</v>
      </c>
      <c r="E570">
        <v>197</v>
      </c>
      <c r="F570" s="9">
        <f t="shared" si="16"/>
        <v>0.28183118741058655</v>
      </c>
      <c r="G570">
        <v>66</v>
      </c>
      <c r="H570" s="9">
        <f t="shared" si="17"/>
        <v>9.4420600858369105E-2</v>
      </c>
      <c r="I570">
        <v>11</v>
      </c>
      <c r="J570">
        <v>2</v>
      </c>
      <c r="K570">
        <v>0</v>
      </c>
      <c r="L570"/>
      <c r="M570" t="s">
        <v>964</v>
      </c>
      <c r="N570" s="4" t="s">
        <v>762</v>
      </c>
    </row>
    <row r="571" spans="1:14" x14ac:dyDescent="0.2">
      <c r="A571" t="s">
        <v>913</v>
      </c>
      <c r="B571" t="s">
        <v>920</v>
      </c>
      <c r="C571" s="1">
        <v>41065</v>
      </c>
      <c r="D571">
        <v>694</v>
      </c>
      <c r="E571">
        <v>176</v>
      </c>
      <c r="F571" s="9">
        <f t="shared" si="16"/>
        <v>0.25997045790251105</v>
      </c>
      <c r="G571">
        <v>47</v>
      </c>
      <c r="H571" s="9">
        <f t="shared" si="17"/>
        <v>6.9423929098966025E-2</v>
      </c>
      <c r="I571">
        <v>17</v>
      </c>
      <c r="J571">
        <v>0</v>
      </c>
      <c r="K571">
        <v>2</v>
      </c>
      <c r="L571"/>
      <c r="M571" t="s">
        <v>965</v>
      </c>
      <c r="N571" s="4" t="s">
        <v>762</v>
      </c>
    </row>
    <row r="572" spans="1:14" x14ac:dyDescent="0.2">
      <c r="A572" t="s">
        <v>913</v>
      </c>
      <c r="B572" t="s">
        <v>921</v>
      </c>
      <c r="C572" s="1">
        <v>41134</v>
      </c>
      <c r="D572">
        <v>688</v>
      </c>
      <c r="E572">
        <v>161</v>
      </c>
      <c r="F572" s="9">
        <f t="shared" si="16"/>
        <v>0.23922734026745915</v>
      </c>
      <c r="G572">
        <v>50</v>
      </c>
      <c r="H572" s="9">
        <f t="shared" si="17"/>
        <v>7.4294205052005943E-2</v>
      </c>
      <c r="I572">
        <v>15</v>
      </c>
      <c r="J572">
        <v>2</v>
      </c>
      <c r="K572">
        <v>0</v>
      </c>
      <c r="L572"/>
      <c r="M572" t="s">
        <v>966</v>
      </c>
      <c r="N572" s="4" t="s">
        <v>762</v>
      </c>
    </row>
    <row r="573" spans="1:14" x14ac:dyDescent="0.2">
      <c r="A573" t="s">
        <v>913</v>
      </c>
      <c r="B573" t="s">
        <v>922</v>
      </c>
      <c r="C573" s="1">
        <v>41212</v>
      </c>
      <c r="D573">
        <v>683</v>
      </c>
      <c r="E573">
        <v>197</v>
      </c>
      <c r="F573" s="9">
        <f t="shared" si="16"/>
        <v>0.29228486646884272</v>
      </c>
      <c r="G573">
        <v>86</v>
      </c>
      <c r="H573" s="9">
        <f t="shared" si="17"/>
        <v>0.12759643916913946</v>
      </c>
      <c r="I573">
        <v>9</v>
      </c>
      <c r="J573">
        <v>0</v>
      </c>
      <c r="K573">
        <v>1</v>
      </c>
      <c r="L573"/>
      <c r="M573" t="s">
        <v>967</v>
      </c>
      <c r="N573" s="4" t="s">
        <v>762</v>
      </c>
    </row>
    <row r="574" spans="1:14" x14ac:dyDescent="0.2">
      <c r="A574" t="s">
        <v>913</v>
      </c>
      <c r="B574" t="s">
        <v>923</v>
      </c>
      <c r="C574" s="1">
        <v>41325</v>
      </c>
      <c r="D574">
        <v>684</v>
      </c>
      <c r="E574">
        <v>195</v>
      </c>
      <c r="F574" s="9">
        <f t="shared" si="16"/>
        <v>0.28676470588235292</v>
      </c>
      <c r="G574">
        <v>58</v>
      </c>
      <c r="H574" s="9">
        <f t="shared" si="17"/>
        <v>8.5294117647058826E-2</v>
      </c>
      <c r="I574">
        <v>4</v>
      </c>
      <c r="J574">
        <v>2</v>
      </c>
      <c r="K574">
        <v>0</v>
      </c>
      <c r="L574"/>
      <c r="M574" t="s">
        <v>968</v>
      </c>
      <c r="N574" s="4" t="s">
        <v>762</v>
      </c>
    </row>
    <row r="575" spans="1:14" x14ac:dyDescent="0.2">
      <c r="A575" t="s">
        <v>913</v>
      </c>
      <c r="B575" t="s">
        <v>924</v>
      </c>
      <c r="C575" s="1">
        <v>41424</v>
      </c>
      <c r="D575">
        <v>682</v>
      </c>
      <c r="E575">
        <v>215</v>
      </c>
      <c r="F575" s="9">
        <f t="shared" si="16"/>
        <v>0.32233883058470764</v>
      </c>
      <c r="G575">
        <v>74</v>
      </c>
      <c r="H575" s="9">
        <f t="shared" si="17"/>
        <v>0.11094452773613193</v>
      </c>
      <c r="I575">
        <v>15</v>
      </c>
      <c r="J575">
        <v>1</v>
      </c>
      <c r="K575">
        <v>2</v>
      </c>
      <c r="L575"/>
      <c r="M575" t="s">
        <v>969</v>
      </c>
      <c r="N575" s="4" t="s">
        <v>762</v>
      </c>
    </row>
    <row r="576" spans="1:14" x14ac:dyDescent="0.2">
      <c r="A576" t="s">
        <v>913</v>
      </c>
      <c r="B576" t="s">
        <v>925</v>
      </c>
      <c r="C576" s="1">
        <v>41507</v>
      </c>
      <c r="D576">
        <v>668</v>
      </c>
      <c r="E576">
        <v>198</v>
      </c>
      <c r="F576" s="9">
        <f t="shared" si="16"/>
        <v>0.3</v>
      </c>
      <c r="G576">
        <v>67</v>
      </c>
      <c r="H576" s="9">
        <f t="shared" si="17"/>
        <v>0.10151515151515152</v>
      </c>
      <c r="I576">
        <v>8</v>
      </c>
      <c r="J576">
        <v>1</v>
      </c>
      <c r="K576">
        <v>1</v>
      </c>
      <c r="L576"/>
      <c r="M576" t="s">
        <v>970</v>
      </c>
      <c r="N576" s="4" t="s">
        <v>762</v>
      </c>
    </row>
    <row r="577" spans="1:14" x14ac:dyDescent="0.2">
      <c r="A577" t="s">
        <v>913</v>
      </c>
      <c r="B577" t="s">
        <v>926</v>
      </c>
      <c r="C577" s="1">
        <v>41611</v>
      </c>
      <c r="D577">
        <v>665</v>
      </c>
      <c r="E577">
        <v>165</v>
      </c>
      <c r="F577" s="9">
        <f t="shared" si="16"/>
        <v>0.25190839694656486</v>
      </c>
      <c r="G577">
        <v>37</v>
      </c>
      <c r="H577" s="9">
        <f t="shared" si="17"/>
        <v>5.6488549618320609E-2</v>
      </c>
      <c r="I577">
        <v>10</v>
      </c>
      <c r="J577">
        <v>2</v>
      </c>
      <c r="K577">
        <v>0</v>
      </c>
      <c r="L577"/>
      <c r="M577" t="s">
        <v>971</v>
      </c>
      <c r="N577" s="4" t="s">
        <v>762</v>
      </c>
    </row>
    <row r="578" spans="1:14" x14ac:dyDescent="0.2">
      <c r="A578" t="s">
        <v>913</v>
      </c>
      <c r="B578" t="s">
        <v>927</v>
      </c>
      <c r="C578" s="1">
        <v>41682</v>
      </c>
      <c r="D578">
        <v>663</v>
      </c>
      <c r="E578">
        <v>176</v>
      </c>
      <c r="F578" s="9">
        <f t="shared" si="16"/>
        <v>0.26870229007633589</v>
      </c>
      <c r="G578">
        <v>44</v>
      </c>
      <c r="H578" s="9">
        <f t="shared" si="17"/>
        <v>6.7175572519083973E-2</v>
      </c>
      <c r="I578">
        <v>8</v>
      </c>
      <c r="J578">
        <v>1</v>
      </c>
      <c r="K578">
        <v>0</v>
      </c>
      <c r="L578"/>
      <c r="M578" t="s">
        <v>972</v>
      </c>
      <c r="N578" s="4" t="s">
        <v>762</v>
      </c>
    </row>
    <row r="579" spans="1:14" x14ac:dyDescent="0.2">
      <c r="A579" t="s">
        <v>913</v>
      </c>
      <c r="B579" t="s">
        <v>928</v>
      </c>
      <c r="C579" s="1">
        <v>41799</v>
      </c>
      <c r="D579">
        <v>663</v>
      </c>
      <c r="E579">
        <v>191</v>
      </c>
      <c r="F579" s="9">
        <f t="shared" ref="F579:F641" si="18">E579/(D579-I579)</f>
        <v>0.29984301412872844</v>
      </c>
      <c r="G579">
        <v>44</v>
      </c>
      <c r="H579" s="9">
        <f t="shared" ref="H579:H641" si="19">G579/(D579-I579)</f>
        <v>6.907378335949764E-2</v>
      </c>
      <c r="I579">
        <v>26</v>
      </c>
      <c r="J579">
        <v>0</v>
      </c>
      <c r="K579">
        <v>0</v>
      </c>
      <c r="L579"/>
      <c r="M579" t="s">
        <v>973</v>
      </c>
      <c r="N579" s="4" t="s">
        <v>762</v>
      </c>
    </row>
    <row r="580" spans="1:14" x14ac:dyDescent="0.2">
      <c r="A580" t="s">
        <v>913</v>
      </c>
      <c r="B580" t="s">
        <v>929</v>
      </c>
      <c r="C580" s="1">
        <v>41866</v>
      </c>
      <c r="D580">
        <v>656</v>
      </c>
      <c r="E580">
        <v>189</v>
      </c>
      <c r="F580" s="9">
        <f t="shared" si="18"/>
        <v>0.29577464788732394</v>
      </c>
      <c r="G580">
        <v>35</v>
      </c>
      <c r="H580" s="9">
        <f t="shared" si="19"/>
        <v>5.4773082942097026E-2</v>
      </c>
      <c r="I580">
        <v>17</v>
      </c>
      <c r="J580">
        <v>2</v>
      </c>
      <c r="K580">
        <v>0</v>
      </c>
      <c r="L580"/>
      <c r="M580" t="s">
        <v>974</v>
      </c>
      <c r="N580" s="4" t="s">
        <v>762</v>
      </c>
    </row>
    <row r="581" spans="1:14" x14ac:dyDescent="0.2">
      <c r="A581" t="s">
        <v>913</v>
      </c>
      <c r="B581" t="s">
        <v>930</v>
      </c>
      <c r="C581" s="1">
        <v>41963</v>
      </c>
      <c r="D581">
        <v>661</v>
      </c>
      <c r="E581">
        <v>164</v>
      </c>
      <c r="F581" s="9">
        <f t="shared" si="18"/>
        <v>0.25465838509316768</v>
      </c>
      <c r="G581">
        <v>35</v>
      </c>
      <c r="H581" s="9">
        <f t="shared" si="19"/>
        <v>5.434782608695652E-2</v>
      </c>
      <c r="I581">
        <v>17</v>
      </c>
      <c r="J581">
        <v>5</v>
      </c>
      <c r="K581">
        <v>0</v>
      </c>
      <c r="L581"/>
      <c r="M581" t="s">
        <v>975</v>
      </c>
      <c r="N581" s="4" t="s">
        <v>762</v>
      </c>
    </row>
    <row r="582" spans="1:14" x14ac:dyDescent="0.2">
      <c r="A582" t="s">
        <v>913</v>
      </c>
      <c r="B582" t="s">
        <v>931</v>
      </c>
      <c r="C582" s="1">
        <v>42058</v>
      </c>
      <c r="D582">
        <v>672</v>
      </c>
      <c r="E582">
        <v>206</v>
      </c>
      <c r="F582" s="9">
        <f t="shared" si="18"/>
        <v>0.31306990881458968</v>
      </c>
      <c r="G582">
        <v>56</v>
      </c>
      <c r="H582" s="9">
        <f t="shared" si="19"/>
        <v>8.5106382978723402E-2</v>
      </c>
      <c r="I582">
        <v>14</v>
      </c>
      <c r="J582">
        <v>0</v>
      </c>
      <c r="K582">
        <v>1</v>
      </c>
      <c r="L582"/>
      <c r="M582" t="s">
        <v>976</v>
      </c>
      <c r="N582" s="4" t="s">
        <v>762</v>
      </c>
    </row>
    <row r="583" spans="1:14" x14ac:dyDescent="0.2">
      <c r="A583" t="s">
        <v>913</v>
      </c>
      <c r="B583" t="s">
        <v>932</v>
      </c>
      <c r="C583" s="1">
        <v>42164</v>
      </c>
      <c r="D583">
        <v>674</v>
      </c>
      <c r="E583">
        <v>194</v>
      </c>
      <c r="F583" s="9">
        <f t="shared" si="18"/>
        <v>0.29663608562691129</v>
      </c>
      <c r="G583">
        <v>42</v>
      </c>
      <c r="H583" s="9">
        <f t="shared" si="19"/>
        <v>6.4220183486238536E-2</v>
      </c>
      <c r="I583">
        <v>20</v>
      </c>
      <c r="J583">
        <v>2</v>
      </c>
      <c r="K583">
        <v>0</v>
      </c>
      <c r="L583"/>
      <c r="M583" t="s">
        <v>977</v>
      </c>
      <c r="N583" s="4" t="s">
        <v>762</v>
      </c>
    </row>
    <row r="584" spans="1:14" x14ac:dyDescent="0.2">
      <c r="A584" t="s">
        <v>913</v>
      </c>
      <c r="B584" t="s">
        <v>933</v>
      </c>
      <c r="C584" s="1">
        <v>42311</v>
      </c>
      <c r="D584">
        <v>656</v>
      </c>
      <c r="E584">
        <v>211</v>
      </c>
      <c r="F584" s="9">
        <f t="shared" si="18"/>
        <v>0.3359872611464968</v>
      </c>
      <c r="G584">
        <v>43</v>
      </c>
      <c r="H584" s="9">
        <f t="shared" si="19"/>
        <v>6.8471337579617833E-2</v>
      </c>
      <c r="I584">
        <v>28</v>
      </c>
      <c r="J584">
        <v>1</v>
      </c>
      <c r="K584">
        <v>0</v>
      </c>
      <c r="L584"/>
      <c r="M584" t="s">
        <v>978</v>
      </c>
      <c r="N584" s="4" t="s">
        <v>762</v>
      </c>
    </row>
    <row r="585" spans="1:14" x14ac:dyDescent="0.2">
      <c r="A585" t="s">
        <v>913</v>
      </c>
      <c r="B585" t="s">
        <v>934</v>
      </c>
      <c r="C585" s="1">
        <v>42423</v>
      </c>
      <c r="D585">
        <v>655</v>
      </c>
      <c r="E585">
        <v>222</v>
      </c>
      <c r="F585" s="9">
        <f t="shared" si="18"/>
        <v>0.34472049689440992</v>
      </c>
      <c r="G585">
        <v>47</v>
      </c>
      <c r="H585" s="9">
        <f t="shared" si="19"/>
        <v>7.2981366459627328E-2</v>
      </c>
      <c r="I585">
        <v>11</v>
      </c>
      <c r="J585">
        <v>4</v>
      </c>
      <c r="K585">
        <v>1</v>
      </c>
      <c r="L585"/>
      <c r="M585" t="s">
        <v>979</v>
      </c>
      <c r="N585" s="4" t="s">
        <v>762</v>
      </c>
    </row>
    <row r="586" spans="1:14" x14ac:dyDescent="0.2">
      <c r="A586" t="s">
        <v>913</v>
      </c>
      <c r="B586" t="s">
        <v>935</v>
      </c>
      <c r="C586" s="1">
        <v>42510</v>
      </c>
      <c r="D586">
        <v>654</v>
      </c>
      <c r="E586">
        <v>166</v>
      </c>
      <c r="F586" s="9">
        <f t="shared" si="18"/>
        <v>0.2656</v>
      </c>
      <c r="G586">
        <v>30</v>
      </c>
      <c r="H586" s="9">
        <f t="shared" si="19"/>
        <v>4.8000000000000001E-2</v>
      </c>
      <c r="I586">
        <v>29</v>
      </c>
      <c r="J586">
        <v>1</v>
      </c>
      <c r="K586">
        <v>1</v>
      </c>
      <c r="L586"/>
      <c r="M586" t="s">
        <v>980</v>
      </c>
      <c r="N586" s="4" t="s">
        <v>762</v>
      </c>
    </row>
    <row r="587" spans="1:14" x14ac:dyDescent="0.2">
      <c r="A587" t="s">
        <v>913</v>
      </c>
      <c r="B587" t="s">
        <v>936</v>
      </c>
      <c r="C587" s="1">
        <v>42601</v>
      </c>
      <c r="D587">
        <v>654</v>
      </c>
      <c r="E587">
        <v>211</v>
      </c>
      <c r="F587" s="9">
        <f t="shared" si="18"/>
        <v>0.32814930015552102</v>
      </c>
      <c r="G587">
        <v>41</v>
      </c>
      <c r="H587" s="9">
        <f t="shared" si="19"/>
        <v>6.3763608087091764E-2</v>
      </c>
      <c r="I587">
        <v>11</v>
      </c>
      <c r="J587">
        <v>2</v>
      </c>
      <c r="K587">
        <v>0</v>
      </c>
      <c r="L587"/>
      <c r="M587" t="s">
        <v>981</v>
      </c>
      <c r="N587" s="4" t="s">
        <v>762</v>
      </c>
    </row>
    <row r="588" spans="1:14" x14ac:dyDescent="0.2">
      <c r="A588" t="s">
        <v>913</v>
      </c>
      <c r="B588" t="s">
        <v>937</v>
      </c>
      <c r="C588" s="1">
        <v>42705</v>
      </c>
      <c r="D588">
        <v>646</v>
      </c>
      <c r="E588">
        <v>178</v>
      </c>
      <c r="F588" s="9">
        <f t="shared" si="18"/>
        <v>0.2870967741935484</v>
      </c>
      <c r="G588">
        <v>33</v>
      </c>
      <c r="H588" s="9">
        <f t="shared" si="19"/>
        <v>5.32258064516129E-2</v>
      </c>
      <c r="I588">
        <v>26</v>
      </c>
      <c r="J588">
        <v>1</v>
      </c>
      <c r="K588">
        <v>0</v>
      </c>
      <c r="L588"/>
      <c r="M588" t="s">
        <v>982</v>
      </c>
      <c r="N588" s="4" t="s">
        <v>762</v>
      </c>
    </row>
    <row r="589" spans="1:14" x14ac:dyDescent="0.2">
      <c r="A589" t="s">
        <v>913</v>
      </c>
      <c r="B589" t="s">
        <v>938</v>
      </c>
      <c r="C589" s="1">
        <v>42802</v>
      </c>
      <c r="D589">
        <v>643</v>
      </c>
      <c r="E589">
        <v>194</v>
      </c>
      <c r="F589" s="9">
        <f t="shared" si="18"/>
        <v>0.3108974358974359</v>
      </c>
      <c r="G589">
        <v>40</v>
      </c>
      <c r="H589" s="9">
        <f t="shared" si="19"/>
        <v>6.4102564102564097E-2</v>
      </c>
      <c r="I589">
        <v>19</v>
      </c>
      <c r="J589">
        <v>2</v>
      </c>
      <c r="K589">
        <v>0</v>
      </c>
      <c r="L589"/>
      <c r="M589" t="s">
        <v>983</v>
      </c>
      <c r="N589" s="4" t="s">
        <v>762</v>
      </c>
    </row>
    <row r="590" spans="1:14" x14ac:dyDescent="0.2">
      <c r="A590" t="s">
        <v>913</v>
      </c>
      <c r="B590" t="s">
        <v>939</v>
      </c>
      <c r="C590" s="1">
        <v>42866</v>
      </c>
      <c r="D590">
        <v>636</v>
      </c>
      <c r="E590">
        <v>204</v>
      </c>
      <c r="F590" s="9">
        <f t="shared" si="18"/>
        <v>0.32797427652733119</v>
      </c>
      <c r="G590">
        <v>27</v>
      </c>
      <c r="H590" s="9">
        <f t="shared" si="19"/>
        <v>4.3408360128617367E-2</v>
      </c>
      <c r="I590">
        <v>14</v>
      </c>
      <c r="J590">
        <v>0</v>
      </c>
      <c r="K590">
        <v>0</v>
      </c>
      <c r="L590"/>
      <c r="M590" t="s">
        <v>984</v>
      </c>
      <c r="N590" s="4" t="s">
        <v>762</v>
      </c>
    </row>
    <row r="591" spans="1:14" x14ac:dyDescent="0.2">
      <c r="A591" t="s">
        <v>913</v>
      </c>
      <c r="B591" t="s">
        <v>940</v>
      </c>
      <c r="C591" s="1">
        <v>42962</v>
      </c>
      <c r="D591">
        <v>637</v>
      </c>
      <c r="E591">
        <v>199</v>
      </c>
      <c r="F591" s="9">
        <f t="shared" si="18"/>
        <v>0.31891025641025639</v>
      </c>
      <c r="G591">
        <v>42</v>
      </c>
      <c r="H591" s="9">
        <f t="shared" si="19"/>
        <v>6.7307692307692304E-2</v>
      </c>
      <c r="I591">
        <v>13</v>
      </c>
      <c r="J591">
        <v>0</v>
      </c>
      <c r="K591">
        <v>0</v>
      </c>
      <c r="L591"/>
      <c r="M591" t="s">
        <v>985</v>
      </c>
      <c r="N591" s="4" t="s">
        <v>762</v>
      </c>
    </row>
    <row r="592" spans="1:14" x14ac:dyDescent="0.2">
      <c r="A592" t="s">
        <v>913</v>
      </c>
      <c r="B592" t="s">
        <v>941</v>
      </c>
      <c r="C592" s="1">
        <v>43074</v>
      </c>
      <c r="D592">
        <v>631</v>
      </c>
      <c r="E592">
        <v>190</v>
      </c>
      <c r="F592" s="9">
        <f t="shared" si="18"/>
        <v>0.31719532554257096</v>
      </c>
      <c r="G592">
        <v>27</v>
      </c>
      <c r="H592" s="9">
        <f t="shared" si="19"/>
        <v>4.5075125208681135E-2</v>
      </c>
      <c r="I592">
        <v>32</v>
      </c>
      <c r="J592">
        <v>2</v>
      </c>
      <c r="K592">
        <v>0</v>
      </c>
      <c r="L592"/>
      <c r="M592" t="s">
        <v>986</v>
      </c>
      <c r="N592" s="4" t="s">
        <v>762</v>
      </c>
    </row>
    <row r="593" spans="1:14" x14ac:dyDescent="0.2">
      <c r="A593" t="s">
        <v>913</v>
      </c>
      <c r="B593" t="s">
        <v>942</v>
      </c>
      <c r="C593" s="1">
        <v>43173</v>
      </c>
      <c r="D593">
        <v>671</v>
      </c>
      <c r="E593">
        <v>199</v>
      </c>
      <c r="F593" s="9">
        <f t="shared" si="18"/>
        <v>0.30474732006125577</v>
      </c>
      <c r="G593">
        <v>34</v>
      </c>
      <c r="H593" s="9">
        <f t="shared" si="19"/>
        <v>5.2067381316998472E-2</v>
      </c>
      <c r="I593">
        <v>18</v>
      </c>
      <c r="J593">
        <v>3</v>
      </c>
      <c r="K593">
        <v>3</v>
      </c>
      <c r="L593"/>
      <c r="M593" t="s">
        <v>987</v>
      </c>
      <c r="N593" s="4" t="s">
        <v>762</v>
      </c>
    </row>
    <row r="594" spans="1:14" x14ac:dyDescent="0.2">
      <c r="A594" t="s">
        <v>913</v>
      </c>
      <c r="B594" t="s">
        <v>943</v>
      </c>
      <c r="C594" s="1">
        <v>43256</v>
      </c>
      <c r="D594">
        <v>619</v>
      </c>
      <c r="E594">
        <v>202</v>
      </c>
      <c r="F594" s="9">
        <f t="shared" si="18"/>
        <v>0.33610648918469216</v>
      </c>
      <c r="G594">
        <v>59</v>
      </c>
      <c r="H594" s="9">
        <f t="shared" si="19"/>
        <v>9.8169717138103157E-2</v>
      </c>
      <c r="I594">
        <v>18</v>
      </c>
      <c r="J594">
        <v>0</v>
      </c>
      <c r="K594">
        <v>1</v>
      </c>
      <c r="L594"/>
      <c r="M594" t="s">
        <v>988</v>
      </c>
      <c r="N594" s="4" t="s">
        <v>762</v>
      </c>
    </row>
    <row r="595" spans="1:14" x14ac:dyDescent="0.2">
      <c r="A595" t="s">
        <v>913</v>
      </c>
      <c r="B595" t="s">
        <v>944</v>
      </c>
      <c r="C595" s="1">
        <v>43341</v>
      </c>
      <c r="D595">
        <v>615</v>
      </c>
      <c r="E595">
        <v>192</v>
      </c>
      <c r="F595" s="9">
        <f t="shared" si="18"/>
        <v>0.3194675540765391</v>
      </c>
      <c r="G595">
        <v>37</v>
      </c>
      <c r="H595" s="9">
        <f t="shared" si="19"/>
        <v>6.156405990016639E-2</v>
      </c>
      <c r="I595">
        <v>14</v>
      </c>
      <c r="J595">
        <v>1</v>
      </c>
      <c r="K595">
        <v>0</v>
      </c>
      <c r="L595"/>
      <c r="M595" t="s">
        <v>989</v>
      </c>
      <c r="N595" s="4" t="s">
        <v>762</v>
      </c>
    </row>
    <row r="596" spans="1:14" x14ac:dyDescent="0.2">
      <c r="A596" t="s">
        <v>913</v>
      </c>
      <c r="B596" t="s">
        <v>945</v>
      </c>
      <c r="C596" s="1">
        <v>43440</v>
      </c>
      <c r="D596">
        <v>608</v>
      </c>
      <c r="E596">
        <v>171</v>
      </c>
      <c r="F596" s="9">
        <f t="shared" si="18"/>
        <v>0.29331046312178388</v>
      </c>
      <c r="G596">
        <v>27</v>
      </c>
      <c r="H596" s="9">
        <f t="shared" si="19"/>
        <v>4.6312178387650088E-2</v>
      </c>
      <c r="I596">
        <v>25</v>
      </c>
      <c r="J596">
        <v>3</v>
      </c>
      <c r="K596">
        <v>1</v>
      </c>
      <c r="L596"/>
      <c r="M596" t="s">
        <v>990</v>
      </c>
      <c r="N596" s="4" t="s">
        <v>762</v>
      </c>
    </row>
    <row r="597" spans="1:14" x14ac:dyDescent="0.2">
      <c r="A597" t="s">
        <v>913</v>
      </c>
      <c r="B597" t="s">
        <v>946</v>
      </c>
      <c r="C597" s="1">
        <v>43538</v>
      </c>
      <c r="D597">
        <v>602</v>
      </c>
      <c r="E597">
        <v>197</v>
      </c>
      <c r="F597" s="9">
        <f t="shared" si="18"/>
        <v>0.33617747440273038</v>
      </c>
      <c r="G597">
        <v>41</v>
      </c>
      <c r="H597" s="9">
        <f t="shared" si="19"/>
        <v>6.9965870307167236E-2</v>
      </c>
      <c r="I597">
        <v>16</v>
      </c>
      <c r="J597">
        <v>5</v>
      </c>
      <c r="K597">
        <v>0</v>
      </c>
      <c r="L597"/>
      <c r="M597" t="s">
        <v>991</v>
      </c>
      <c r="N597" s="4" t="s">
        <v>762</v>
      </c>
    </row>
    <row r="598" spans="1:14" x14ac:dyDescent="0.2">
      <c r="A598" t="s">
        <v>913</v>
      </c>
      <c r="B598" t="s">
        <v>947</v>
      </c>
      <c r="C598" s="1">
        <v>43622</v>
      </c>
      <c r="D598">
        <v>598</v>
      </c>
      <c r="E598">
        <v>185</v>
      </c>
      <c r="F598" s="9">
        <f t="shared" si="18"/>
        <v>0.31732418524871353</v>
      </c>
      <c r="G598">
        <v>25</v>
      </c>
      <c r="H598" s="9">
        <f t="shared" si="19"/>
        <v>4.2881646655231559E-2</v>
      </c>
      <c r="I598">
        <v>15</v>
      </c>
      <c r="J598">
        <v>1</v>
      </c>
      <c r="K598">
        <v>0</v>
      </c>
      <c r="L598"/>
      <c r="M598" t="s">
        <v>992</v>
      </c>
      <c r="N598" s="4" t="s">
        <v>762</v>
      </c>
    </row>
    <row r="599" spans="1:14" x14ac:dyDescent="0.2">
      <c r="A599" t="s">
        <v>913</v>
      </c>
      <c r="B599" t="s">
        <v>948</v>
      </c>
      <c r="C599" s="1">
        <v>43712</v>
      </c>
      <c r="D599">
        <v>600</v>
      </c>
      <c r="E599">
        <v>199</v>
      </c>
      <c r="F599" s="9">
        <f t="shared" si="18"/>
        <v>0.33901192504258942</v>
      </c>
      <c r="G599">
        <v>36</v>
      </c>
      <c r="H599" s="9">
        <f t="shared" si="19"/>
        <v>6.1328790459965928E-2</v>
      </c>
      <c r="I599">
        <v>13</v>
      </c>
      <c r="J599">
        <v>4</v>
      </c>
      <c r="K599">
        <v>0</v>
      </c>
      <c r="L599"/>
      <c r="M599" t="s">
        <v>993</v>
      </c>
      <c r="N599" s="4" t="s">
        <v>762</v>
      </c>
    </row>
    <row r="600" spans="1:14" x14ac:dyDescent="0.2">
      <c r="A600" t="s">
        <v>913</v>
      </c>
      <c r="B600" t="s">
        <v>949</v>
      </c>
      <c r="C600" s="1">
        <v>43810</v>
      </c>
      <c r="D600">
        <v>600</v>
      </c>
      <c r="E600">
        <v>186</v>
      </c>
      <c r="F600" s="9">
        <f t="shared" si="18"/>
        <v>0.31686541737649065</v>
      </c>
      <c r="G600">
        <v>48</v>
      </c>
      <c r="H600" s="9">
        <f t="shared" si="19"/>
        <v>8.1771720613287899E-2</v>
      </c>
      <c r="I600">
        <v>13</v>
      </c>
      <c r="J600">
        <v>0</v>
      </c>
      <c r="K600">
        <v>0</v>
      </c>
      <c r="L600"/>
      <c r="M600" t="s">
        <v>994</v>
      </c>
      <c r="N600" s="4" t="s">
        <v>762</v>
      </c>
    </row>
    <row r="601" spans="1:14" x14ac:dyDescent="0.2">
      <c r="A601" t="s">
        <v>913</v>
      </c>
      <c r="B601" t="s">
        <v>950</v>
      </c>
      <c r="C601" s="1">
        <v>44091</v>
      </c>
      <c r="D601">
        <v>580</v>
      </c>
      <c r="E601">
        <v>209</v>
      </c>
      <c r="F601" s="9">
        <f t="shared" si="18"/>
        <v>0.37188612099644131</v>
      </c>
      <c r="G601">
        <v>22</v>
      </c>
      <c r="H601" s="9">
        <f t="shared" si="19"/>
        <v>3.9145907473309607E-2</v>
      </c>
      <c r="I601">
        <v>18</v>
      </c>
      <c r="J601">
        <v>3</v>
      </c>
      <c r="K601">
        <v>0</v>
      </c>
      <c r="L601"/>
      <c r="M601" t="s">
        <v>995</v>
      </c>
      <c r="N601" s="4" t="s">
        <v>762</v>
      </c>
    </row>
    <row r="602" spans="1:14" x14ac:dyDescent="0.2">
      <c r="A602" t="s">
        <v>913</v>
      </c>
      <c r="B602" t="s">
        <v>951</v>
      </c>
      <c r="C602" s="1">
        <v>44174</v>
      </c>
      <c r="D602">
        <v>575</v>
      </c>
      <c r="E602">
        <v>174</v>
      </c>
      <c r="F602" s="9">
        <f t="shared" si="18"/>
        <v>0.31238779174147219</v>
      </c>
      <c r="G602">
        <v>21</v>
      </c>
      <c r="H602" s="9">
        <f t="shared" si="19"/>
        <v>3.7701974865350089E-2</v>
      </c>
      <c r="I602">
        <v>18</v>
      </c>
      <c r="J602">
        <v>1</v>
      </c>
      <c r="K602">
        <v>0</v>
      </c>
      <c r="L602"/>
      <c r="M602" t="s">
        <v>996</v>
      </c>
      <c r="N602" s="4" t="s">
        <v>762</v>
      </c>
    </row>
    <row r="603" spans="1:14" x14ac:dyDescent="0.2">
      <c r="A603" t="s">
        <v>913</v>
      </c>
      <c r="B603" t="s">
        <v>952</v>
      </c>
      <c r="C603" s="1">
        <v>44273</v>
      </c>
      <c r="D603">
        <v>571</v>
      </c>
      <c r="E603">
        <v>219</v>
      </c>
      <c r="F603" s="9">
        <f t="shared" si="18"/>
        <v>0.39388489208633093</v>
      </c>
      <c r="G603">
        <v>32</v>
      </c>
      <c r="H603" s="9">
        <f t="shared" si="19"/>
        <v>5.7553956834532377E-2</v>
      </c>
      <c r="I603">
        <v>15</v>
      </c>
      <c r="J603">
        <v>1</v>
      </c>
      <c r="K603">
        <v>0</v>
      </c>
      <c r="L603"/>
      <c r="M603" t="s">
        <v>997</v>
      </c>
      <c r="N603" s="4" t="s">
        <v>762</v>
      </c>
    </row>
    <row r="604" spans="1:14" x14ac:dyDescent="0.2">
      <c r="A604" t="s">
        <v>913</v>
      </c>
      <c r="B604" t="s">
        <v>953</v>
      </c>
      <c r="C604" s="1">
        <v>44371</v>
      </c>
      <c r="D604">
        <v>566</v>
      </c>
      <c r="E604">
        <v>163</v>
      </c>
      <c r="F604" s="9">
        <f t="shared" si="18"/>
        <v>0.29528985507246375</v>
      </c>
      <c r="G604">
        <v>32</v>
      </c>
      <c r="H604" s="9">
        <f t="shared" si="19"/>
        <v>5.7971014492753624E-2</v>
      </c>
      <c r="I604">
        <v>14</v>
      </c>
      <c r="J604">
        <v>0</v>
      </c>
      <c r="K604">
        <v>0</v>
      </c>
      <c r="L604"/>
      <c r="M604" t="s">
        <v>998</v>
      </c>
      <c r="N604" s="4" t="s">
        <v>762</v>
      </c>
    </row>
    <row r="605" spans="1:14" x14ac:dyDescent="0.2">
      <c r="A605" t="s">
        <v>913</v>
      </c>
      <c r="B605" t="s">
        <v>954</v>
      </c>
      <c r="C605" s="1">
        <v>44642</v>
      </c>
      <c r="D605">
        <v>551</v>
      </c>
      <c r="E605">
        <v>253</v>
      </c>
      <c r="F605" s="9">
        <f t="shared" si="18"/>
        <v>0.47113594040968343</v>
      </c>
      <c r="G605">
        <v>39</v>
      </c>
      <c r="H605" s="9">
        <f t="shared" si="19"/>
        <v>7.2625698324022353E-2</v>
      </c>
      <c r="I605">
        <v>14</v>
      </c>
      <c r="J605">
        <v>1</v>
      </c>
      <c r="K605">
        <v>0</v>
      </c>
      <c r="L605"/>
      <c r="M605" t="s">
        <v>999</v>
      </c>
      <c r="N605" s="4" t="s">
        <v>762</v>
      </c>
    </row>
    <row r="606" spans="1:14" x14ac:dyDescent="0.2">
      <c r="A606" t="s">
        <v>913</v>
      </c>
      <c r="B606" t="s">
        <v>955</v>
      </c>
      <c r="C606" s="1">
        <v>44810</v>
      </c>
      <c r="D606">
        <v>548</v>
      </c>
      <c r="E606">
        <v>258</v>
      </c>
      <c r="F606" s="9">
        <f t="shared" si="18"/>
        <v>0.48771266540642721</v>
      </c>
      <c r="G606">
        <v>28</v>
      </c>
      <c r="H606" s="9">
        <f t="shared" si="19"/>
        <v>5.2930056710775046E-2</v>
      </c>
      <c r="I606">
        <v>19</v>
      </c>
      <c r="J606">
        <v>3</v>
      </c>
      <c r="K606">
        <v>0</v>
      </c>
      <c r="L606"/>
      <c r="M606" t="s">
        <v>1000</v>
      </c>
      <c r="N606" s="4" t="s">
        <v>762</v>
      </c>
    </row>
    <row r="607" spans="1:14" x14ac:dyDescent="0.2">
      <c r="A607" t="s">
        <v>913</v>
      </c>
      <c r="B607" t="s">
        <v>956</v>
      </c>
      <c r="C607" s="1">
        <v>44908</v>
      </c>
      <c r="D607">
        <v>539</v>
      </c>
      <c r="E607">
        <v>248</v>
      </c>
      <c r="F607" s="9">
        <f t="shared" si="18"/>
        <v>0.46969696969696972</v>
      </c>
      <c r="G607">
        <v>31</v>
      </c>
      <c r="H607" s="9">
        <f t="shared" si="19"/>
        <v>5.8712121212121215E-2</v>
      </c>
      <c r="I607">
        <v>11</v>
      </c>
      <c r="J607">
        <v>1</v>
      </c>
      <c r="K607">
        <v>1</v>
      </c>
      <c r="L607"/>
      <c r="M607" t="s">
        <v>1001</v>
      </c>
      <c r="N607" s="4" t="s">
        <v>762</v>
      </c>
    </row>
    <row r="608" spans="1:14" x14ac:dyDescent="0.2">
      <c r="A608" t="s">
        <v>913</v>
      </c>
      <c r="B608" t="s">
        <v>957</v>
      </c>
      <c r="C608" s="1">
        <v>45069</v>
      </c>
      <c r="D608">
        <v>562</v>
      </c>
      <c r="E608">
        <v>276</v>
      </c>
      <c r="F608" s="9">
        <f t="shared" si="18"/>
        <v>0.50090744101633389</v>
      </c>
      <c r="G608">
        <v>29</v>
      </c>
      <c r="H608" s="9">
        <f t="shared" si="19"/>
        <v>5.2631578947368418E-2</v>
      </c>
      <c r="I608">
        <v>11</v>
      </c>
      <c r="J608">
        <v>0</v>
      </c>
      <c r="K608">
        <v>0</v>
      </c>
      <c r="L608"/>
      <c r="M608" t="s">
        <v>1002</v>
      </c>
      <c r="N608" s="4" t="s">
        <v>762</v>
      </c>
    </row>
    <row r="609" spans="1:14" x14ac:dyDescent="0.2">
      <c r="A609" t="s">
        <v>1005</v>
      </c>
      <c r="B609" t="s">
        <v>1003</v>
      </c>
      <c r="C609" s="1">
        <v>44880</v>
      </c>
      <c r="D609">
        <v>2248</v>
      </c>
      <c r="E609">
        <v>154</v>
      </c>
      <c r="F609" s="9">
        <f t="shared" si="18"/>
        <v>0.2636986301369863</v>
      </c>
      <c r="G609">
        <v>80</v>
      </c>
      <c r="H609" s="9">
        <f t="shared" si="19"/>
        <v>0.13698630136986301</v>
      </c>
      <c r="I609">
        <v>1664</v>
      </c>
      <c r="J609">
        <v>1</v>
      </c>
      <c r="K609">
        <v>0</v>
      </c>
      <c r="L609"/>
      <c r="M609" t="s">
        <v>1044</v>
      </c>
      <c r="N609" s="4" t="s">
        <v>762</v>
      </c>
    </row>
    <row r="610" spans="1:14" x14ac:dyDescent="0.2">
      <c r="A610" t="s">
        <v>1005</v>
      </c>
      <c r="B610" t="s">
        <v>1004</v>
      </c>
      <c r="C610" s="1">
        <v>44901</v>
      </c>
      <c r="D610">
        <v>2248</v>
      </c>
      <c r="E610">
        <v>989</v>
      </c>
      <c r="F610" s="9">
        <f t="shared" si="18"/>
        <v>0.48599508599508601</v>
      </c>
      <c r="G610">
        <v>24</v>
      </c>
      <c r="H610" s="9">
        <f t="shared" si="19"/>
        <v>1.1793611793611793E-2</v>
      </c>
      <c r="I610">
        <v>213</v>
      </c>
      <c r="J610">
        <v>24</v>
      </c>
      <c r="K610">
        <v>1</v>
      </c>
      <c r="L610"/>
      <c r="M610" t="s">
        <v>1044</v>
      </c>
      <c r="N610" s="4" t="s">
        <v>762</v>
      </c>
    </row>
    <row r="611" spans="1:14" x14ac:dyDescent="0.2">
      <c r="A611" t="s">
        <v>1010</v>
      </c>
      <c r="B611" t="s">
        <v>1006</v>
      </c>
      <c r="C611" s="1">
        <v>43403</v>
      </c>
      <c r="D611">
        <v>704</v>
      </c>
      <c r="E611">
        <v>146</v>
      </c>
      <c r="F611" s="9">
        <f t="shared" si="18"/>
        <v>0.22087745839636913</v>
      </c>
      <c r="G611">
        <v>35</v>
      </c>
      <c r="H611" s="9">
        <f t="shared" si="19"/>
        <v>5.2950075642965201E-2</v>
      </c>
      <c r="I611">
        <v>43</v>
      </c>
      <c r="J611">
        <v>13</v>
      </c>
      <c r="K611">
        <v>0</v>
      </c>
      <c r="L611"/>
      <c r="M611" t="s">
        <v>1045</v>
      </c>
      <c r="N611" s="4" t="s">
        <v>762</v>
      </c>
    </row>
    <row r="612" spans="1:14" x14ac:dyDescent="0.2">
      <c r="A612" t="s">
        <v>1010</v>
      </c>
      <c r="B612" t="s">
        <v>1007</v>
      </c>
      <c r="C612" s="1">
        <v>43536</v>
      </c>
      <c r="D612">
        <v>676</v>
      </c>
      <c r="E612">
        <v>155</v>
      </c>
      <c r="F612" s="9">
        <f t="shared" si="18"/>
        <v>0.25451559934318557</v>
      </c>
      <c r="G612">
        <v>33</v>
      </c>
      <c r="H612" s="9">
        <f t="shared" si="19"/>
        <v>5.4187192118226604E-2</v>
      </c>
      <c r="I612">
        <v>67</v>
      </c>
      <c r="J612">
        <v>4</v>
      </c>
      <c r="K612">
        <v>0</v>
      </c>
      <c r="L612"/>
      <c r="M612" t="s">
        <v>1046</v>
      </c>
      <c r="N612" s="4" t="s">
        <v>762</v>
      </c>
    </row>
    <row r="613" spans="1:14" x14ac:dyDescent="0.2">
      <c r="A613" t="s">
        <v>1010</v>
      </c>
      <c r="B613" t="s">
        <v>1008</v>
      </c>
      <c r="C613" s="1">
        <v>43591</v>
      </c>
      <c r="D613">
        <v>660</v>
      </c>
      <c r="E613">
        <v>159</v>
      </c>
      <c r="F613" s="9">
        <f t="shared" si="18"/>
        <v>0.25</v>
      </c>
      <c r="G613">
        <v>17</v>
      </c>
      <c r="H613" s="9">
        <f t="shared" si="19"/>
        <v>2.6729559748427674E-2</v>
      </c>
      <c r="I613">
        <v>24</v>
      </c>
      <c r="J613">
        <v>5</v>
      </c>
      <c r="K613">
        <v>0</v>
      </c>
      <c r="L613"/>
      <c r="M613" t="s">
        <v>1047</v>
      </c>
      <c r="N613" s="4" t="s">
        <v>762</v>
      </c>
    </row>
    <row r="614" spans="1:14" x14ac:dyDescent="0.2">
      <c r="A614" t="s">
        <v>1010</v>
      </c>
      <c r="B614" t="s">
        <v>1009</v>
      </c>
      <c r="C614" s="1">
        <v>43712</v>
      </c>
      <c r="D614">
        <v>653</v>
      </c>
      <c r="E614">
        <v>148</v>
      </c>
      <c r="F614" s="9">
        <f t="shared" si="18"/>
        <v>0.2334384858044164</v>
      </c>
      <c r="G614">
        <v>22</v>
      </c>
      <c r="H614" s="9">
        <f t="shared" si="19"/>
        <v>3.4700315457413249E-2</v>
      </c>
      <c r="I614">
        <v>19</v>
      </c>
      <c r="J614">
        <v>4</v>
      </c>
      <c r="K614">
        <v>2</v>
      </c>
      <c r="L614"/>
      <c r="M614" t="s">
        <v>1048</v>
      </c>
      <c r="N614" s="4" t="s">
        <v>762</v>
      </c>
    </row>
    <row r="615" spans="1:14" x14ac:dyDescent="0.2">
      <c r="A615" t="s">
        <v>1020</v>
      </c>
      <c r="B615" t="s">
        <v>1011</v>
      </c>
      <c r="C615" s="1">
        <v>43446</v>
      </c>
      <c r="D615">
        <v>4954</v>
      </c>
      <c r="E615">
        <v>782</v>
      </c>
      <c r="F615" s="9">
        <f t="shared" si="18"/>
        <v>0.23013537374926427</v>
      </c>
      <c r="G615">
        <v>31</v>
      </c>
      <c r="H615" s="9">
        <f t="shared" si="19"/>
        <v>9.1230135373749268E-3</v>
      </c>
      <c r="I615">
        <v>1556</v>
      </c>
      <c r="J615">
        <v>43</v>
      </c>
      <c r="K615">
        <v>11</v>
      </c>
      <c r="L615"/>
      <c r="M615" t="s">
        <v>1049</v>
      </c>
      <c r="N615" s="4" t="s">
        <v>762</v>
      </c>
    </row>
    <row r="616" spans="1:14" x14ac:dyDescent="0.2">
      <c r="A616" t="s">
        <v>1020</v>
      </c>
      <c r="B616" t="s">
        <v>1012</v>
      </c>
      <c r="C616" s="1">
        <v>43551</v>
      </c>
      <c r="D616">
        <v>4353</v>
      </c>
      <c r="E616">
        <v>632</v>
      </c>
      <c r="F616" s="9">
        <f t="shared" si="18"/>
        <v>0.19362745098039216</v>
      </c>
      <c r="G616">
        <v>34</v>
      </c>
      <c r="H616" s="9">
        <f t="shared" si="19"/>
        <v>1.0416666666666666E-2</v>
      </c>
      <c r="I616">
        <v>1089</v>
      </c>
      <c r="J616">
        <v>24</v>
      </c>
      <c r="K616">
        <v>4</v>
      </c>
      <c r="L616"/>
      <c r="M616" t="s">
        <v>1050</v>
      </c>
      <c r="N616" s="4" t="s">
        <v>762</v>
      </c>
    </row>
    <row r="617" spans="1:14" x14ac:dyDescent="0.2">
      <c r="A617" t="s">
        <v>1020</v>
      </c>
      <c r="B617" t="s">
        <v>1013</v>
      </c>
      <c r="C617" s="1">
        <v>43655</v>
      </c>
      <c r="D617">
        <v>4093</v>
      </c>
      <c r="E617">
        <v>731</v>
      </c>
      <c r="F617" s="9">
        <f t="shared" si="18"/>
        <v>0.22191863995142683</v>
      </c>
      <c r="G617">
        <v>57</v>
      </c>
      <c r="H617" s="9">
        <f t="shared" si="19"/>
        <v>1.7304189435336976E-2</v>
      </c>
      <c r="I617">
        <v>799</v>
      </c>
      <c r="J617">
        <v>30</v>
      </c>
      <c r="K617">
        <v>0</v>
      </c>
      <c r="L617"/>
      <c r="M617" t="s">
        <v>1051</v>
      </c>
      <c r="N617" s="4" t="s">
        <v>762</v>
      </c>
    </row>
    <row r="618" spans="1:14" x14ac:dyDescent="0.2">
      <c r="A618" t="s">
        <v>1020</v>
      </c>
      <c r="B618" t="s">
        <v>1014</v>
      </c>
      <c r="C618" s="1">
        <v>43808</v>
      </c>
      <c r="D618">
        <v>3592</v>
      </c>
      <c r="E618">
        <v>635</v>
      </c>
      <c r="F618" s="9">
        <f t="shared" si="18"/>
        <v>0.20385232744783308</v>
      </c>
      <c r="G618">
        <v>37</v>
      </c>
      <c r="H618" s="9">
        <f t="shared" si="19"/>
        <v>1.187800963081862E-2</v>
      </c>
      <c r="I618">
        <v>477</v>
      </c>
      <c r="J618">
        <v>18</v>
      </c>
      <c r="K618">
        <v>5</v>
      </c>
      <c r="L618"/>
      <c r="M618" t="s">
        <v>1052</v>
      </c>
      <c r="N618" s="4" t="s">
        <v>762</v>
      </c>
    </row>
    <row r="619" spans="1:14" x14ac:dyDescent="0.2">
      <c r="A619" t="s">
        <v>1020</v>
      </c>
      <c r="B619" t="s">
        <v>1015</v>
      </c>
      <c r="C619" s="1">
        <v>43978</v>
      </c>
      <c r="D619">
        <v>3588</v>
      </c>
      <c r="E619">
        <v>692</v>
      </c>
      <c r="F619" s="9">
        <f t="shared" si="18"/>
        <v>0.20774542179525668</v>
      </c>
      <c r="G619">
        <v>24</v>
      </c>
      <c r="H619" s="9">
        <f t="shared" si="19"/>
        <v>7.2050435304713296E-3</v>
      </c>
      <c r="I619">
        <v>257</v>
      </c>
      <c r="J619">
        <v>16</v>
      </c>
      <c r="K619">
        <v>2</v>
      </c>
      <c r="L619"/>
      <c r="M619" t="s">
        <v>179</v>
      </c>
      <c r="N619" s="4" t="s">
        <v>762</v>
      </c>
    </row>
    <row r="620" spans="1:14" x14ac:dyDescent="0.2">
      <c r="A620" t="s">
        <v>1020</v>
      </c>
      <c r="B620" t="s">
        <v>1016</v>
      </c>
      <c r="C620" s="1">
        <v>44147</v>
      </c>
      <c r="D620">
        <v>4959</v>
      </c>
      <c r="E620">
        <v>684</v>
      </c>
      <c r="F620" s="9">
        <f t="shared" si="18"/>
        <v>0.18037974683544303</v>
      </c>
      <c r="G620">
        <v>30</v>
      </c>
      <c r="H620" s="9">
        <f t="shared" si="19"/>
        <v>7.9113924050632917E-3</v>
      </c>
      <c r="I620">
        <v>1167</v>
      </c>
      <c r="J620">
        <v>20</v>
      </c>
      <c r="K620">
        <v>4</v>
      </c>
      <c r="L620"/>
      <c r="M620" t="s">
        <v>1053</v>
      </c>
      <c r="N620" s="4" t="s">
        <v>762</v>
      </c>
    </row>
    <row r="621" spans="1:14" x14ac:dyDescent="0.2">
      <c r="A621" t="s">
        <v>1020</v>
      </c>
      <c r="B621" t="s">
        <v>1017</v>
      </c>
      <c r="C621" s="1">
        <v>44467</v>
      </c>
      <c r="D621">
        <v>4024</v>
      </c>
      <c r="E621">
        <v>829</v>
      </c>
      <c r="F621" s="9">
        <f t="shared" si="18"/>
        <v>0.22521054061396359</v>
      </c>
      <c r="G621">
        <v>44</v>
      </c>
      <c r="H621" s="9">
        <f t="shared" si="19"/>
        <v>1.1953273566965499E-2</v>
      </c>
      <c r="I621">
        <v>343</v>
      </c>
      <c r="J621">
        <v>13</v>
      </c>
      <c r="K621">
        <v>10</v>
      </c>
      <c r="L621"/>
      <c r="M621" t="s">
        <v>1054</v>
      </c>
      <c r="N621" s="4" t="s">
        <v>762</v>
      </c>
    </row>
    <row r="622" spans="1:14" x14ac:dyDescent="0.2">
      <c r="A622" t="s">
        <v>1020</v>
      </c>
      <c r="B622" t="s">
        <v>1018</v>
      </c>
      <c r="C622" s="1">
        <v>44530</v>
      </c>
      <c r="D622">
        <v>3959</v>
      </c>
      <c r="E622">
        <v>1041</v>
      </c>
      <c r="F622" s="9">
        <f t="shared" si="18"/>
        <v>0.2970890410958904</v>
      </c>
      <c r="G622">
        <v>54</v>
      </c>
      <c r="H622" s="9">
        <f t="shared" si="19"/>
        <v>1.5410958904109588E-2</v>
      </c>
      <c r="I622">
        <v>455</v>
      </c>
      <c r="J622">
        <v>20</v>
      </c>
      <c r="K622">
        <v>6</v>
      </c>
      <c r="L622"/>
      <c r="M622" t="s">
        <v>1055</v>
      </c>
      <c r="N622" s="4" t="s">
        <v>762</v>
      </c>
    </row>
    <row r="623" spans="1:14" x14ac:dyDescent="0.2">
      <c r="A623" t="s">
        <v>1020</v>
      </c>
      <c r="B623" t="s">
        <v>1019</v>
      </c>
      <c r="C623" s="1">
        <v>44721</v>
      </c>
      <c r="D623">
        <v>4170</v>
      </c>
      <c r="E623">
        <v>1243</v>
      </c>
      <c r="F623" s="9">
        <f t="shared" si="18"/>
        <v>0.33137829912023459</v>
      </c>
      <c r="G623">
        <v>33</v>
      </c>
      <c r="H623" s="9">
        <f t="shared" si="19"/>
        <v>8.7976539589442824E-3</v>
      </c>
      <c r="I623">
        <v>419</v>
      </c>
      <c r="J623">
        <v>13</v>
      </c>
      <c r="K623">
        <v>3</v>
      </c>
      <c r="L623"/>
      <c r="M623" t="s">
        <v>1056</v>
      </c>
      <c r="N623" s="4" t="s">
        <v>762</v>
      </c>
    </row>
    <row r="624" spans="1:14" ht="17" x14ac:dyDescent="0.2">
      <c r="A624" t="s">
        <v>1021</v>
      </c>
      <c r="B624" s="7" t="s">
        <v>1022</v>
      </c>
      <c r="C624" s="1">
        <v>44600</v>
      </c>
      <c r="D624">
        <v>8968</v>
      </c>
      <c r="E624">
        <v>2861</v>
      </c>
      <c r="F624" s="9">
        <f t="shared" si="18"/>
        <v>0.41106321839080462</v>
      </c>
      <c r="G624">
        <v>178</v>
      </c>
      <c r="H624" s="9">
        <f t="shared" si="19"/>
        <v>2.5574712643678162E-2</v>
      </c>
      <c r="I624">
        <v>2008</v>
      </c>
      <c r="J624">
        <v>51</v>
      </c>
      <c r="K624">
        <v>24</v>
      </c>
      <c r="L624"/>
      <c r="M624" t="s">
        <v>1057</v>
      </c>
      <c r="N624" s="4" t="s">
        <v>762</v>
      </c>
    </row>
    <row r="625" spans="1:14" x14ac:dyDescent="0.2">
      <c r="A625" t="s">
        <v>1023</v>
      </c>
      <c r="B625" t="s">
        <v>1024</v>
      </c>
      <c r="C625" s="1">
        <v>44532</v>
      </c>
      <c r="D625">
        <v>7455</v>
      </c>
      <c r="E625">
        <v>2246</v>
      </c>
      <c r="F625" s="9">
        <f t="shared" si="18"/>
        <v>0.3285547103569339</v>
      </c>
      <c r="G625">
        <v>278</v>
      </c>
      <c r="H625" s="9">
        <f t="shared" si="19"/>
        <v>4.0667056758338212E-2</v>
      </c>
      <c r="I625">
        <v>619</v>
      </c>
      <c r="J625">
        <v>201</v>
      </c>
      <c r="K625">
        <v>4</v>
      </c>
      <c r="L625"/>
      <c r="M625" t="s">
        <v>1058</v>
      </c>
      <c r="N625" s="4" t="s">
        <v>762</v>
      </c>
    </row>
    <row r="626" spans="1:14" x14ac:dyDescent="0.2">
      <c r="A626" t="s">
        <v>1023</v>
      </c>
      <c r="B626" t="s">
        <v>1025</v>
      </c>
      <c r="C626" s="1">
        <v>44538</v>
      </c>
      <c r="D626">
        <v>6872</v>
      </c>
      <c r="E626">
        <v>2164</v>
      </c>
      <c r="F626" s="9">
        <f t="shared" si="18"/>
        <v>0.32683884609575592</v>
      </c>
      <c r="G626">
        <v>135</v>
      </c>
      <c r="H626" s="9">
        <f t="shared" si="19"/>
        <v>2.0389669234254643E-2</v>
      </c>
      <c r="I626">
        <v>251</v>
      </c>
      <c r="J626">
        <v>45</v>
      </c>
      <c r="K626">
        <v>4</v>
      </c>
      <c r="L626"/>
      <c r="M626" t="s">
        <v>1059</v>
      </c>
      <c r="N626" s="4" t="s">
        <v>762</v>
      </c>
    </row>
    <row r="627" spans="1:14" x14ac:dyDescent="0.2">
      <c r="A627" t="s">
        <v>1026</v>
      </c>
      <c r="B627" t="s">
        <v>1027</v>
      </c>
      <c r="C627" s="1">
        <v>44502</v>
      </c>
      <c r="D627">
        <v>14083</v>
      </c>
      <c r="E627">
        <v>3287</v>
      </c>
      <c r="F627" s="9">
        <f t="shared" si="18"/>
        <v>0.27696326255476911</v>
      </c>
      <c r="G627">
        <v>247</v>
      </c>
      <c r="H627" s="9">
        <f t="shared" si="19"/>
        <v>2.0812268284462421E-2</v>
      </c>
      <c r="I627">
        <v>2215</v>
      </c>
      <c r="J627">
        <v>284</v>
      </c>
      <c r="K627">
        <v>8</v>
      </c>
      <c r="L627"/>
      <c r="M627" t="s">
        <v>192</v>
      </c>
      <c r="N627" s="4" t="s">
        <v>762</v>
      </c>
    </row>
    <row r="628" spans="1:14" x14ac:dyDescent="0.2">
      <c r="A628" t="s">
        <v>1028</v>
      </c>
      <c r="B628" t="s">
        <v>1029</v>
      </c>
      <c r="C628" s="1">
        <v>43924</v>
      </c>
      <c r="D628">
        <v>29987</v>
      </c>
      <c r="E628">
        <v>5843</v>
      </c>
      <c r="F628" s="9">
        <f t="shared" si="18"/>
        <v>0.24017592897073331</v>
      </c>
      <c r="G628">
        <v>582</v>
      </c>
      <c r="H628" s="9">
        <f t="shared" si="19"/>
        <v>2.3923051627754027E-2</v>
      </c>
      <c r="I628">
        <v>5659</v>
      </c>
      <c r="J628">
        <v>85</v>
      </c>
      <c r="K628">
        <v>24</v>
      </c>
      <c r="L628"/>
      <c r="M628" t="s">
        <v>1060</v>
      </c>
      <c r="N628" s="4" t="s">
        <v>762</v>
      </c>
    </row>
    <row r="629" spans="1:14" x14ac:dyDescent="0.2">
      <c r="A629" t="s">
        <v>1028</v>
      </c>
      <c r="B629" t="s">
        <v>1030</v>
      </c>
      <c r="C629" s="1">
        <v>44083</v>
      </c>
      <c r="D629">
        <v>29995</v>
      </c>
      <c r="E629">
        <v>4476</v>
      </c>
      <c r="F629" s="9">
        <f t="shared" si="18"/>
        <v>0.17427192026164148</v>
      </c>
      <c r="G629">
        <v>156</v>
      </c>
      <c r="H629" s="9">
        <f t="shared" si="19"/>
        <v>6.0738202772153867E-3</v>
      </c>
      <c r="I629">
        <v>4311</v>
      </c>
      <c r="J629">
        <v>125</v>
      </c>
      <c r="K629">
        <v>39</v>
      </c>
      <c r="L629"/>
      <c r="M629" t="s">
        <v>1061</v>
      </c>
      <c r="N629" s="4" t="s">
        <v>762</v>
      </c>
    </row>
    <row r="630" spans="1:14" x14ac:dyDescent="0.2">
      <c r="A630" t="s">
        <v>1031</v>
      </c>
      <c r="B630" t="s">
        <v>1032</v>
      </c>
      <c r="C630" s="1">
        <v>44013</v>
      </c>
      <c r="D630">
        <v>1360</v>
      </c>
      <c r="E630">
        <v>369</v>
      </c>
      <c r="F630" s="9">
        <f t="shared" si="18"/>
        <v>0.28082191780821919</v>
      </c>
      <c r="G630">
        <v>1</v>
      </c>
      <c r="H630" s="9">
        <f t="shared" si="19"/>
        <v>7.6103500761035003E-4</v>
      </c>
      <c r="I630">
        <v>46</v>
      </c>
      <c r="J630">
        <v>1</v>
      </c>
      <c r="K630">
        <v>1</v>
      </c>
      <c r="L630"/>
      <c r="M630" t="s">
        <v>1062</v>
      </c>
      <c r="N630" s="4" t="s">
        <v>762</v>
      </c>
    </row>
    <row r="631" spans="1:14" x14ac:dyDescent="0.2">
      <c r="A631" t="s">
        <v>1031</v>
      </c>
      <c r="B631" t="s">
        <v>1033</v>
      </c>
      <c r="C631" s="1">
        <v>44097</v>
      </c>
      <c r="D631">
        <v>4648</v>
      </c>
      <c r="E631">
        <v>878</v>
      </c>
      <c r="F631" s="9">
        <f t="shared" si="18"/>
        <v>0.21300339640950994</v>
      </c>
      <c r="G631">
        <v>9</v>
      </c>
      <c r="H631" s="9">
        <f t="shared" si="19"/>
        <v>2.1834061135371178E-3</v>
      </c>
      <c r="I631">
        <v>526</v>
      </c>
      <c r="J631">
        <v>17</v>
      </c>
      <c r="K631">
        <v>8</v>
      </c>
      <c r="L631"/>
      <c r="M631" t="s">
        <v>1063</v>
      </c>
      <c r="N631" s="4" t="s">
        <v>762</v>
      </c>
    </row>
    <row r="632" spans="1:14" x14ac:dyDescent="0.2">
      <c r="A632" t="s">
        <v>1031</v>
      </c>
      <c r="B632" t="s">
        <v>1034</v>
      </c>
      <c r="C632" s="1">
        <v>44133</v>
      </c>
      <c r="D632">
        <v>2900</v>
      </c>
      <c r="E632">
        <v>626</v>
      </c>
      <c r="F632" s="9">
        <f t="shared" si="18"/>
        <v>0.24616594573338577</v>
      </c>
      <c r="G632">
        <v>8</v>
      </c>
      <c r="H632" s="9">
        <f t="shared" si="19"/>
        <v>3.1458906802988595E-3</v>
      </c>
      <c r="I632">
        <v>357</v>
      </c>
      <c r="J632">
        <v>4</v>
      </c>
      <c r="K632">
        <v>1</v>
      </c>
      <c r="L632"/>
      <c r="M632" t="s">
        <v>1064</v>
      </c>
      <c r="N632" s="4" t="s">
        <v>762</v>
      </c>
    </row>
    <row r="633" spans="1:14" x14ac:dyDescent="0.2">
      <c r="A633" t="s">
        <v>1031</v>
      </c>
      <c r="B633" t="s">
        <v>1035</v>
      </c>
      <c r="C633" s="1">
        <v>44351</v>
      </c>
      <c r="D633">
        <v>3050</v>
      </c>
      <c r="E633">
        <v>759</v>
      </c>
      <c r="F633" s="9">
        <f t="shared" si="18"/>
        <v>0.25825110581830557</v>
      </c>
      <c r="G633">
        <v>41</v>
      </c>
      <c r="H633" s="9">
        <f t="shared" si="19"/>
        <v>1.3950323239197007E-2</v>
      </c>
      <c r="I633">
        <v>111</v>
      </c>
      <c r="J633">
        <v>34</v>
      </c>
      <c r="K633">
        <v>0</v>
      </c>
      <c r="L633"/>
      <c r="M633" t="s">
        <v>1065</v>
      </c>
      <c r="N633" s="4" t="s">
        <v>762</v>
      </c>
    </row>
    <row r="634" spans="1:14" x14ac:dyDescent="0.2">
      <c r="A634" t="s">
        <v>1031</v>
      </c>
      <c r="B634" t="s">
        <v>1036</v>
      </c>
      <c r="C634" s="1">
        <v>44446</v>
      </c>
      <c r="D634">
        <v>4143</v>
      </c>
      <c r="E634">
        <v>886</v>
      </c>
      <c r="F634" s="9">
        <f t="shared" si="18"/>
        <v>0.24441379310344827</v>
      </c>
      <c r="G634">
        <v>33</v>
      </c>
      <c r="H634" s="9">
        <f t="shared" si="19"/>
        <v>9.1034482758620694E-3</v>
      </c>
      <c r="I634">
        <v>518</v>
      </c>
      <c r="J634">
        <v>35</v>
      </c>
      <c r="K634">
        <v>3</v>
      </c>
      <c r="L634"/>
      <c r="M634" t="s">
        <v>1066</v>
      </c>
      <c r="N634" s="4" t="s">
        <v>762</v>
      </c>
    </row>
    <row r="635" spans="1:14" x14ac:dyDescent="0.2">
      <c r="A635" t="s">
        <v>1031</v>
      </c>
      <c r="B635" t="s">
        <v>1037</v>
      </c>
      <c r="C635" s="1">
        <v>44511</v>
      </c>
      <c r="D635">
        <v>4096</v>
      </c>
      <c r="E635">
        <v>1064</v>
      </c>
      <c r="F635" s="9">
        <f t="shared" si="18"/>
        <v>0.29637883008356547</v>
      </c>
      <c r="G635">
        <v>32</v>
      </c>
      <c r="H635" s="9">
        <f t="shared" si="19"/>
        <v>8.9136490250696383E-3</v>
      </c>
      <c r="I635">
        <v>506</v>
      </c>
      <c r="J635">
        <v>9</v>
      </c>
      <c r="K635">
        <v>0</v>
      </c>
      <c r="L635"/>
      <c r="M635" t="s">
        <v>192</v>
      </c>
      <c r="N635" s="4" t="s">
        <v>762</v>
      </c>
    </row>
    <row r="636" spans="1:14" x14ac:dyDescent="0.2">
      <c r="A636" t="s">
        <v>1031</v>
      </c>
      <c r="B636" t="s">
        <v>1038</v>
      </c>
      <c r="C636" s="1">
        <v>44761</v>
      </c>
      <c r="D636">
        <v>4682</v>
      </c>
      <c r="E636">
        <v>2194</v>
      </c>
      <c r="F636" s="9">
        <f t="shared" si="18"/>
        <v>0.48951360999553772</v>
      </c>
      <c r="G636">
        <v>23</v>
      </c>
      <c r="H636" s="9">
        <f t="shared" si="19"/>
        <v>5.1316376617581436E-3</v>
      </c>
      <c r="I636">
        <v>200</v>
      </c>
      <c r="J636">
        <v>9</v>
      </c>
      <c r="K636">
        <v>1</v>
      </c>
      <c r="L636"/>
      <c r="M636" t="s">
        <v>1067</v>
      </c>
      <c r="N636" s="4" t="s">
        <v>762</v>
      </c>
    </row>
    <row r="637" spans="1:14" x14ac:dyDescent="0.2">
      <c r="A637" t="s">
        <v>1031</v>
      </c>
      <c r="B637" t="s">
        <v>1039</v>
      </c>
      <c r="C637" s="1">
        <v>44852</v>
      </c>
      <c r="D637">
        <v>4565</v>
      </c>
      <c r="E637">
        <v>2140</v>
      </c>
      <c r="F637" s="9">
        <f t="shared" si="18"/>
        <v>0.47650857270095748</v>
      </c>
      <c r="G637">
        <v>77</v>
      </c>
      <c r="H637" s="9">
        <f t="shared" si="19"/>
        <v>1.7145401914940992E-2</v>
      </c>
      <c r="I637">
        <v>74</v>
      </c>
      <c r="J637">
        <v>10</v>
      </c>
      <c r="K637">
        <v>0</v>
      </c>
      <c r="L637"/>
      <c r="M637" t="s">
        <v>1068</v>
      </c>
      <c r="N637" s="4" t="s">
        <v>762</v>
      </c>
    </row>
    <row r="638" spans="1:14" x14ac:dyDescent="0.2">
      <c r="A638" t="s">
        <v>1031</v>
      </c>
      <c r="B638" t="s">
        <v>1040</v>
      </c>
      <c r="C638" s="1">
        <v>44895</v>
      </c>
      <c r="D638">
        <v>4492</v>
      </c>
      <c r="E638">
        <v>2039</v>
      </c>
      <c r="F638" s="9">
        <f t="shared" si="18"/>
        <v>0.46120787152228004</v>
      </c>
      <c r="G638">
        <v>19</v>
      </c>
      <c r="H638" s="9">
        <f t="shared" si="19"/>
        <v>4.2976702103596472E-3</v>
      </c>
      <c r="I638">
        <v>71</v>
      </c>
      <c r="J638">
        <v>14</v>
      </c>
      <c r="K638">
        <v>1</v>
      </c>
      <c r="L638"/>
      <c r="M638" t="s">
        <v>197</v>
      </c>
      <c r="N638" s="4" t="s">
        <v>762</v>
      </c>
    </row>
    <row r="639" spans="1:14" x14ac:dyDescent="0.2">
      <c r="A639" t="s">
        <v>1031</v>
      </c>
      <c r="B639" t="s">
        <v>1041</v>
      </c>
      <c r="C639" s="1">
        <v>45020</v>
      </c>
      <c r="D639">
        <v>4522</v>
      </c>
      <c r="E639">
        <v>2094</v>
      </c>
      <c r="F639" s="9">
        <f t="shared" si="18"/>
        <v>0.47354138398914519</v>
      </c>
      <c r="G639">
        <v>21</v>
      </c>
      <c r="H639" s="9">
        <f t="shared" si="19"/>
        <v>4.7489823609226595E-3</v>
      </c>
      <c r="I639">
        <v>100</v>
      </c>
      <c r="J639">
        <v>10</v>
      </c>
      <c r="K639">
        <v>1</v>
      </c>
      <c r="L639"/>
      <c r="M639" t="s">
        <v>43</v>
      </c>
      <c r="N639" s="4" t="s">
        <v>762</v>
      </c>
    </row>
    <row r="640" spans="1:14" x14ac:dyDescent="0.2">
      <c r="A640" t="s">
        <v>1031</v>
      </c>
      <c r="B640" t="s">
        <v>1042</v>
      </c>
      <c r="C640" s="1">
        <v>45217</v>
      </c>
      <c r="D640">
        <v>4515</v>
      </c>
      <c r="E640">
        <v>2084</v>
      </c>
      <c r="F640" s="9">
        <f t="shared" si="18"/>
        <v>0.47406733393994538</v>
      </c>
      <c r="G640">
        <v>20</v>
      </c>
      <c r="H640" s="9">
        <f t="shared" si="19"/>
        <v>4.549590536851683E-3</v>
      </c>
      <c r="I640">
        <v>119</v>
      </c>
      <c r="J640">
        <v>10</v>
      </c>
      <c r="K640">
        <v>5</v>
      </c>
      <c r="L640"/>
      <c r="M640" t="s">
        <v>1069</v>
      </c>
      <c r="N640" s="4" t="s">
        <v>762</v>
      </c>
    </row>
    <row r="641" spans="1:14" x14ac:dyDescent="0.2">
      <c r="A641" t="s">
        <v>1031</v>
      </c>
      <c r="B641" t="s">
        <v>1043</v>
      </c>
      <c r="C641" s="1">
        <v>45260</v>
      </c>
      <c r="D641">
        <v>4445</v>
      </c>
      <c r="E641">
        <v>1977</v>
      </c>
      <c r="F641" s="9">
        <f t="shared" si="18"/>
        <v>0.45178244972577697</v>
      </c>
      <c r="G641">
        <v>23</v>
      </c>
      <c r="H641" s="9">
        <f t="shared" si="19"/>
        <v>5.2559414990859228E-3</v>
      </c>
      <c r="I641">
        <v>69</v>
      </c>
      <c r="J641">
        <v>8</v>
      </c>
      <c r="K641">
        <v>4</v>
      </c>
      <c r="L641"/>
      <c r="M641" t="s">
        <v>1070</v>
      </c>
      <c r="N641" s="4" t="s">
        <v>762</v>
      </c>
    </row>
  </sheetData>
  <hyperlinks>
    <hyperlink ref="A69:A125" r:id="rId1" display="https://edsemailservices.createsend.com/overview/5E2C385C55444FD3" xr:uid="{574F2B19-8ED2-B745-BABC-2877D89BA01B}"/>
    <hyperlink ref="A127:A143" r:id="rId2" display="https://edsemailservices.createsend.com/overview/6B1D53F37072E3EF" xr:uid="{6D727267-7EEE-BD4D-A0C9-E21FA9362C48}"/>
    <hyperlink ref="A68" r:id="rId3" display="https://edsemailservices.createsend.com/overview/5E2C385C55444FD3" xr:uid="{8E7491FA-F9EA-3345-891A-208AE6EF8289}"/>
    <hyperlink ref="A148" r:id="rId4" display="https://edsemailservices.createsend.com/overview/C681BDEE698643A4" xr:uid="{469CD176-32A2-7745-9DC0-89F3DBDFA77B}"/>
    <hyperlink ref="A149" r:id="rId5" display="https://edsemailservices.createsend.com/overview/C681BDEE698643A4" xr:uid="{82717598-EB91-A944-8095-600D47AC1597}"/>
    <hyperlink ref="A150" r:id="rId6" display="https://edsemailservices.createsend.com/overview/53EE58CE2B9B9839" xr:uid="{5583411B-BFC4-144F-A1F0-2D67D4723F0F}"/>
    <hyperlink ref="A151" r:id="rId7" display="https://edsemailservices.createsend.com/overview/53EE58CE2B9B9839" xr:uid="{03FD52F7-5133-7649-8B55-DA815543A3DF}"/>
    <hyperlink ref="A152" r:id="rId8" display="https://edsemailservices.createsend.com/overview/0227131DF58C9232" xr:uid="{28585AD7-68F5-8641-A74E-B7A3559F827C}"/>
    <hyperlink ref="A153:A175" r:id="rId9" display="https://edsemailservices.createsend.com/overview/0227131DF58C9232" xr:uid="{811D584F-B13B-404F-808F-3D237011D4D0}"/>
    <hyperlink ref="A176" r:id="rId10" display="https://edsemailservices.createsend.com/overview/1E40364F468F3EF5" xr:uid="{07A67D8E-66C8-CE46-8782-1A75F88485FE}"/>
    <hyperlink ref="A177" r:id="rId11" display="https://edsemailservices.createsend.com/overview/6427A313DEE20BA3" xr:uid="{58926E7C-5975-E14B-BE04-912657A14A2D}"/>
    <hyperlink ref="A178:A182" r:id="rId12" display="https://edsemailservices.createsend.com/overview/6427A313DEE20BA3" xr:uid="{2E1C5DAF-340F-894F-A30F-D1335FC1275A}"/>
    <hyperlink ref="A183" r:id="rId13" display="https://edsemailservices.createsend.com/overview/14409DE62BF0E68C" xr:uid="{2FA2DCCB-3F07-0740-A3A0-BE57D9E942F1}"/>
    <hyperlink ref="A184" r:id="rId14" display="https://edsemailservices.createsend.com/overview/04DEE024A8F7E3CD" xr:uid="{A17CA652-4C3C-FD40-9102-31FEB39E4D46}"/>
    <hyperlink ref="A185" r:id="rId15" display="https://edsemailservices.createsend.com/overview/04DEE024A8F7E3CD" xr:uid="{5C570E98-E75F-6347-9E2B-65DEC8DA5E3D}"/>
    <hyperlink ref="A186" r:id="rId16" display="https://edsemailservices.createsend.com/overview/D7704D920F3AC295" xr:uid="{949E7049-D258-2644-A885-FB6B4D3890CA}"/>
    <hyperlink ref="A187" r:id="rId17" display="https://edsemailservices.createsend.com/overview/D7704D920F3AC295" xr:uid="{2AF0A909-5B20-F440-A7C0-E13820B5729B}"/>
    <hyperlink ref="A188" r:id="rId18" display="https://edsemailservices.createsend.com/overview/4E60DBDCA06136B2" xr:uid="{05C19774-A392-8D40-9E77-14C4602D5518}"/>
    <hyperlink ref="A189:A204" r:id="rId19" display="https://edsemailservices.createsend.com/overview/4E60DBDCA06136B2" xr:uid="{C9BFE7FF-7750-9847-AB45-B264C4F16BDB}"/>
    <hyperlink ref="A205" r:id="rId20" display="https://edsemailservices.createsend.com/overview/D5140079CC9121A9" xr:uid="{E6B759A9-3484-BA46-80C4-A80F0EFF735B}"/>
    <hyperlink ref="A206:A207" r:id="rId21" display="https://edsemailservices.createsend.com/overview/D5140079CC9121A9" xr:uid="{A4C92089-8A63-C54A-A72D-C9B0D1967C9C}"/>
    <hyperlink ref="A208" r:id="rId22" display="https://edsemailservices.createsend.com/overview/7F4DB45A6AE9B7ED" xr:uid="{50BC2707-B956-D84A-AC57-3C6011579EBF}"/>
    <hyperlink ref="A209:A211" r:id="rId23" display="https://edsemailservices.createsend.com/overview/7F4DB45A6AE9B7ED" xr:uid="{35934243-0AAF-B943-B002-A7739EE1C549}"/>
    <hyperlink ref="A212" r:id="rId24" display="https://edsemailservices.createsend.com/overview/BD3C9CD0E64D1903" xr:uid="{683947D7-F708-EC40-8449-5E4F57C13160}"/>
    <hyperlink ref="A213:A218" r:id="rId25" display="https://edsemailservices.createsend.com/overview/BD3C9CD0E64D1903" xr:uid="{E6CEFD0F-3747-6D43-90F6-E2EA36B0FA96}"/>
    <hyperlink ref="A219" r:id="rId26" display="https://edsemailservices.createsend.com/overview/B3AA64A5ED124E71" xr:uid="{FE87A94F-8486-2845-ACC1-1504303F44C1}"/>
    <hyperlink ref="A220:A223" r:id="rId27" display="https://edsemailservices.createsend.com/overview/B3AA64A5ED124E71" xr:uid="{610812A0-C206-1D48-B9B1-7BD8A64E594B}"/>
    <hyperlink ref="A224" r:id="rId28" display="https://edsemailservices.createsend.com/overview/B3AA64A5ED124E71" xr:uid="{E4F2FFEC-6223-4A47-BF83-B13B3A88882C}"/>
    <hyperlink ref="A225" r:id="rId29" display="https://edsemailservices.createsend.com/overview/F0B157A57261FF92" xr:uid="{1615508E-B3A6-6641-A8FD-C2DE9587255B}"/>
    <hyperlink ref="A226:A334" r:id="rId30" display="https://edsemailservices.createsend.com/overview/F0B157A57261FF92" xr:uid="{8D2EED2F-9046-FE43-8A00-8FA241894393}"/>
    <hyperlink ref="A335" r:id="rId31" display="https://edsemailservices.createsend.com/overview/B8AE4D3D02BC16E9" xr:uid="{3B72DD96-3639-2B44-A82E-2F04041D1480}"/>
    <hyperlink ref="A336:A339" r:id="rId32" display="https://edsemailservices.createsend.com/overview/B8AE4D3D02BC16E9" xr:uid="{935C420D-622A-2942-A9E0-2EC91AC72A71}"/>
    <hyperlink ref="A340" r:id="rId33" display="https://edsemailservices.createsend.com/overview/5DFB0BA05C0FD7D6" xr:uid="{5A395AE6-72C6-1E41-92EF-9545EE4E0CD8}"/>
    <hyperlink ref="A341:A350" r:id="rId34" display="https://edsemailservices.createsend.com/overview/5DFB0BA05C0FD7D6" xr:uid="{AB3AC537-3247-7949-84AA-3EC7116FFBB0}"/>
    <hyperlink ref="A351" r:id="rId35" display="https://edsemailservices.createsend.com/overview/80C2DB1A3E83726C" xr:uid="{32AC8C8E-0C7B-CF4F-A5D8-EAB62A8BFF8F}"/>
    <hyperlink ref="A352:A378" r:id="rId36" display="https://edsemailservices.createsend.com/overview/80C2DB1A3E83726C" xr:uid="{79936423-1955-0843-8AEB-F8BDA9DC9787}"/>
    <hyperlink ref="A379" r:id="rId37" display="https://edsemailservices.createsend.com/overview/4B7C3DD8AB9A3A37" xr:uid="{5FA12E12-4A5C-FF40-8EAA-297073428AD8}"/>
    <hyperlink ref="A380:A403" r:id="rId38" display="https://edsemailservices.createsend.com/overview/4B7C3DD8AB9A3A37" xr:uid="{86524B5B-04E7-2F48-9EE3-FA70F0B150BC}"/>
    <hyperlink ref="A404" r:id="rId39" display="https://edsemailservices.createsend.com/overview/3AF7F448DE0CFFAF" xr:uid="{9B41C67E-3DA5-CE44-84FC-20310E8404ED}"/>
    <hyperlink ref="A405:A411" r:id="rId40" display="https://edsemailservices.createsend.com/overview/3AF7F448DE0CFFAF" xr:uid="{BE74FFF1-89B6-3F40-9F7A-DBF389A29FC3}"/>
    <hyperlink ref="A412" r:id="rId41" display="https://edsemailservices.createsend.com/overview/50B13C21513C2723" xr:uid="{A2065E20-8A46-B546-B875-0FBACABD9F2A}"/>
    <hyperlink ref="A413:A414" r:id="rId42" display="https://edsemailservices.createsend.com/overview/50B13C21513C2723" xr:uid="{CA518B17-A6D6-7340-8733-0A171FDD987B}"/>
    <hyperlink ref="A415" r:id="rId43" display="https://edsemailservices.createsend.com/overview/FDBAEA5A295BF2E6" xr:uid="{0CEA1943-3B65-6C41-AFC7-EE367BD597A1}"/>
    <hyperlink ref="A416:A418" r:id="rId44" display="https://edsemailservices.createsend.com/overview/FDBAEA5A295BF2E6" xr:uid="{4952C670-3A84-9D41-8B2C-7AF5C0872EBE}"/>
    <hyperlink ref="A419" r:id="rId45" display="https://edsemailservices.createsend.com/overview/86963BF0EC2757A9" xr:uid="{F7370665-E841-9B43-9BD7-BA5516E3E848}"/>
    <hyperlink ref="A420:A423" r:id="rId46" display="https://edsemailservices.createsend.com/overview/86963BF0EC2757A9" xr:uid="{CB5B9C3F-212F-8246-8D87-9A440523C236}"/>
    <hyperlink ref="A424" r:id="rId47" display="https://edsemailservices.createsend.com/overview/73835E5E7A9E4641" xr:uid="{A83D9272-651E-DC41-A8C9-80E6DA1A8E33}"/>
    <hyperlink ref="A425:A469" r:id="rId48" display="https://edsemailservices.createsend.com/overview/73835E5E7A9E4641" xr:uid="{5BBDB9D0-D75B-E646-B2E6-D0CC042100EE}"/>
    <hyperlink ref="A470" r:id="rId49" display="https://edsemailservices.createsend.com/overview/6CFED06C91F8CDF2" xr:uid="{2279152D-5375-F54A-BDD7-959D78BCC598}"/>
    <hyperlink ref="A471" r:id="rId50" display="https://edsemailservices.createsend.com/overview/6CFED06C91F8CDF2" xr:uid="{83D0D772-5A36-9144-A31C-2383EB4A6B1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Wininger, Justin</dc:creator>
  <cp:lastModifiedBy>Wininger, Justin</cp:lastModifiedBy>
  <dcterms:created xsi:type="dcterms:W3CDTF">2024-05-20T17:34:45Z</dcterms:created>
  <dcterms:modified xsi:type="dcterms:W3CDTF">2024-05-22T23:19:11Z</dcterms:modified>
</cp:coreProperties>
</file>