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13_ncr:1_{8D131082-3AF1-0746-BCE8-AF05799AF648}" xr6:coauthVersionLast="47" xr6:coauthVersionMax="47" xr10:uidLastSave="{00000000-0000-0000-0000-000000000000}"/>
  <bookViews>
    <workbookView xWindow="0" yWindow="760" windowWidth="30240" windowHeight="18060" xr2:uid="{5BADF4EC-349D-7E4C-A00F-F38B4C474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F184" i="1"/>
  <c r="F382" i="1"/>
  <c r="F408" i="1"/>
  <c r="F186" i="1"/>
  <c r="F345" i="1"/>
  <c r="F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</calcChain>
</file>

<file path=xl/sharedStrings.xml><?xml version="1.0" encoding="utf-8"?>
<sst xmlns="http://schemas.openxmlformats.org/spreadsheetml/2006/main" count="3956" uniqueCount="1113">
  <si>
    <t>Campaign Name</t>
  </si>
  <si>
    <t>Sent Date</t>
  </si>
  <si>
    <t>Total Recipients</t>
  </si>
  <si>
    <t>Opens</t>
  </si>
  <si>
    <t>Clicks</t>
  </si>
  <si>
    <t>Bounces</t>
  </si>
  <si>
    <t>Unsubscriptions</t>
  </si>
  <si>
    <t>Spam Complaints</t>
  </si>
  <si>
    <t>Tags</t>
  </si>
  <si>
    <t>AMFS Fanfare SHORT FORM 2017-04</t>
  </si>
  <si>
    <t>AMFS Fanfare 2017-10</t>
  </si>
  <si>
    <t>AMFS Fanfare 2018-04-24</t>
  </si>
  <si>
    <t>AMFS Fanfare 2018-11</t>
  </si>
  <si>
    <t>AMFS Fanfare 2019-05-07</t>
  </si>
  <si>
    <t>AMFS Fanfare 2019-10-17</t>
  </si>
  <si>
    <t>AMFS Fanfare 2020-11-10</t>
  </si>
  <si>
    <t>AMFS Fanfare 2021-04-29</t>
  </si>
  <si>
    <t>AMFS Fanfare 2021-12-14</t>
  </si>
  <si>
    <t>AMFS Fanfare SHORT 2022-05-24</t>
  </si>
  <si>
    <t>AMFS Fanfare SHORT 2022-12-13</t>
  </si>
  <si>
    <t>AMFS Fanfare SHORT 2023-05-17</t>
  </si>
  <si>
    <t>AMFS Fanfare SHORT 2023-11-30</t>
  </si>
  <si>
    <t>AMFS Fanfare SHORT 2024-05-06</t>
  </si>
  <si>
    <t>Subject</t>
  </si>
  <si>
    <t>Create Your Legacy at the AMFS</t>
  </si>
  <si>
    <t>Fanfare: Create Your Legacy at the AMFS</t>
  </si>
  <si>
    <t>Aspire_Year-End_2021-11-01_1_of_1</t>
  </si>
  <si>
    <t>Aspire_Year-End_2021-11-01_1_of_1_RESEND</t>
  </si>
  <si>
    <t>Aspire_Visions_2022-03-17 (1 of 2)</t>
  </si>
  <si>
    <t>Aspire_Visions_2022-06-21 (2 of 2)</t>
  </si>
  <si>
    <t>Aspire_Visions_2022-10-20 (1 of 2)</t>
  </si>
  <si>
    <t>Aspire: Ordinary Steps. Extraordinary Impact.</t>
  </si>
  <si>
    <t>Aspire e-Newsletter: Promise Today. Create Tomorrow.</t>
  </si>
  <si>
    <t>Aspire e-Newsletter: Plan and Give with Confidence</t>
  </si>
  <si>
    <t>AvonOldFarms_Visions_2022-10-27</t>
  </si>
  <si>
    <t>AvonOldFarms_IRA_PC_2022-12-06</t>
  </si>
  <si>
    <t>AvonOldFarms_Visions_2023-03-28</t>
  </si>
  <si>
    <t>AvonOldFarms_Visions_2023-07-13</t>
  </si>
  <si>
    <t>AvonOldFarms_Visions_2023-10-31</t>
  </si>
  <si>
    <t>AvonOldFarms_IRA_PC_2024-02-09</t>
  </si>
  <si>
    <t>AvonOldFarms_Visions_2024-05-10</t>
  </si>
  <si>
    <t>Sure ways to make an impact today</t>
  </si>
  <si>
    <t>Make a Gift from Your IRA</t>
  </si>
  <si>
    <t>Planning Options for Your Stage in Life</t>
  </si>
  <si>
    <t>Three Creative Ways to Keep a Tradition</t>
  </si>
  <si>
    <t>Planning with a Personal Touch</t>
  </si>
  <si>
    <t>Your will. Your gift. Your way.</t>
  </si>
  <si>
    <t>BGCB 2016-12-06</t>
  </si>
  <si>
    <t>BGCB 2017-04-04</t>
  </si>
  <si>
    <t>BGCB 2017-07-11</t>
  </si>
  <si>
    <t>BGCB 2017-11-14 (1 of 3)</t>
  </si>
  <si>
    <t>BGCB 2018-05-08 (2 of 3)</t>
  </si>
  <si>
    <t>BGCB 2018-10-16 (3 of 3)</t>
  </si>
  <si>
    <t>BGCB Year-End 2018-11-27 (1 of 3)</t>
  </si>
  <si>
    <t>BGCB Taxtime Mailer 2019-03-08 (2 of 3)</t>
  </si>
  <si>
    <t>BGCB Legacy Mailer 2019-07-09 (3 of 3)</t>
  </si>
  <si>
    <t>BGCB Taxtime Mailer 2020-03-05 (1 of 3)</t>
  </si>
  <si>
    <t>BGCB COVID Appeal 2021-06-15 (2 of 3)</t>
  </si>
  <si>
    <t>BGCB Three Gifts 2021-09-23 (3 of 3)</t>
  </si>
  <si>
    <t>BGCB Tax Tips 2022-03-31 (1 of 3)</t>
  </si>
  <si>
    <t>BGCB Wills 2022-07-12 (2 of 3)</t>
  </si>
  <si>
    <t>BGCB Tax Tips 2023-03-21 (3 of 3)</t>
  </si>
  <si>
    <t>BGCB Legacy 2023-07-25 (3 of 3)</t>
  </si>
  <si>
    <t>BGCB YE 2023 (11/14/2023)</t>
  </si>
  <si>
    <t>BGCB: Make Year-End Giving Count For More</t>
  </si>
  <si>
    <t>BGCB: Create a Legacy with Retirement Assets</t>
  </si>
  <si>
    <t>BGCB: Make an Impact with a Legacy Gift</t>
  </si>
  <si>
    <t>BGCB: Year-End Gifts Make a Difference</t>
  </si>
  <si>
    <t>You Can Make a Difference at BGCB</t>
  </si>
  <si>
    <t>Create a Legacy with Your Retirement Assets</t>
  </si>
  <si>
    <t>Meet Your Goals with a Year-End Gift</t>
  </si>
  <si>
    <t>Four Things Taxpayers Should Know About Charitable Giving</t>
  </si>
  <si>
    <t>A Better Future for the Next Generation</t>
  </si>
  <si>
    <t>Make a Plan to Make a Difference</t>
  </si>
  <si>
    <t>Help for today. Hope for tomorrow.</t>
  </si>
  <si>
    <t>Three Smart Ways to Make an Impact Now</t>
  </si>
  <si>
    <t>Be a Difference Maker</t>
  </si>
  <si>
    <t>Invest in Future Generations</t>
  </si>
  <si>
    <t>Plan Now and Meet Your 2023 Goals</t>
  </si>
  <si>
    <t>Your Legacy. Our Mission.</t>
  </si>
  <si>
    <t>Year end is the perfect time to maximize your impact</t>
  </si>
  <si>
    <t>Good Advisor 4Q2022</t>
  </si>
  <si>
    <t>Good Advisor INBOX TEST 2023-02-22</t>
  </si>
  <si>
    <t>INBOX TEST 2: Good Advisor 2023-02-22</t>
  </si>
  <si>
    <t>INBOX TEST 3 Good Advisor 2023-02-23</t>
  </si>
  <si>
    <t>Good Advisor 1Q2023</t>
  </si>
  <si>
    <t>Good Advisor Summer 2023 TEST</t>
  </si>
  <si>
    <t>Good Advisor Summer 2023 TEST to PERSONAL</t>
  </si>
  <si>
    <t>Good Advisor Summer 2023</t>
  </si>
  <si>
    <t>Good Advisor Fall 2023 (11/28/2023)</t>
  </si>
  <si>
    <t>Good Advisor Winter/Spring 2024 (03/26/2024)</t>
  </si>
  <si>
    <t>The Good Advisor: Giving in an Uncertain Economy</t>
  </si>
  <si>
    <t>INBOX TEST... Good Advisor 2023-02-22</t>
  </si>
  <si>
    <t>INBOX TEST 2... Good Advisor 2023-02-22</t>
  </si>
  <si>
    <t>INBOX TEST 3... Good Advisor 2023-02-23</t>
  </si>
  <si>
    <t>The Good Advisor: The Right Gift for the Right Time</t>
  </si>
  <si>
    <t>The Good Advisor: New Options for Giving under SECURE 2.0</t>
  </si>
  <si>
    <t>The Good Advisor: Opportunities and Pitfalls</t>
  </si>
  <si>
    <t>The Good Advisor: The Sunset of TCJA Provisions</t>
  </si>
  <si>
    <t>CMNW_Visions_2022-10-11</t>
  </si>
  <si>
    <t>CMNW_Visions_2023-03-23</t>
  </si>
  <si>
    <t>CMNW_Visions_2023-06-20</t>
  </si>
  <si>
    <t>CMNW_Visions_2023-10-24</t>
  </si>
  <si>
    <t>CMNW_Visions_2024-03-21</t>
  </si>
  <si>
    <t>CMNW_Visions_REBLAST_2024-04-12</t>
  </si>
  <si>
    <t>Visions: a Planned Giving Newsletter from CMNW</t>
  </si>
  <si>
    <t>Chapin "Bequest" Postcard 2021-03-15 (1 of 2)</t>
  </si>
  <si>
    <t>Chapin "Year-End" Postcard 2021-10-07 (2 of 2)</t>
  </si>
  <si>
    <t>Chapin "Legacy" Postcard 2022-03-16 (1 of 2)</t>
  </si>
  <si>
    <t>Chapin "Year End" Postcard 2022-10-20 (2 of 2)</t>
  </si>
  <si>
    <t>Chapin "Legacy" Postcard 2023-03-21</t>
  </si>
  <si>
    <t>Chapin "Strategic Gift" Postcard 2023-10-19</t>
  </si>
  <si>
    <t>Chapin "Wills" Postcard 2024-04-04</t>
  </si>
  <si>
    <t>Make Chapin a Part of Your Legacy</t>
  </si>
  <si>
    <t>Thoughtful Planning. Extraordinary Impact.</t>
  </si>
  <si>
    <t>Strengthen Your Chapin Connection</t>
  </si>
  <si>
    <t>Simple steps for you. Big impact for Chapin.</t>
  </si>
  <si>
    <t>Shape Your Legacy. Nurture Our Growth.</t>
  </si>
  <si>
    <t xml:space="preserve"> Support for Chapin. Tax Benefits for You.</t>
  </si>
  <si>
    <t>Become A Chapin Legacy Leader</t>
  </si>
  <si>
    <t>CUMC IRA Postcard 2018-05-17</t>
  </si>
  <si>
    <t>CUMC LIG Mailer 2018-07-26 (1 of 1)</t>
  </si>
  <si>
    <t>CUIMC YE Mailer 2018-12-03 (1 of 1)</t>
  </si>
  <si>
    <t>CUMC IRA Postcard 2019-04 (Grateful Patient)</t>
  </si>
  <si>
    <t>CUMC IRA Postcard 2019-04 (4-Schools)</t>
  </si>
  <si>
    <t>CUIMC Legacy Postcard 2019-08 (4-Schools)</t>
  </si>
  <si>
    <t>CUIMC Legacy Postcard 2019-08 (Grateful Donors)</t>
  </si>
  <si>
    <t>CUIMC CGA Mailer 2019-11</t>
  </si>
  <si>
    <t>CUIMC Wills Mailer 2020-04</t>
  </si>
  <si>
    <t>CUIMC DAF e-Blast 2020-09-03</t>
  </si>
  <si>
    <t>CUIMC DAF e-Blast 2020-10-30</t>
  </si>
  <si>
    <t>CUIMC IRA e-Blast 2020-11-19</t>
  </si>
  <si>
    <t>CUIMC Stock e-Blast 2020-11-24</t>
  </si>
  <si>
    <t>CUIMC 10 Taxpayer Strategies 2020 (P&amp;S Version)</t>
  </si>
  <si>
    <t>CUIMC 10 Taxpayer Strategies 2020 (MSPH Version)</t>
  </si>
  <si>
    <t>CUIMC 10 Taxpayer Strategies 2020 (Dental Version)</t>
  </si>
  <si>
    <t>CUIMC 10 Taxpayer Strategies 2020 (Nursing Version)</t>
  </si>
  <si>
    <t>CUIMC QCD Postcard 2021-03-30</t>
  </si>
  <si>
    <t>CUIMC Stock Postcard 2021-05-12</t>
  </si>
  <si>
    <t>CUIMC_VPS_Bequest_Beneficiary_e-Blast_2021-07-09</t>
  </si>
  <si>
    <t>CUIMC_CDM_Bequest_Beneficiary_e-Blast_2021-07-09</t>
  </si>
  <si>
    <t>CUIMC_NURSING_Bequest_Beneficiary_e-Blast_2021-07-09</t>
  </si>
  <si>
    <t>CUIMC_MAILMAN_Bequest_Beneficiary_e-Blast_2021-07-09</t>
  </si>
  <si>
    <t>CUIMC_MAILMAN_LIG_e-Blast_2021-10-12</t>
  </si>
  <si>
    <t>CUIMC_DENTAL_LIG_e-Blast_2021-10-12</t>
  </si>
  <si>
    <t>CUIMC_VPS_LIG_e-Blast_2021-10-12</t>
  </si>
  <si>
    <t>CUIMC_NURSING_LIG_e-Blast_2021-10-12</t>
  </si>
  <si>
    <t>CUIMC YE Mailer 2021-11-18</t>
  </si>
  <si>
    <t>CUIMC QCD Postcard 2022-03-15</t>
  </si>
  <si>
    <t>CUIMC Stock Postcard 2022-05-05</t>
  </si>
  <si>
    <t>CUIMC Wills/Bequests 2022-06-14</t>
  </si>
  <si>
    <t>CUIMC CGA Rates 2022-10-11</t>
  </si>
  <si>
    <t>CUIMC_MAILMAN_YE_2022-11-30</t>
  </si>
  <si>
    <t>CUIMC_DENTAL_YE_2022-11-30</t>
  </si>
  <si>
    <t>CUIMC_NURSING_YE_2022-11-30</t>
  </si>
  <si>
    <t>CUIMC_PHYSICIANS_YE_2022-11-30</t>
  </si>
  <si>
    <t>CUIMC_DENTAL_IRA_PC_2022-01-24</t>
  </si>
  <si>
    <t>CUIMC_MAILMAN_IRA_PC_2022-01-24</t>
  </si>
  <si>
    <t>CUIMC_PHYSICIANS_IRA_PC_2022-01-24</t>
  </si>
  <si>
    <t>CUIMC_NURSING_IRA_PC_2022-01-24</t>
  </si>
  <si>
    <t>CUIMC_MAILMAN_STOCK_PC_2023-05-10</t>
  </si>
  <si>
    <t>CUIMC_Med_Ctr_STOCK_PC_2023-05-10</t>
  </si>
  <si>
    <t>CUIMC_Dental_STOCK_PC_2023-05-10</t>
  </si>
  <si>
    <t>CUIMC_Med_Ctr_BEQUEST_TM_2023-06-01</t>
  </si>
  <si>
    <t>CUIMC_NURSING_BEQUEST_TM_2023-06-01</t>
  </si>
  <si>
    <t>CUIMC_Mailman_BEQUEST_TM_2023-06-01</t>
  </si>
  <si>
    <t>CUIMC_Mailman_CGA_TM_2023-10-10</t>
  </si>
  <si>
    <t>CUIMC_Dental_CGA_TM_2023-10-10</t>
  </si>
  <si>
    <t>CUIMC_Nursing_CGA_TM_2023-10-10</t>
  </si>
  <si>
    <t>CUIMC_Nursing_Year_End_2023-11-30</t>
  </si>
  <si>
    <t>CUIMC_Dental_Year_End_2023-11-30</t>
  </si>
  <si>
    <t>CUIMC_VPS_Year_End_2023-11-30</t>
  </si>
  <si>
    <t>CUIMC_Mailman_Year_End_2023-11-30</t>
  </si>
  <si>
    <t>CUIMC_Dental_IRA_PC_2024-01-16</t>
  </si>
  <si>
    <t>CUIMC_VPS_IRA_PC_2024-01-16</t>
  </si>
  <si>
    <t>CUIMC_NURSING_IRA_PC_2024-01-16</t>
  </si>
  <si>
    <t>CUIMC_MAILMAN_IRA_PC_2024-01-16</t>
  </si>
  <si>
    <t>A Tax-Free Gift from Your IRA</t>
  </si>
  <si>
    <t>Lifetime Income from a Gift? Yes! Here's How…</t>
  </si>
  <si>
    <t>Choose how you make a difference</t>
  </si>
  <si>
    <t>Help build the future of health care.</t>
  </si>
  <si>
    <t>Help build the future of medicine.</t>
  </si>
  <si>
    <t>One Gift. Two Important Benefits.</t>
  </si>
  <si>
    <t>Shape Your Philanthropic Legacy</t>
  </si>
  <si>
    <t>Donor-advised funds: make an impact today</t>
  </si>
  <si>
    <t>A tax-friendly gift option for IRA owners</t>
  </si>
  <si>
    <t>Do more with your appreciated stock</t>
  </si>
  <si>
    <t>10 Year-End Taxpayer Strategies for 2020</t>
  </si>
  <si>
    <t>Give from your IRA in 2021</t>
  </si>
  <si>
    <t>Appreciated stock is a tax-wise gift.</t>
  </si>
  <si>
    <t>Shape your philanthropic legacy by planning now.</t>
  </si>
  <si>
    <t>Lifetime income from a gift? Yes!</t>
  </si>
  <si>
    <t>Ordinary steps. Extraordinary impact.</t>
  </si>
  <si>
    <t>Give from your IRA in 2022</t>
  </si>
  <si>
    <t>Support CUIMC. Avoid capital gains tax.</t>
  </si>
  <si>
    <t>Make an impact at CUIMC with a gift in your will</t>
  </si>
  <si>
    <t>Now may be a good time for a gift to CUIMC</t>
  </si>
  <si>
    <t>Simple steps. Sure results.</t>
  </si>
  <si>
    <t>Three Reasons to Make a Gift from Your IRA</t>
  </si>
  <si>
    <t>Make a Tax-Wise Gift of Appreciated Stock Today</t>
  </si>
  <si>
    <t>Anyone Can Leave a Legacy</t>
  </si>
  <si>
    <t>A Charitable Gift Annuity Fortifies the Future</t>
  </si>
  <si>
    <t>Year end is the perfect time to make a profound impact</t>
  </si>
  <si>
    <t>Make a big impact with a gift from your IRA.</t>
  </si>
  <si>
    <t>Computer History Museum TM 2018-04-18</t>
  </si>
  <si>
    <t>Computer History Museum TM 2018-10-30</t>
  </si>
  <si>
    <t>Computer History Museum TM 2019-03-29</t>
  </si>
  <si>
    <t>Computer History Museum TM 2019-07-30 (3 of 3)</t>
  </si>
  <si>
    <t>Computer History Museum TM 2019-10-29 (1 of 3)</t>
  </si>
  <si>
    <t>Computer History Museum TM 2020-03-31 (2 of 3)</t>
  </si>
  <si>
    <t>Computer History Museum TM 2020-09-01 (3 of 3)</t>
  </si>
  <si>
    <t>Computer History Museum TM 2020-12-01 (1 of 3 incl.)</t>
  </si>
  <si>
    <t>Computer History Museum QCD TM (2 of 3 incl.)</t>
  </si>
  <si>
    <t>CHM_Stock_and_QCD_3_of_3_incl</t>
  </si>
  <si>
    <t>CHM_YE_2021-12_1_of_3</t>
  </si>
  <si>
    <t>CHM_ShapeYourLegacy_2022-03-22_2-of-3</t>
  </si>
  <si>
    <t>CHM_SmartGiftOptions_2022-08-16_3-of-3</t>
  </si>
  <si>
    <t>CHM_YE_2022-12-15_1_of_3</t>
  </si>
  <si>
    <t>CHM_Tax_Tips_2023-03-21_2-of-3</t>
  </si>
  <si>
    <t>CHM_IRA_2023-08-22_3-of-3</t>
  </si>
  <si>
    <t>CHM_YE_2023-12-19 1of3</t>
  </si>
  <si>
    <t>CHM_TaxTime_2024-03-19</t>
  </si>
  <si>
    <t>DKIM Test Campaign</t>
  </si>
  <si>
    <t>Creighton Techniques 3Q23</t>
  </si>
  <si>
    <t>Creighton Techniques 4Q23</t>
  </si>
  <si>
    <t>Creighton Techniques 1Q24 2024-03-11</t>
  </si>
  <si>
    <t>Plan Now... But Keep Your Options Open</t>
  </si>
  <si>
    <t>Meet Your Goals with a Well-Planned Gift</t>
  </si>
  <si>
    <t>Comfortable Commitments</t>
  </si>
  <si>
    <t>The Time Is Right</t>
  </si>
  <si>
    <t>Gift planning in a difficult season</t>
  </si>
  <si>
    <t>Do More with a Well-Planned Will</t>
  </si>
  <si>
    <t>In 2020, planning is more important than ever</t>
  </si>
  <si>
    <t>Consider a Timely Gift Now</t>
  </si>
  <si>
    <t>Shape your legacy and connect the world</t>
  </si>
  <si>
    <t>Smart Gift Options for Changing Times</t>
  </si>
  <si>
    <t>Helpful Tax-Wise Tips from CHM</t>
  </si>
  <si>
    <t>Support CHM with a gift from your IRA</t>
  </si>
  <si>
    <t>Year end is the perfect time to make a profound impact.</t>
  </si>
  <si>
    <t>Your Future. Your Legacy.</t>
  </si>
  <si>
    <t>DKIM Test from EDS</t>
  </si>
  <si>
    <t>Techniques: Charitable Gifts of a Business Interest</t>
  </si>
  <si>
    <t>Join Our Heroic Quest: Transform Lives Through Charitable Giving!</t>
  </si>
  <si>
    <t>Empowering your clients: Understanding TCJA sunset provisions</t>
  </si>
  <si>
    <t>Emerson Health DKIM TEST</t>
  </si>
  <si>
    <t>Emerson Health Wills 2024-04-01</t>
  </si>
  <si>
    <t>Family Promise Visions 2023-10-24</t>
  </si>
  <si>
    <t>Family Promise Visions 2024-03-21</t>
  </si>
  <si>
    <t>Franklin College e-Blast 2016-10-03</t>
  </si>
  <si>
    <t>Franklin College e-Blast 2017-04</t>
  </si>
  <si>
    <t>Franklin College e-Blast 2017-10</t>
  </si>
  <si>
    <t>Franklin College e-Blast 2018-04</t>
  </si>
  <si>
    <t>Franklin College e-Blast 2018-10-09</t>
  </si>
  <si>
    <t>Franklin College e-Blast 2019-04</t>
  </si>
  <si>
    <t>Franklin College DAF e-Blast 2019-09</t>
  </si>
  <si>
    <t>Franklin College Life Ins/ Will/ Ret Assets e-Blast 2020-08-31 (1 of 3)</t>
  </si>
  <si>
    <t>Franklin College DAF/Stock e-Blast 2020-10-22 (2 of 3)</t>
  </si>
  <si>
    <t>Franklin College YE e-Blast 2020-12-07 (3 of 3)</t>
  </si>
  <si>
    <t>Franklin College 4 Tax Tips e-Blast 2021-03-24 (1 of 3)</t>
  </si>
  <si>
    <t>Franklin_College_Wills_e-Blast_2021-07-20_(2 of 3)</t>
  </si>
  <si>
    <t>Franklin_College_YE_e-Blast_2021-11-16_(3 of 3)</t>
  </si>
  <si>
    <t>Franklin_College_Best_Practices_2022-03-29</t>
  </si>
  <si>
    <t>Franklin_College_CGA_2022-07-19 (2 of 3)</t>
  </si>
  <si>
    <t>Franklin_College_CGA_2022-07-19 (REBLAST)</t>
  </si>
  <si>
    <t>Franklin_College_DKIM_TEST_2022-07-26</t>
  </si>
  <si>
    <t>Franklin_College_Deliverability_TEST_2022-08-24</t>
  </si>
  <si>
    <t>Franklin_College_CGA_REBLAST_2022-08-31 (2 of 3)</t>
  </si>
  <si>
    <t>Franklin_College_YE_2022-11-20 (3 of 3)</t>
  </si>
  <si>
    <t>Franklin_College_Life_Stages_(1 of 4)</t>
  </si>
  <si>
    <t>Franklin_College_STOCK_2023-05-28 (2 of 4)</t>
  </si>
  <si>
    <t>Franklin_College_Ret_Assets_2023-08-27</t>
  </si>
  <si>
    <t>Franklin_College_Legacy_2023-11-17</t>
  </si>
  <si>
    <t>Fremont DAF TM 2023-11-30</t>
  </si>
  <si>
    <t>Your Will. Your Gift. Your Way.</t>
  </si>
  <si>
    <t>Family Promise Presents: The Promise Fund Newsletter</t>
  </si>
  <si>
    <t>Will planning tips from Franklin College</t>
  </si>
  <si>
    <t>Lifetime income from a gift to Franklin College</t>
  </si>
  <si>
    <t>Simple Ways to Make a Difference</t>
  </si>
  <si>
    <t>What You Should Know About the Recent Tax Act</t>
  </si>
  <si>
    <t>An up-to-date will is important</t>
  </si>
  <si>
    <t>Use your donor-advised fund to support Franklin College</t>
  </si>
  <si>
    <t>Giving in Uncertain Times</t>
  </si>
  <si>
    <t>Support the next generation of leaders</t>
  </si>
  <si>
    <t>Choose how and when you support Franklin College</t>
  </si>
  <si>
    <t>Tax tips to consider in 2021</t>
  </si>
  <si>
    <t>Make the most of your will and estate planning</t>
  </si>
  <si>
    <t>Impact Franklin College Today and Tomorrow</t>
  </si>
  <si>
    <t>Making Meaningful Gifts—Best Practices Can Point the Way</t>
  </si>
  <si>
    <t>Retirement income from your gift</t>
  </si>
  <si>
    <t>DKIM TEST from EDS</t>
  </si>
  <si>
    <t>Deliverability TEST from EDS</t>
  </si>
  <si>
    <t>A Meaningful Journey</t>
  </si>
  <si>
    <t>Is there a gift in your portfolio?</t>
  </si>
  <si>
    <t>Support Franklin College with a Gift of Retirement Assets</t>
  </si>
  <si>
    <t>Plan Your Legacy. Leave an Impact.</t>
  </si>
  <si>
    <t>Make a gift that is local, personal and meaningful</t>
  </si>
  <si>
    <t>Bassett Visions 2023-06-20 1of3</t>
  </si>
  <si>
    <t>Bassett Techniques 3Q23 1of3</t>
  </si>
  <si>
    <t>Bassett Visions 2023-10-24 2of3</t>
  </si>
  <si>
    <t>Bassett Techniques 4Q23 (12/01/23) 2of3</t>
  </si>
  <si>
    <t>Bassett Techniques 1Q24 (04/05/2024)</t>
  </si>
  <si>
    <t>Bassett Visions 2024-04-05</t>
  </si>
  <si>
    <t>Friends of Portage Visions 2024-03-21</t>
  </si>
  <si>
    <t>Historic Milwaukee Visions 2023-07-10</t>
  </si>
  <si>
    <t>Historic Milwaukee Visions 2023-10-24</t>
  </si>
  <si>
    <t>JF_10_Strategies_2022_2022-12-01</t>
  </si>
  <si>
    <t>JF_QCD_2023-05-30</t>
  </si>
  <si>
    <t>IMA Legacy Newsletter</t>
  </si>
  <si>
    <t>IMA IRA Rollover</t>
  </si>
  <si>
    <t>Newfields New Tax Law</t>
  </si>
  <si>
    <t>Newfields Stock Mailer</t>
  </si>
  <si>
    <t>Newfields Legacy Circle Links Fall 2018</t>
  </si>
  <si>
    <t>Newfields Year-End 2018 Mailer</t>
  </si>
  <si>
    <t>Newfields Tax Time Mailer 2019-04-11</t>
  </si>
  <si>
    <t>Newfields Legacy Circle Links Summer 2019 (4/4)</t>
  </si>
  <si>
    <t>Newfields YE-IRA Mailer 2019-11-25</t>
  </si>
  <si>
    <t>Newfields Legacy Circle Links Summer 2020 (1/1)</t>
  </si>
  <si>
    <t>Newfields YE Mailer 2020-12-01</t>
  </si>
  <si>
    <t>Newfields Tax Tips Mailer 2021-04-06 (1 of 2)</t>
  </si>
  <si>
    <t>Newfields YE Mailer 2021-10-26 (2 of 2 ppd)</t>
  </si>
  <si>
    <t>Newfields Legacy Circle Links Spring 2022</t>
  </si>
  <si>
    <t>Newfields Legacy Circle Links Summer 2022</t>
  </si>
  <si>
    <t>Newfields YE Mailer 2022-12-06</t>
  </si>
  <si>
    <t>Newfields Legacy Circle Links Spring 2023</t>
  </si>
  <si>
    <t>OXY CGA Mailer 2022-07-21</t>
  </si>
  <si>
    <t>OXY IRA Mailer 2023-02-17</t>
  </si>
  <si>
    <t>OXY Legacy Mailer 2023-11-02</t>
  </si>
  <si>
    <t>Pilots to the Rescue Visions 2023-06-20</t>
  </si>
  <si>
    <t>Pilots to the Rescue Visions 2023-10-24</t>
  </si>
  <si>
    <t>Pilots to the Rescue Visions 2024-04-05</t>
  </si>
  <si>
    <t>Future Notes "Legacy" 2022-06-28</t>
  </si>
  <si>
    <t>Future Notes "Tried-and-True" 2022-12-01</t>
  </si>
  <si>
    <t>Future Notes "Life Stages" 2023-06-02</t>
  </si>
  <si>
    <t>Future Notes "Year End" 2023</t>
  </si>
  <si>
    <t>PSO DKIM TEST 2024-03-27</t>
  </si>
  <si>
    <t>PSO DKIM TEST 2024-04-03</t>
  </si>
  <si>
    <t>Future Notes "Blended Gifts" 2024</t>
  </si>
  <si>
    <t>Miami Valley VISIONS 2023-11-06</t>
  </si>
  <si>
    <t>Good Samaritan VISIONS 2023-11-06</t>
  </si>
  <si>
    <t>Atrium VISIONS 2023-11-06</t>
  </si>
  <si>
    <t>Atrium VISIONS 2024-04-10</t>
  </si>
  <si>
    <t>Good Samaritan VISIONS 2024-04-10</t>
  </si>
  <si>
    <t>Miami Valley VISIONS 2024-04-10</t>
  </si>
  <si>
    <t>Legacy: A Planned Giving Newsletter from Friends of Bassett Healthcare</t>
  </si>
  <si>
    <t>Techniques: Opportunities and Pitfalls</t>
  </si>
  <si>
    <t>Techniques: The Sunset of TCJA Provisions</t>
  </si>
  <si>
    <t>Friends of the Portage Senior Center: Visions in Personal Planning</t>
  </si>
  <si>
    <t>The Mix: A Planned Giving Newsletter from Historic Milwaukee</t>
  </si>
  <si>
    <t>Make a Difference in 2022</t>
  </si>
  <si>
    <t>Effective Gift Giving Options</t>
  </si>
  <si>
    <t>The IMA: A Legacy of Community</t>
  </si>
  <si>
    <t>IMA: 2017 Tax-Free IRA Giving</t>
  </si>
  <si>
    <t>Newfields: Giving and the New Tax Law</t>
  </si>
  <si>
    <t>Newfields: Make a Gift Without Writing a Check</t>
  </si>
  <si>
    <t>Newfields: Your Philanthropic Footprint</t>
  </si>
  <si>
    <t>Newfields: Smart Planning Options for Donors Like You</t>
  </si>
  <si>
    <t>Newfields: Benefit by Planning Now and Giving Later</t>
  </si>
  <si>
    <t>Newfields: Take Charge of Your Legacy</t>
  </si>
  <si>
    <t>Newfields: Choose How You Make an Impact with a Year-End Gift</t>
  </si>
  <si>
    <t>Newfields: A Personal Legacy of Caring</t>
  </si>
  <si>
    <t>Newfields: Your Support Helps Shape Our Community</t>
  </si>
  <si>
    <t>Newfields: Winning Strategies for 2021</t>
  </si>
  <si>
    <t>Newfields: Everyone Leaves a Legacy.</t>
  </si>
  <si>
    <t>Newfields: Best Practices for Making Rewarding Gifts</t>
  </si>
  <si>
    <t>Newfields: Women and Philanthropy</t>
  </si>
  <si>
    <t>Newfields: Simple steps. Sure results.</t>
  </si>
  <si>
    <t>Newfields: Philanthropy at Your Stage in Life</t>
  </si>
  <si>
    <t>Now is the time for a gift that gives back!</t>
  </si>
  <si>
    <t>Plan Your Legacy. Leave An Impact</t>
  </si>
  <si>
    <t>From the Cockpit: A Planned Giving Newsletter from Pilots To The Rescue</t>
  </si>
  <si>
    <t>Support the PSO and Leave a Lasting Legacy</t>
  </si>
  <si>
    <t>Tried and True Options to Benefit the PSO</t>
  </si>
  <si>
    <t>A Meaningful Journey: Philanthropy at Your Stage in Life</t>
  </si>
  <si>
    <t>A Year-End Cup of Kindness: Tips for Strategic Giving</t>
  </si>
  <si>
    <t>PSO DKIM TEST FROM DEREK</t>
  </si>
  <si>
    <t>Blended Gifts: An Art and A Science</t>
  </si>
  <si>
    <t>Miami Valley Hospital Foundation Presents: Directions in Personal Planning</t>
  </si>
  <si>
    <t>Good Samaritan Foundation-Dayton Presents: Directions in Personal Planning</t>
  </si>
  <si>
    <t>Atrium Medical Center Foundation Presents: Directions in Personal Planning</t>
  </si>
  <si>
    <t>Providence Holy Cross CGA 2020-06-22 (1 of 1)</t>
  </si>
  <si>
    <t>Providence LCMF San Pedro CGA 2020-06-22 (1 of 1)</t>
  </si>
  <si>
    <t>Providence Tarzana CGA 2020-06-22 (1 of 1)</t>
  </si>
  <si>
    <t>Providence LCMF Torrance CGA 2020-06-22 (1 of 1)</t>
  </si>
  <si>
    <t>Providence St Joseph CGA 2020-06-22 (1 of 1)</t>
  </si>
  <si>
    <t>Providence Trinity Care CGA 2020-06-22 (1 of 1)</t>
  </si>
  <si>
    <t>Providence Test Email 2020-10-15</t>
  </si>
  <si>
    <t>Providence Test Email 2020-10-28</t>
  </si>
  <si>
    <t>Providence Trinity Care YE 2020-11-17 (1 of 1)</t>
  </si>
  <si>
    <t>Providence St Joseph YE 2020-11-17 (1 of 1)</t>
  </si>
  <si>
    <t>Providence Holy Cross YE 2020-11-17 (1 of 1)</t>
  </si>
  <si>
    <t>Providence LittleCompanyMary YE 2020-11-17 (1 of 1)</t>
  </si>
  <si>
    <t>Providence Tarzana YE 2020-11-17 (1 of 1)</t>
  </si>
  <si>
    <t>Providence_Holy_Cross_Bequest_2021-07-16</t>
  </si>
  <si>
    <t>Little_Company_Mary_Torrance_Bequest_2021-07-16</t>
  </si>
  <si>
    <t>Little_Company_Mary_SanPedro_Bequest_2021-07-16</t>
  </si>
  <si>
    <t>Providence_Tarzana_Bequest_2021-07-16</t>
  </si>
  <si>
    <t>Providence_TrinityCare_Bequest_2021-07-16</t>
  </si>
  <si>
    <t>Providence_St_Joseph_Fnd_Bequest_2021-07-16</t>
  </si>
  <si>
    <t>Providence_St_Joseph_Fnd_GRE_2021-11-23</t>
  </si>
  <si>
    <t>Providence_Holy_Cross_GRE_2021-11-23</t>
  </si>
  <si>
    <t>Providence_Tarzana_GRE_2021-11-23</t>
  </si>
  <si>
    <t>Providence_LCMF_GRE_2021-11-23</t>
  </si>
  <si>
    <t>Providence_Trinity_GRE_2021-11-23</t>
  </si>
  <si>
    <t>Providence_Mission_GRE_2021-11-23</t>
  </si>
  <si>
    <t>Providence_St_Joseph_Hosp_Fnd_GRE_2021-11-23</t>
  </si>
  <si>
    <t>Providence_St_Mary_GRE_2021-11-23</t>
  </si>
  <si>
    <t>Providence_St_Jude_GRE_2021-11-23</t>
  </si>
  <si>
    <t>STJ_StJude_Reserved_Life_Estate_2022-05-17</t>
  </si>
  <si>
    <t>2022||Reserved Life Estate</t>
  </si>
  <si>
    <t>STM_Reserved_Life_Estate_2022-05-17</t>
  </si>
  <si>
    <t>SJO_StJoHospFdn_Reserved_Life_Estate_2022-05-17</t>
  </si>
  <si>
    <t>MIS_Reserved_Life_Estate_2022-05-17</t>
  </si>
  <si>
    <t>PTC_Reserved_Life_Estate_2022-05-17</t>
  </si>
  <si>
    <t>PLCM_Reserved_Life_Estate_2022-05-17</t>
  </si>
  <si>
    <t>PTZ_Reserved_Life_Estate_2022-05-17</t>
  </si>
  <si>
    <t>PHC_Reserved_Life_Estate_2022-05-17</t>
  </si>
  <si>
    <t>PSJ_StJoFdn_Reserved_Life_Estate_2022-05-17</t>
  </si>
  <si>
    <t>PSJ_Mission_Year-End_2022-11-29</t>
  </si>
  <si>
    <t>2022||Year-End</t>
  </si>
  <si>
    <t>PSJ_Redwood_Year-End_2022-11-29</t>
  </si>
  <si>
    <t>PSJ_Petaluma_Year-End_2022-11-29</t>
  </si>
  <si>
    <t>PSJ_Santa_Rosa_Year-End_2022-11-29</t>
  </si>
  <si>
    <t>PSJ_St_Joseph_Fnd_Year-End_2022-11-29</t>
  </si>
  <si>
    <t>PSJ_St_Jo_Hosp_Fnd_Eureka_Year-End_2022-11-29</t>
  </si>
  <si>
    <t>PSJ_St_Jo_Hosp_Fnd_Year-End_2022-11-29</t>
  </si>
  <si>
    <t>PSJ_St_Jude_Year-End_2022-11-29</t>
  </si>
  <si>
    <t>PSJ_St_Mary_Year-End_2022-11-29</t>
  </si>
  <si>
    <t>PSJ_LCM_Year-End_2022-11-29</t>
  </si>
  <si>
    <t>PSJ_Queen_Valley_Year-End_2022-11-29</t>
  </si>
  <si>
    <t>PSJ_Tarzana_Year-End_2022-11-29</t>
  </si>
  <si>
    <t>PSJ_Holy_Cross_Year-End_2022-11-29</t>
  </si>
  <si>
    <t>PSJ_TrinityCare_Year_End_2022-11-29</t>
  </si>
  <si>
    <t>PSJ_TrinityCare_IRA_2023-03-16</t>
  </si>
  <si>
    <t>2023||IRA</t>
  </si>
  <si>
    <t>PSJ_Holy_Cross_IRA_2023-03-16</t>
  </si>
  <si>
    <t>PSJ_Tarzana_IRA_2023-03-16</t>
  </si>
  <si>
    <t>PSJ_Queen_Valley_IRA_2023-03-16</t>
  </si>
  <si>
    <t>PSJ_LCM_IRA_2023-03-16</t>
  </si>
  <si>
    <t>PSJ_St_Mary_IRA_2023-03-16</t>
  </si>
  <si>
    <t>PSJ_St_Jude_IRA_2023-03-16</t>
  </si>
  <si>
    <t>PSJ_St_Jo_Hosp_Fnd_IRA_2023-03-16</t>
  </si>
  <si>
    <t>PSJ_St_Jo_Hosp_Fnd_Eureka_IRA_2023-03-16</t>
  </si>
  <si>
    <t>PSJ_St_Joseph_Fnd_IRA_2023-03-16</t>
  </si>
  <si>
    <t>PSJ_Santa_Rosa_IRA_2023-03-16</t>
  </si>
  <si>
    <t>PSJ_Petaluma_IRA_2023-03-16</t>
  </si>
  <si>
    <t>PSJ_Mission_IRA_2023-03-16</t>
  </si>
  <si>
    <t>PSJ_Redwood_IRA_2023-03-16</t>
  </si>
  <si>
    <t>PSJ_St_Mary_Legacy_2023-09-01</t>
  </si>
  <si>
    <t>2023||Legacy</t>
  </si>
  <si>
    <t>PSJ_Mission_Legacy_2023-09-01</t>
  </si>
  <si>
    <t>PSJ_Petaluma_Legacy_2023-09-01</t>
  </si>
  <si>
    <t>PSJ_Santa_Rosa_Legacy_2023-09-01</t>
  </si>
  <si>
    <t>PSJ_St_Joseph_Fnd_Legacy_2023-09-01</t>
  </si>
  <si>
    <t>PSJ_St_Jo_Hosp_Fnd_Legacy_2023-09-01</t>
  </si>
  <si>
    <t>PSJ_LCM_Legacy_2023-09-01</t>
  </si>
  <si>
    <t>PSJ_Queen_Valley_Legacy_2023-09-01</t>
  </si>
  <si>
    <t>PSJ_TrinityCare_Legacy_2023-09-01</t>
  </si>
  <si>
    <t>PSJ_St_Jude_Legacy_2023-09-01</t>
  </si>
  <si>
    <t>PSJ_Tarzana_Legacy_2023-09-01</t>
  </si>
  <si>
    <t>PSJ_Holy_Cross_Legacy_2023-09-01</t>
  </si>
  <si>
    <t>RMF_Redwood_YE_2023-11-09</t>
  </si>
  <si>
    <t>2023||Year-End</t>
  </si>
  <si>
    <t>STM_St_Mary_YE_2023-11-09</t>
  </si>
  <si>
    <t>TCF_TrinityCare_YE_2023-11-09</t>
  </si>
  <si>
    <t>PVH_Petaluma_YE_2023-11-09</t>
  </si>
  <si>
    <t>PHC_Holy_Cross_YE_2023-11-09</t>
  </si>
  <si>
    <t>LCM_Little_Co_Mary_YE_2023-11-09</t>
  </si>
  <si>
    <t>SJO_St_Joseph_Hosp_Fnd_YE_2023-11-09</t>
  </si>
  <si>
    <t>SJE_St_Joseph_Hosp_Fnd_Eureka_YE_2023-11-09</t>
  </si>
  <si>
    <t>PSJ_Saint_Joseph_Fnd_YE_2023-11-09</t>
  </si>
  <si>
    <t>QVH_Queen_Valley_YE_2023-11-09</t>
  </si>
  <si>
    <t>STJ_St_Jude_YE_2023-11-09</t>
  </si>
  <si>
    <t>SRF_Santa_Rosa_YE_2023-11-09</t>
  </si>
  <si>
    <t>MIS_Mission_YE_2023-11-09</t>
  </si>
  <si>
    <t>PTZ_Tarzana_YE_2023-11-09</t>
  </si>
  <si>
    <t>Providence DKIM Test 2024-04-08</t>
  </si>
  <si>
    <t>Providence DKIM Test 2024-04-08b</t>
  </si>
  <si>
    <t>SRF_Santa_Rosa_NonCashAssets_2024-04-30 DKIM</t>
  </si>
  <si>
    <t>SJO_St_Joseph_Hosp_Fnd_NonCashAssets_2024-04-30 DKIM TEST</t>
  </si>
  <si>
    <t>MIS_Mission_NonCashAssets_2024-04-30 DKIM TEST</t>
  </si>
  <si>
    <t>PHC_Holy_Cross_NonCashAssets_2024-04-30</t>
  </si>
  <si>
    <t>LCM_Little_Co_Mary_NonCashAssets_2024-04-30</t>
  </si>
  <si>
    <t>PSJ_Saint_Joseph_Fnd_NonCashAssets_2024-04-30</t>
  </si>
  <si>
    <t>PTZ_Tarzana_YE_NonCashAssets_2024-04-30</t>
  </si>
  <si>
    <t>PVH_Petaluma_NonCashAssets_2024-04-30</t>
  </si>
  <si>
    <t>QVH_Queen_Valley_NonCashAssets_2024-04-30</t>
  </si>
  <si>
    <t>RMF_Redwood_NonCashAssets_2024-04-30</t>
  </si>
  <si>
    <t>SJE_St_Jo_Hosp_Fnd_Eureka_NonCashAssets_2024-04-30</t>
  </si>
  <si>
    <t>STJ_St_Jude_NonCashAssets_2024-04-30</t>
  </si>
  <si>
    <t>STM_St_Mary_NonCashAssets_2024-04-30</t>
  </si>
  <si>
    <t>MIS_Mission_NonCashAssets_2024-04-30</t>
  </si>
  <si>
    <t>SJO_St_Joseph_Hosp_Fnd_NonCashAssets_2024-04-30</t>
  </si>
  <si>
    <t>SRF_Santa_Rosa_NonCashAssets_2024-04-30</t>
  </si>
  <si>
    <t>TCF_TrinityCare_NonCashAssets_2024-04-30</t>
  </si>
  <si>
    <t>Give and Get—with a Providence Holy Cross Charitable Gift Annuity</t>
  </si>
  <si>
    <t>Give and Get—with a Providence Little Company of Mary Charitable Gift Annuity</t>
  </si>
  <si>
    <t>Give and Get—with a Providence Tarzana Charitable Gift Annuity</t>
  </si>
  <si>
    <t>Give and Get—with a Providence Saint Joseph Charitable Gift Annuity</t>
  </si>
  <si>
    <t>Give and Get—with a Providence TrinityCare Charitable Gift Annuity</t>
  </si>
  <si>
    <t>A Test Email from Providence St. Joseph Health Foundation</t>
  </si>
  <si>
    <t>A Second Test Email from Providence St. Joseph Health Foundation</t>
  </si>
  <si>
    <t>Two rewarding ways to give back</t>
  </si>
  <si>
    <t>Real estate: One gift, many rewarding benefits</t>
  </si>
  <si>
    <t>Open doors to creative charitable giving</t>
  </si>
  <si>
    <t>A New Giving Option from Your IRA</t>
  </si>
  <si>
    <t>Plan Now, Give Later. Help us Continue to Change Lives.</t>
  </si>
  <si>
    <t>Smart Options for Making a Meaningful Difference</t>
  </si>
  <si>
    <t>Providence/St Joseph DKIM Test from DEREK</t>
  </si>
  <si>
    <t>Your generosity benefits our community.</t>
  </si>
  <si>
    <t>2nd Pres Visions 2023-03-21</t>
  </si>
  <si>
    <t>2nd Pres Visions 2023-06-20</t>
  </si>
  <si>
    <t>2nd Pres Visions 2023-10-25</t>
  </si>
  <si>
    <t>2nd Pres CGA Postcard 2023-11-03</t>
  </si>
  <si>
    <t>2nd Pres Visions 2024-03-21</t>
  </si>
  <si>
    <t>UCSD_e-Tech_2Q22</t>
  </si>
  <si>
    <t>UCSD DKIM TEST 2022-05-23</t>
  </si>
  <si>
    <t>UCSD_e-Tech_2Q22_Reblast</t>
  </si>
  <si>
    <t>UCSD_e-Tech_3Q22 (1 of 4)</t>
  </si>
  <si>
    <t>UCSD_e-Tech_4Q22 (2 of 4)</t>
  </si>
  <si>
    <t>UCSD_e-Tech_1Q23 (3 of 4)</t>
  </si>
  <si>
    <t>UCSD_e-Tech_2Q23 (4 of 4)</t>
  </si>
  <si>
    <t>UCSD_e-Tech_3Q23 (1 of 4)</t>
  </si>
  <si>
    <t>UCSD_e-Tech_4Q23 (2 of 4)</t>
  </si>
  <si>
    <t>UCSD_e-Tech_1Q24 (3 of 4)</t>
  </si>
  <si>
    <t>UMass Boston YE 2022-10-18</t>
  </si>
  <si>
    <t>UMass Chan YE 2022-10-18</t>
  </si>
  <si>
    <t>UMass Dartmouth YE 2022-10-18</t>
  </si>
  <si>
    <t>UMass Lowell YE 2022-10-18</t>
  </si>
  <si>
    <t>UMass Boston Tax Time 2023-03-30</t>
  </si>
  <si>
    <t>UMass Chan Tax Time 2023-03-30</t>
  </si>
  <si>
    <t>UMass Dartmouth Tax Time 2023-03-30</t>
  </si>
  <si>
    <t>UMass Lowell Tax Time 2023-03-30</t>
  </si>
  <si>
    <t>UMass Dartmouth Will Guide 2023-07-06</t>
  </si>
  <si>
    <t>UMass Boston Will Guide 2023-07-06</t>
  </si>
  <si>
    <t>UMass Chan Will Guide 2023-07-06</t>
  </si>
  <si>
    <t>UMass Lowell Will Guide 2023-07-06</t>
  </si>
  <si>
    <t>UMass Boston Appr Stock 2023-09-19</t>
  </si>
  <si>
    <t>UMass Dartmouth Appr Stock 2023-09-19</t>
  </si>
  <si>
    <t>UMass Lowell Appr Stock 2023-09-19</t>
  </si>
  <si>
    <t>UMass Chan Appr Stock 2023-09-19</t>
  </si>
  <si>
    <t>UMass Techniques 4Q23</t>
  </si>
  <si>
    <t>UMass Boston Year End 2023-11-30</t>
  </si>
  <si>
    <t>UMass Lowell Year End 2023-11-30</t>
  </si>
  <si>
    <t>UMass Chan Year End 2023-11-30</t>
  </si>
  <si>
    <t>UMass Dartmouth Year End 2023-11-30</t>
  </si>
  <si>
    <t>UMass Boston DKIM TEST 2024-02-02</t>
  </si>
  <si>
    <t>UMass Techniques 1Q24</t>
  </si>
  <si>
    <t>UMass Lowell Tax Time 2024-03 (copy)</t>
  </si>
  <si>
    <t>UMass Boston Tax Time 2024-03</t>
  </si>
  <si>
    <t>Tax Time</t>
  </si>
  <si>
    <t>UMass Chan Tax Time 2024-03</t>
  </si>
  <si>
    <t>UMass Dartmouth Tax Time 2024-03</t>
  </si>
  <si>
    <t>UMass Lowell Tax Time 2024-03</t>
  </si>
  <si>
    <t>UNC e-Tech 1Q2018 1 of 2</t>
  </si>
  <si>
    <t>UNC e-Tech 1Q2018 2 of 2</t>
  </si>
  <si>
    <t>UNC e-Tech 3Q2018 1 of 4</t>
  </si>
  <si>
    <t>UNC e-Tech 4Q2018 2 of 4</t>
  </si>
  <si>
    <t>UNC e-Tech 1Q2019 3 of 4</t>
  </si>
  <si>
    <t>UNC e-Tech 2Q2019 4 of 4</t>
  </si>
  <si>
    <t>UNC e-Tech 3Q2019 (1 of 4)</t>
  </si>
  <si>
    <t>UNC e-Tech 4Q2019 (2 of 4)</t>
  </si>
  <si>
    <t>UNC e-Tech 1Q2020 (3 of 4)</t>
  </si>
  <si>
    <t>UNC e-Tech 2Q2020 (4 of 4)</t>
  </si>
  <si>
    <t>UNC e-Tech 3Q2020 (1 of 4)</t>
  </si>
  <si>
    <t>UNC e-Tech 4Q2020 (2 of 4)</t>
  </si>
  <si>
    <t>UNC e-Tech 1Q2021 (3 of 4)</t>
  </si>
  <si>
    <t>UNC e-Tech 2Q2021 (4 of 4)</t>
  </si>
  <si>
    <t>UNC_e-Tech_3Q2021_1_of_4</t>
  </si>
  <si>
    <t>UNC_e-Tech_4Q2021_2_of_4</t>
  </si>
  <si>
    <t>UNC_e-Tech_1Q2022_3_of_4</t>
  </si>
  <si>
    <t>UNC_e-Tech_2Q2022_4_of_4</t>
  </si>
  <si>
    <t>UNC_e-Tech_3Q2022_1_of_4</t>
  </si>
  <si>
    <t>UNC e-Tech 4Q2022 (2 of 4)</t>
  </si>
  <si>
    <t>UNC e-Tech 1Q2023 (3 of 4)</t>
  </si>
  <si>
    <t>UNC e-Tech 2Q2023 (4 of 4)</t>
  </si>
  <si>
    <t>UNC e-Tech 3Q2023 (1 of 4)</t>
  </si>
  <si>
    <t>UNC e-Tech 4Q2023 (2 of 4)</t>
  </si>
  <si>
    <t>UNC e-Tech 1Q2024 (3 of 4)</t>
  </si>
  <si>
    <t>UNM Foundation Techniques 4Q23</t>
  </si>
  <si>
    <t>UNM Foundation Techniques 4Q23 REBLAST</t>
  </si>
  <si>
    <t>UNM Foundation Techniques DKIM TEST</t>
  </si>
  <si>
    <t>UNM Foundation Techniques DKIM TEST2</t>
  </si>
  <si>
    <t>UNM Foundation Techniques 4Q23 REBLAST to STAFF</t>
  </si>
  <si>
    <t>UNM Foundation Techniques 1Q24</t>
  </si>
  <si>
    <t>UNM Foundation Techniques 2Q24</t>
  </si>
  <si>
    <t>U Richmond IRA Mailer 2023-04-25</t>
  </si>
  <si>
    <t>U Richmond YE Mailer 2023-12-07 1of2</t>
  </si>
  <si>
    <t>UR Profound Impact 2024-03-18</t>
  </si>
  <si>
    <t>USC Giving Tips 2022-06-14</t>
  </si>
  <si>
    <t>USC Techniques 4Q23 2023-12-20</t>
  </si>
  <si>
    <t>USC Techniques 1Q24 (02/20/2024)</t>
  </si>
  <si>
    <t>USC Health Sciences Legacy 2024-03-29</t>
  </si>
  <si>
    <t>USC_Upstate_YE_2022-11-28</t>
  </si>
  <si>
    <t>USC_Upstate_Legacy_2023-04-20</t>
  </si>
  <si>
    <t>USC_Upstate_Legacy_2023-08-31</t>
  </si>
  <si>
    <t>USC_Upstate_Year_End_2023-11-30</t>
  </si>
  <si>
    <t>USC_Upstate_Wills_2024-04-22</t>
  </si>
  <si>
    <t>University of Denver e-Techniques 2013 2Q</t>
  </si>
  <si>
    <t>University of Denver e-Techniques 2013-4Q</t>
  </si>
  <si>
    <t>Survey Question from DU Office of Gift Planning 2014-01</t>
  </si>
  <si>
    <t>University of Denver e-Techniques 2014-1Q</t>
  </si>
  <si>
    <t>University of Denver e-Techniques 2014-2Q</t>
  </si>
  <si>
    <t>University of Denver e-Techniques 2014-3Q</t>
  </si>
  <si>
    <t>University of Denver e-Techniques 2014-4Q</t>
  </si>
  <si>
    <t>University of Denver e-Techniques 2015-1Q</t>
  </si>
  <si>
    <t>University of Denver e-Techniques 2015-2Q</t>
  </si>
  <si>
    <t>University of Denver e-Techniques 2015-3Q</t>
  </si>
  <si>
    <t>University of Denver e-Techniques 2015-4Q</t>
  </si>
  <si>
    <t>CU DU Charitable Planning Summit Save the Date</t>
  </si>
  <si>
    <t>University of Denver e-Techniques 2016-1Q</t>
  </si>
  <si>
    <t>CU DU Charitable Planning Summit Registration Open</t>
  </si>
  <si>
    <t>University of Denver e-Techniques 2016-2Q</t>
  </si>
  <si>
    <t>University of Denver e-Techniques 2016-3Q</t>
  </si>
  <si>
    <t>University of Denver e-Techniques 2016-4Q</t>
  </si>
  <si>
    <t>University of Denver e-Techniques 2017-1Q</t>
  </si>
  <si>
    <t>University of Denver e-Techniques 2017-2Q</t>
  </si>
  <si>
    <t>University of Denver e-Techniques 2017-3Q</t>
  </si>
  <si>
    <t>University of Denver e-Techniques 2017-4Q</t>
  </si>
  <si>
    <t>University of Denver e-Techniques 2018-1Q</t>
  </si>
  <si>
    <t>University of Denver e-Techniques 2018-2Q</t>
  </si>
  <si>
    <t>University of Denver e-Techniques 2018-3Q</t>
  </si>
  <si>
    <t>University of Denver e-Techniques 2018-4Q</t>
  </si>
  <si>
    <t>University of Denver e-Techniques 2019-1Q</t>
  </si>
  <si>
    <t>University of Denver e-Techniques 2019-2Q</t>
  </si>
  <si>
    <t>University of Denver e-Techniques 2019-3Q (1 of 4)</t>
  </si>
  <si>
    <t>University of Denver e-Techniques 2019-4Q (2 of 4)</t>
  </si>
  <si>
    <t>University of Denver e-Techniques 2020-1Q (3 of 4)</t>
  </si>
  <si>
    <t>University of Denver e-Techniques 2020-2Q (4 of 4)</t>
  </si>
  <si>
    <t>University of Denver e-Techniques 2020-3Q (1 of 4)</t>
  </si>
  <si>
    <t>University of Denver e-Techniques 2020-4Q (2 of 4)</t>
  </si>
  <si>
    <t>University of Denver e-Techniques 2021-1Q (3 of 4)</t>
  </si>
  <si>
    <t>University of Denver e-Techniques 2021-2Q (4 of 4)</t>
  </si>
  <si>
    <t>University of Denver e-Techniques 2021-3Q (1 of 4)</t>
  </si>
  <si>
    <t>University of Denver e-Techniques 2021-4Q (2 of 4)</t>
  </si>
  <si>
    <t>University of Denver e-Techniques 2022-1Q (3 of 4)</t>
  </si>
  <si>
    <t>University of Denver e-Techniques 2022-2Q (4 of 4)</t>
  </si>
  <si>
    <t>University of Denver e-Techniques 2022-3Q (1 of 4)</t>
  </si>
  <si>
    <t>University of Denver e-Techniques 2022-4Q (2 of 4)</t>
  </si>
  <si>
    <t>University of Denver e-Techniques 2023-1Q (3 of 4)</t>
  </si>
  <si>
    <t>University of Denver e-Techniques 2023-2Q (4 of 4)</t>
  </si>
  <si>
    <t>University of Denver Techniques 2023-3Q (1 of 4)</t>
  </si>
  <si>
    <t>University of Denver Techniques 2023-4Q (2 of 4)</t>
  </si>
  <si>
    <t>University of Denver Techniques 2024-1Q (3 of 4)</t>
  </si>
  <si>
    <t>My First Campaign</t>
  </si>
  <si>
    <t>WKU Techniques 2Q24 (1of4)</t>
  </si>
  <si>
    <t>Client</t>
  </si>
  <si>
    <t>Taxes and Charitable Giving</t>
  </si>
  <si>
    <t>Tips for Strategic Giving</t>
  </si>
  <si>
    <t>Announcing a new way to fortify the future: YOURS and OURS</t>
  </si>
  <si>
    <t>UC San Diego Presents: Philanthropy News for Advisors</t>
  </si>
  <si>
    <t>EDS to UCSD Email.... Testing DKIM Authentication</t>
  </si>
  <si>
    <t>Simple steps. Inspiring Impact.</t>
  </si>
  <si>
    <t>Make helping others a priority</t>
  </si>
  <si>
    <t>Shape your legacy with a gift in your will.</t>
  </si>
  <si>
    <t>UMass Techniques: Opportunities and Pitfalls</t>
  </si>
  <si>
    <t>It's the perfect time to make an impact!</t>
  </si>
  <si>
    <t>This is a Deliverability Test for @UMB.EDU Bulk Email</t>
  </si>
  <si>
    <t>UMass Techniques: The Sunset of TCJA Provisions</t>
  </si>
  <si>
    <t>Maximize Your Impact. Minimize Your Taxes.</t>
  </si>
  <si>
    <t>UNC-Chapel Hill e-Techniques Newsletter</t>
  </si>
  <si>
    <t>UNC-Chapel Hill Techniques Newsletter</t>
  </si>
  <si>
    <t>UNM Foundation presents: Techniques</t>
  </si>
  <si>
    <t>Make a profound impact at UR</t>
  </si>
  <si>
    <t>Plan. Give. Make an Impact.</t>
  </si>
  <si>
    <t>USC Techniques: Opportunities and Pitfalls</t>
  </si>
  <si>
    <t>USC Techniques: The Sunset of TCJA Provisions</t>
  </si>
  <si>
    <t>Support the state's leader in health sciences.</t>
  </si>
  <si>
    <t>Help USC Upstate continue to impact lives.</t>
  </si>
  <si>
    <t>Your Will. Your Legacy.</t>
  </si>
  <si>
    <t>DU Provides Professional Resources for Taxwise Charitable Gift Planning</t>
  </si>
  <si>
    <t>Gift Planning Resources</t>
  </si>
  <si>
    <t>Survey Question, plus a Gift Planning Office Announcement</t>
  </si>
  <si>
    <t>DU Charitable Planning Resources</t>
  </si>
  <si>
    <t>DU Charitable Planning Resources: Testamentary Gifts of Retirement Assets</t>
  </si>
  <si>
    <t>Choose Carefully! Selecting a Trustee for Your Charitable Trust</t>
  </si>
  <si>
    <t>e-Techniques: Meet Chancellor Chopp and your University of Denver Gift Planning Team</t>
  </si>
  <si>
    <t>DU e-Techniques Newsletter: Living Happily After ATRA</t>
  </si>
  <si>
    <t>DU e-Techniques Newsletter: Benefits of Bargain Sales</t>
  </si>
  <si>
    <t>DU e-Techniques Newsletter: CLTs and Today’s Low Interest Rates</t>
  </si>
  <si>
    <t>DU e-Techniques Newsletter: The Story of Philanthropy</t>
  </si>
  <si>
    <t>CU &amp; DU Charitable Planning Summit: SAVE THE DATE</t>
  </si>
  <si>
    <t>DU e-Techniques Newsletter: The Gift Annuity - A Revolutionary Idea in Charitable Giving</t>
  </si>
  <si>
    <t>CU/DU Charitable Planning Summit - Registration Now Open</t>
  </si>
  <si>
    <t>DU e-Techniques Newsletter: The Art and Science of Blended Gifts</t>
  </si>
  <si>
    <t>DU e-Techniques Newsletter: Donor Advised Funds - Giving Without Giving Up Control</t>
  </si>
  <si>
    <t>DU e-Techniques Newsletter: Year-End Gift Solutions</t>
  </si>
  <si>
    <t>DU e-Techniques Newsletter: Planning that Stays on Track</t>
  </si>
  <si>
    <t>DU e-Techniques Newsletter: Choosing the Right Asset to Give</t>
  </si>
  <si>
    <t>DU e-Techniques Newsletter: Lessons from Unusual Charitable Gifts</t>
  </si>
  <si>
    <t>DU e-Techniques Newsletter: Year-End Checklists for Successful Gifts</t>
  </si>
  <si>
    <t>DU e-Techniques Newsletter: Volcanoes and CRTs</t>
  </si>
  <si>
    <t>DU e-Techniques Newsletter: Planning for Change</t>
  </si>
  <si>
    <t>DU e-Techniques Newsletter: Real Estate Gifts</t>
  </si>
  <si>
    <t>DU e-Techniques: The Right Gift at the Right Time</t>
  </si>
  <si>
    <t>DU e-Techniques: Giving My Way</t>
  </si>
  <si>
    <t>DU e-Techniques: CGAs... A Highway to Planning</t>
  </si>
  <si>
    <t>DU e-Techniques: Revocable Gifts... Effective and Flexible</t>
  </si>
  <si>
    <t>DU e-Techniques: The Do's and Don'ts of Charitable Deductions...</t>
  </si>
  <si>
    <t>DU e-Techniques: Testamentary Charitable Gifts.</t>
  </si>
  <si>
    <t>DU e-Techniques: Philanthropy in a Time of Pandemic</t>
  </si>
  <si>
    <t>DU e-Techniques: Bargain Sales... Rock Anthem or Jazz Riff?</t>
  </si>
  <si>
    <t>DU e-Techniques: Customizing for the Best Fit - Blended Gifts</t>
  </si>
  <si>
    <t>DU e-Techniques: Back to Basics with Charitable Organizations</t>
  </si>
  <si>
    <t>DU e-Techniques: The Sweet Life... Charitable Gifts of Retirement Assets</t>
  </si>
  <si>
    <t>DU e-Techniques: A "Called Shot" or Not?</t>
  </si>
  <si>
    <t>DU e-Techniques: Gifts of Closely Held Stock</t>
  </si>
  <si>
    <t>DU e-Techniques: Cryptocurrency and Charitable Giving</t>
  </si>
  <si>
    <t>DU e-Techniques: The Nuts and Bolts of Planning a Charitable Gift</t>
  </si>
  <si>
    <t>DU e-Techniques: Charitable Trusts—A Well-Tested Giving Tool</t>
  </si>
  <si>
    <t>DU e-Techniques: Giving in an Uncertain Economy</t>
  </si>
  <si>
    <t>DU e-Techniques: The Right Gift for the Right Time</t>
  </si>
  <si>
    <t>DU e-Techniques: Planned Giving and SECURE 2.0</t>
  </si>
  <si>
    <t>DU Techniques: Charitable Gifts of Business Interests</t>
  </si>
  <si>
    <t>DU Techniques: Opportunities and Pitfalls</t>
  </si>
  <si>
    <t>DU Techniques: The Sunset of TCJA Provisions</t>
  </si>
  <si>
    <t>DKIM test from derek</t>
  </si>
  <si>
    <t>College Heights Foundation TECHNIQUES Newsletter</t>
  </si>
  <si>
    <t>Aspen Music Festival and School</t>
  </si>
  <si>
    <t>Aspire Chicago</t>
  </si>
  <si>
    <t>Avon Old Farms Visions</t>
  </si>
  <si>
    <t>BGCB Planned Giving</t>
  </si>
  <si>
    <t>Catholic Foundation Techniques</t>
  </si>
  <si>
    <t>Chamber Music NW</t>
  </si>
  <si>
    <t>Chapin School</t>
  </si>
  <si>
    <t>Columbia Univ Med Ctr</t>
  </si>
  <si>
    <t>Computer History Museum</t>
  </si>
  <si>
    <t>Creighton Techniques</t>
  </si>
  <si>
    <t>Emerson Health</t>
  </si>
  <si>
    <t>Family Promise</t>
  </si>
  <si>
    <t>Franklin College</t>
  </si>
  <si>
    <t>Fremont Area Community Fnd</t>
  </si>
  <si>
    <t>Friends of Bassett</t>
  </si>
  <si>
    <t>Friends of Portage</t>
  </si>
  <si>
    <t>Jewish Federation</t>
  </si>
  <si>
    <t>Newfields</t>
  </si>
  <si>
    <t>Occidental</t>
  </si>
  <si>
    <t>Pittsburgh Symphony</t>
  </si>
  <si>
    <t>Premier Health</t>
  </si>
  <si>
    <t>Providence / St. Joseph</t>
  </si>
  <si>
    <t>Second Presbyterian</t>
  </si>
  <si>
    <t>UC San Diego e-Tech</t>
  </si>
  <si>
    <t>UMass</t>
  </si>
  <si>
    <t>UNC Chapel Hill</t>
  </si>
  <si>
    <t>Univ New Mexico Foundation</t>
  </si>
  <si>
    <t>Univ Richmond</t>
  </si>
  <si>
    <t>Univ South Carolina</t>
  </si>
  <si>
    <t>Univ South Carolina UPSTATE</t>
  </si>
  <si>
    <t>University of Denver</t>
  </si>
  <si>
    <t>WKU</t>
  </si>
  <si>
    <t>Employment Status</t>
  </si>
  <si>
    <t>Active</t>
  </si>
  <si>
    <t>AZFW PG Newsletter 2021-04-30</t>
  </si>
  <si>
    <t>AZFW PG Newsletter 2021-08</t>
  </si>
  <si>
    <t>AZFW PG Newsletter 2021-11-16</t>
  </si>
  <si>
    <t>AZFW PG Newsletter 2022-02-01</t>
  </si>
  <si>
    <t>AZFW PG Newsletter 2022-06-21</t>
  </si>
  <si>
    <t>AZFW PG Newsletter 2022-09-08</t>
  </si>
  <si>
    <t>AZFW PG Newsletter 2022-11-15</t>
  </si>
  <si>
    <t>AZFW PG Newsletter 2023-03-19</t>
  </si>
  <si>
    <t>AZFW</t>
  </si>
  <si>
    <t>Inactive</t>
  </si>
  <si>
    <t>BCM Quarterly Gift Planning e-Newsletter 2014-10</t>
  </si>
  <si>
    <t>BCM Quarterly Gift Planning e-Newsletter 2015-02</t>
  </si>
  <si>
    <t>BCM Quarterly Gift Planning e-Newsletter 2015-09</t>
  </si>
  <si>
    <t>BCM Quarterly Gift Planning e-Newsletter 2017-06-15</t>
  </si>
  <si>
    <t>BCM Quarterly Gift Planning e-Newsletter 2017-11-09</t>
  </si>
  <si>
    <t>BCM Quarterly Gift Planning e-Newsletter 2018-05-17</t>
  </si>
  <si>
    <t>BCM IRA Postcard Echo 2018-09</t>
  </si>
  <si>
    <t>BCM Quarterly Gift Planning e-Newsletter 2018-11-14</t>
  </si>
  <si>
    <t>BCM Creating Legacies e-Newsletter 2020-12-03 (2 of 2)</t>
  </si>
  <si>
    <t>BCM Creating Legacies e-Newsletter 2021-11-02 (1 of 1)</t>
  </si>
  <si>
    <t>Baylor College of Medicine</t>
  </si>
  <si>
    <t>Canterbury School</t>
  </si>
  <si>
    <t>Canterbury School Bequest Mailer Echo 2020-03 (1 of 2)</t>
  </si>
  <si>
    <t>Chico Eblast 2017-10</t>
  </si>
  <si>
    <t>Chico Eblast 2018-07 (Issue 2 of 2)</t>
  </si>
  <si>
    <t>Chico Eblast 2018-12 (Issue 1 of 4)</t>
  </si>
  <si>
    <t>Chico Eblast 2019-07 (Issue 2 of 4)</t>
  </si>
  <si>
    <t>Chico Eblast 2019-12 (Issue 3 of 4)</t>
  </si>
  <si>
    <t>Chico Eblast 2020-10-15 (Issue 4 of 4)</t>
  </si>
  <si>
    <t>Chico State</t>
  </si>
  <si>
    <t>CSU Channel Islands</t>
  </si>
  <si>
    <t>CSUCI CGA Blast 2021-06-09</t>
  </si>
  <si>
    <t>Culver_Will_Guide_2021-09</t>
  </si>
  <si>
    <t>Culver_Year_End_2022-11-15</t>
  </si>
  <si>
    <t>Culver</t>
  </si>
  <si>
    <t>AFW Endowment &amp; Planned Giving Newsletter</t>
  </si>
  <si>
    <t>BCM Gift Planning eNewsletter</t>
  </si>
  <si>
    <t>Creating Legacies eNewsletter – Spring/Summer 2017 Edition</t>
  </si>
  <si>
    <t>Creating Legacies eNewsletter – Fall/Winter 2017-18 Edition</t>
  </si>
  <si>
    <t>Creating Legacies eNewsletter – Spring/Summer 2018 Edition</t>
  </si>
  <si>
    <t>Consider This Smart Planning Option in 2018</t>
  </si>
  <si>
    <t>Creating Legacies eNewsletter – Fall/Winter 2018 Edition</t>
  </si>
  <si>
    <t>Creating Legacies eNewsletter – Fall 2020</t>
  </si>
  <si>
    <t>Creating Legacies eNewsletter – Fall 2021</t>
  </si>
  <si>
    <t>A Gift in Your Will Matters</t>
  </si>
  <si>
    <t>Why Your Will is Important: Chico State’s Guide to Planned Giving</t>
  </si>
  <si>
    <t>Appreciated Stock: Valuable Giving Options</t>
  </si>
  <si>
    <t>Simple Steps Make a Difference</t>
  </si>
  <si>
    <t>Wills and Living Trusts: Take Charge of Your Legacy</t>
  </si>
  <si>
    <t>Year-End Planning: Take Charge of Your Legacy</t>
  </si>
  <si>
    <t>Two important benefits from a gift that gives back</t>
  </si>
  <si>
    <t>Shape your legacy</t>
  </si>
  <si>
    <t>Good gift options for your Culver legacy.</t>
  </si>
  <si>
    <t>Denison</t>
  </si>
  <si>
    <t>Denison e-Blast 2016-10-06</t>
  </si>
  <si>
    <t>Denison e-Blast 2017-01-09</t>
  </si>
  <si>
    <t>Denison e-Blast 2017-05-26</t>
  </si>
  <si>
    <t>Denison e-Blast 2017-09-11</t>
  </si>
  <si>
    <t>Denison e-Blast 2017-11-17</t>
  </si>
  <si>
    <t>Denison e-Blast 2018-04-02 (DA 3 of 3)</t>
  </si>
  <si>
    <t>Denison e-Blast 2019-08-07 (DA eBlast 1 of 4)</t>
  </si>
  <si>
    <t>Denison e-Blast 2019-12-06 (DA eBlast 2 of 4)</t>
  </si>
  <si>
    <t>Denison e-Blast 2020-02-25 (DA eBlast 3 of 4)</t>
  </si>
  <si>
    <t>Denison e-Blast 2020-05-12 (DA eBlast 4 of 4)</t>
  </si>
  <si>
    <t>Denison e-Blast 2020-12-08 (DA Eblast Only Off Contract?)</t>
  </si>
  <si>
    <t>Guest House</t>
  </si>
  <si>
    <t>Guest House YE Mailer</t>
  </si>
  <si>
    <t>Guest House Will/Trust Mailer</t>
  </si>
  <si>
    <t>Harvard Chan IRA 2017-11-07</t>
  </si>
  <si>
    <t>Harvard Chan IRA 2017-11-07 (12/05/2017)</t>
  </si>
  <si>
    <t>Harvard Chan IRA 2017-11-07 (12/12/2017)</t>
  </si>
  <si>
    <t>Harvard Chan IRA 2017-11-07 (12/19/2017)</t>
  </si>
  <si>
    <t>Harvard Chan DAF 2019-10-15 (Letter Style)</t>
  </si>
  <si>
    <t>Harvard TH Chan</t>
  </si>
  <si>
    <t>Kettering</t>
  </si>
  <si>
    <t>Kettering DA Fall 2019 (1 of 2)</t>
  </si>
  <si>
    <t>Kettering DA Spring 2020-05-13 (2 of 2)</t>
  </si>
  <si>
    <t>NYU Torchlight e-Newsletter 2016-02-22</t>
  </si>
  <si>
    <t>NYU Torchlight e-Newsletter 2016-06-20</t>
  </si>
  <si>
    <t>NYU Torchlight e-Newsletter 2016-10-07</t>
  </si>
  <si>
    <t>NYU Torchlight e-Newsletter 2016-11</t>
  </si>
  <si>
    <t>NYU Torchlight e-Newsletter 2017-03</t>
  </si>
  <si>
    <t>NYU Torchlight e-Newsletter 2017-06</t>
  </si>
  <si>
    <t>NYU Torchlight e-Newsletter 2017-10-04</t>
  </si>
  <si>
    <t>NYU Torchlight e-Newsletter 2017-11 (2 of 3)</t>
  </si>
  <si>
    <t>NYU Torchlight e-Newsletter 2018-04 (3 of 3)</t>
  </si>
  <si>
    <t>NYU CGA Postcard (1 of 1)</t>
  </si>
  <si>
    <t>NYU Torchlight e-Newsletter 2018-09 (1 of 3)</t>
  </si>
  <si>
    <t>NYU Torchlight e-Newsletter 2018-12 (2 of 3)</t>
  </si>
  <si>
    <t>NYU Torchlight e-Newsletter 2019-04 (3 of 3)</t>
  </si>
  <si>
    <t>NYU Torchlight e-Newsletter 2019-09 (1 of 3)</t>
  </si>
  <si>
    <t>NYU Torchlight e-Newsletter 2019-12 (2 of 3)</t>
  </si>
  <si>
    <t>NYU CGA Blast 2019-12</t>
  </si>
  <si>
    <t>NYU Torchlight e-Newsletter 2020-09-15 (3 of 3)</t>
  </si>
  <si>
    <t>NYU YE Blast 2020-11-19</t>
  </si>
  <si>
    <t>NYU Torchlight e-Newsletter 2021-05-18 (1 of 1)</t>
  </si>
  <si>
    <t>NYU Torchlight e-Newsletter 2021-11-30 (1 of 1)</t>
  </si>
  <si>
    <t>NYU Torchlight DKIM TEST ONLY 2022-03-04</t>
  </si>
  <si>
    <t>NYU Torchlight e-Newsletter 2022-07-21 (1 of 2)</t>
  </si>
  <si>
    <t>New York University</t>
  </si>
  <si>
    <t>Plan now. Give later.</t>
  </si>
  <si>
    <t>Help Denison make a difference...</t>
  </si>
  <si>
    <t>Denison and You... Partners in Gift Planning</t>
  </si>
  <si>
    <t>Make a gift without writing a check...</t>
  </si>
  <si>
    <t>Denison Partners Newsletter... If and Then: What Happens Next</t>
  </si>
  <si>
    <t>Denison Partners Newsletter... Giving and the New Tax Law</t>
  </si>
  <si>
    <t>Denison Partners Newsletter... Philanthropy in Action</t>
  </si>
  <si>
    <t>Denison Partners Newsletter... Your Support Matters</t>
  </si>
  <si>
    <t>An Important Opportunity</t>
  </si>
  <si>
    <t>IRA Gifts to the Harvard Chan School</t>
  </si>
  <si>
    <t>Use a Donor-Advised Fund to Make a Difference Today</t>
  </si>
  <si>
    <t>Kettering University: Guiding Your Philanthropic Journey</t>
  </si>
  <si>
    <t>Tax Planning and Giving: Ideas from NYU Torchlight</t>
  </si>
  <si>
    <t>NYU Torchlight: Life-Income Gifts Benefit You and NYU</t>
  </si>
  <si>
    <t>NYU Torchlight: Strategies for Year-End Giving</t>
  </si>
  <si>
    <t>NYU Torchlight: Life-Income Gifts</t>
  </si>
  <si>
    <t>NYU Stern Torchlight: Al Abraham's 75th Class Year Anniversary</t>
  </si>
  <si>
    <t>NYU Torchlight: A Gift to NYU—With Income to You</t>
  </si>
  <si>
    <t>NYU Torchlight: Giving and the New Tax Law</t>
  </si>
  <si>
    <t>Higher Income from a Gift to NYU</t>
  </si>
  <si>
    <t>NYU Torchlight: The Gift Annuity... A Gift that Gives Back</t>
  </si>
  <si>
    <t>NYU Torchlight: Ways to Give and Receive</t>
  </si>
  <si>
    <t>NYU Torchlight: Gift Annuities... Worth Your Attention</t>
  </si>
  <si>
    <t>NYU Torchlight: Options for Making a Difference</t>
  </si>
  <si>
    <t>Important news about gift annuities</t>
  </si>
  <si>
    <t>More than a gift: your support transforms lives.</t>
  </si>
  <si>
    <t>NYU Torchlight: DKIM TEST ONLY</t>
  </si>
  <si>
    <t>Nightingale-Bamford</t>
  </si>
  <si>
    <t>Visions 2022-12-13</t>
  </si>
  <si>
    <t>Olivet CGA Will Trust Postcard (1 of 2)</t>
  </si>
  <si>
    <t>Olivet Year-End Postcard (2 of 2)</t>
  </si>
  <si>
    <t>Olivet Ways to Give Postcard (1 of 2)</t>
  </si>
  <si>
    <t>Olivet Year End Postcard (2 of 2)</t>
  </si>
  <si>
    <t>Olivet</t>
  </si>
  <si>
    <t>Salvation Army SNE IRA Blast 2017-12-01</t>
  </si>
  <si>
    <t>Salvation Army SNE IRA Blast 2018-07</t>
  </si>
  <si>
    <t>Salvation Army SNE IRA Blast 2019-04-25</t>
  </si>
  <si>
    <t>St Joseph Hospital</t>
  </si>
  <si>
    <t>SJH IRA e-Blast 2018-10-09</t>
  </si>
  <si>
    <t>SJH CGA e-Blast 2019-05</t>
  </si>
  <si>
    <t>SJH IRA e-Blast 2019-11-06</t>
  </si>
  <si>
    <t>StJoseph CGA e-Blast 2020-06-24</t>
  </si>
  <si>
    <t>StJude CGA e-Blast 2020-06-24</t>
  </si>
  <si>
    <t>StMary YE e-Blast 2020-11-17</t>
  </si>
  <si>
    <t>StJude YE e-Blast 2020-11-17</t>
  </si>
  <si>
    <t>StJoseph YE e-Blast 2020-11-17</t>
  </si>
  <si>
    <t>Mission YE e-Blast 2020-11-17</t>
  </si>
  <si>
    <t>Mission_Bequest_2021-07-16</t>
  </si>
  <si>
    <t>St_Mary_Bequest_2021-07-16</t>
  </si>
  <si>
    <t>St_Joseph_Hosp_Fnd_Bequest_2021-07-16</t>
  </si>
  <si>
    <t>St_Jude_Memorial_Fnd_Bequest_2021-07-16</t>
  </si>
  <si>
    <t>"Generations" Planned Giving Newsletter</t>
  </si>
  <si>
    <t>Help Olivet Make a Difference</t>
  </si>
  <si>
    <t>Giving Makes a Difference. Planning Increases Your Impact.</t>
  </si>
  <si>
    <t>Choose how you help Olivet enrich lives.</t>
  </si>
  <si>
    <t>Easy IRA Gifts to The Salvation Army</t>
  </si>
  <si>
    <t>A Tax-Free Gift from Your IRA to The Salvation Army</t>
  </si>
  <si>
    <t>Easy IRA Gifts to St. Joseph Hospital</t>
  </si>
  <si>
    <t>Support St. Joseph Hospital... One Gift. Two Benefits.</t>
  </si>
  <si>
    <t>It's easy to give and receive... with a charitable gift annuity</t>
  </si>
  <si>
    <t>Stanford</t>
  </si>
  <si>
    <t>Stanford e-Techniques Summer 2010</t>
  </si>
  <si>
    <t>Stanford e-Techniques 3Q 2010</t>
  </si>
  <si>
    <t>Stanford e-Techniques 1Q 2011</t>
  </si>
  <si>
    <t>Stanford e-Techniques 2Q 2011</t>
  </si>
  <si>
    <t>Stanford e-Techniques 4Q 2011</t>
  </si>
  <si>
    <t>Stanford e-Techniques 1st Q 2012</t>
  </si>
  <si>
    <t>Stanford e-Techniques 2Q 2012</t>
  </si>
  <si>
    <t>Stanford e-Techniques 3Q 2012</t>
  </si>
  <si>
    <t>Stanford e-Techniques 4Q 2012</t>
  </si>
  <si>
    <t>Stanford e-Techniques 1Q 2013</t>
  </si>
  <si>
    <t>Stanford e-Techniques 2Q 2013</t>
  </si>
  <si>
    <t>Stanford e-Techniques 3Q 2013</t>
  </si>
  <si>
    <t>Stanford e-Techniques 4Q 2013</t>
  </si>
  <si>
    <t>Stanford e-Techniques 1Q 2014</t>
  </si>
  <si>
    <t>Stanford e-Techniques 2014 2Q</t>
  </si>
  <si>
    <t>Stanford e-Techniques 2014 3Q</t>
  </si>
  <si>
    <t>Stanford e-Techniques 2014-4Q</t>
  </si>
  <si>
    <t>Stanford e-Techniques 2015-1Q</t>
  </si>
  <si>
    <t>Stanford e-Techniques 2015-2Q</t>
  </si>
  <si>
    <t>Stanford e-Techniques 2015-4Q</t>
  </si>
  <si>
    <t>Stanford e-Techniques 2016-1Q</t>
  </si>
  <si>
    <t>Stanford e-Techniques 2016-2Q</t>
  </si>
  <si>
    <t>Stanford e-Techniques 2016-3Q</t>
  </si>
  <si>
    <t>Stanford e-Techniques 2016-4Q</t>
  </si>
  <si>
    <t>Stanford e-Techniques 2017-1Q</t>
  </si>
  <si>
    <t>Stanford e-Techniques 2017-2Q</t>
  </si>
  <si>
    <t>Stanford e-Techniques 2017-3Q</t>
  </si>
  <si>
    <t>Stanford e-Techniques 2017-4Q</t>
  </si>
  <si>
    <t>Stanford e-Techniques 2018-1Q</t>
  </si>
  <si>
    <t>Stanford e-Techniques 2018-2Q</t>
  </si>
  <si>
    <t>Stanford e-Techniques 2018-3Q</t>
  </si>
  <si>
    <t>Stanford e-Techniques 2018-4Q</t>
  </si>
  <si>
    <t>Stanford e-Techniques 2019-1Q</t>
  </si>
  <si>
    <t>Stanford e-Techniques 2019-2Q</t>
  </si>
  <si>
    <t>Stanford e-Techniques 2019-3Q</t>
  </si>
  <si>
    <t>Stanford e-Techniques 2019-4Q</t>
  </si>
  <si>
    <t>Stanford e-Techniques 2020-3Q (1 of 4)</t>
  </si>
  <si>
    <t>Stanford e-Techniques 2020-4Q (2 of 4)</t>
  </si>
  <si>
    <t>Stanford e-Techniques 2021-1Q (3 of 4)</t>
  </si>
  <si>
    <t>Stanford e-Techniques 2021-2Q (4 of 4)</t>
  </si>
  <si>
    <t>Stanford e-Techniques 2022-1Q (1 of 4)</t>
  </si>
  <si>
    <t>Stanford e-Techniques 2022-3Q (2 of 4)</t>
  </si>
  <si>
    <t>Stanford e-Techniques 2022-4Q (3 of 4)</t>
  </si>
  <si>
    <t>Stanford e-Techniques Spring 23 (4 of 4)</t>
  </si>
  <si>
    <t>Salvation Army SNE</t>
  </si>
  <si>
    <t>e-Techniques, Summer 2010</t>
  </si>
  <si>
    <t>e-Techniques, 3rd Quarter 2010</t>
  </si>
  <si>
    <t>e-Techniques, 1st Quarter 2011</t>
  </si>
  <si>
    <t>Stanford University e-Techniques, 2nd Quarter 2011</t>
  </si>
  <si>
    <t>Stanford University e-Techniques, 4th Quarter 2011</t>
  </si>
  <si>
    <t>Stanford University e-Techniques, 1st Quarter 2012</t>
  </si>
  <si>
    <t>Stanford University e-Techniques, 2nd Quarter 2012</t>
  </si>
  <si>
    <t>Stanford University e-Techniques, 3rd Quarter 2012</t>
  </si>
  <si>
    <t>Stanford University e-Techniques, 4th Quarter 2012</t>
  </si>
  <si>
    <t>Stanford University e-Techniques, 1st Quarter 2013</t>
  </si>
  <si>
    <t>Stanford University e-Techniques, 2nd Quarter 2013</t>
  </si>
  <si>
    <t>Stanford e-Techniques: Unique and Unusual Charitable Gifts</t>
  </si>
  <si>
    <t>Stanford e-Techniques: Gifts of Business Interests</t>
  </si>
  <si>
    <t>Stanford e-Techniques: Lifetime Gifts of Retirement Assets</t>
  </si>
  <si>
    <t>Stanford e-Techniques: Legacy Strategies</t>
  </si>
  <si>
    <t>Stanford e-Techniques: Choosing the Right Trustee</t>
  </si>
  <si>
    <t>Stanford e-Techniques: Philanthropy for Working Professionals</t>
  </si>
  <si>
    <t>Stanford e-Techniques: Living Happily After ATRA</t>
  </si>
  <si>
    <t>Stanford e-Techniques: Benefits of Bargain Sales</t>
  </si>
  <si>
    <t>Stanford e-Techniques: The Story of Philanthropy</t>
  </si>
  <si>
    <t>Stanford e-Techniques: A Revolutionary Idea in Charitable Giving</t>
  </si>
  <si>
    <t>Stanford e-Techniques: The Art and Science of Blended Gifts</t>
  </si>
  <si>
    <t>Stanford e-Techniques: Donor Advised Funds</t>
  </si>
  <si>
    <t>Stanford e-Techniques: Year-End Gift Solutions</t>
  </si>
  <si>
    <t>Stanford e-Techniques: Planning that Stays on Track</t>
  </si>
  <si>
    <t>Stanford e-Techniques: Choosing the Right Asset to Give</t>
  </si>
  <si>
    <t>Stanford e-Techniques: Lessons from Unusual Charitable Gifts</t>
  </si>
  <si>
    <t>Stanford e-Techniques: Year-End Checklists For Successful Gifts</t>
  </si>
  <si>
    <t>Stanford e-Techniques: Volcanoes and CRTs</t>
  </si>
  <si>
    <t>Stanford e-Techniques: Planning for Change</t>
  </si>
  <si>
    <t>Stanford e-Techniques: Gifts of Real Estate</t>
  </si>
  <si>
    <t>Stanford e-Techniques: The Right Gift at the Right Time</t>
  </si>
  <si>
    <t>Stanford e-Techniques: The Flexibility of Donor-Advised Funds</t>
  </si>
  <si>
    <t>Stanford e-Techniques: CGAs... A Highway to Planning</t>
  </si>
  <si>
    <t>Stanford e-Techniques: Revocable Charitable Gifts</t>
  </si>
  <si>
    <t>Stanford e-Techniques: Uncommon Facts about Charitable Deductions</t>
  </si>
  <si>
    <t>Stanford e-Techniques: Bargain Sale Basics</t>
  </si>
  <si>
    <t>Stanford e-Techniques: Customizing for the Best Fit - Blended Gifts</t>
  </si>
  <si>
    <t>Stanford e-Techniques: A Look at Charitable Organizations</t>
  </si>
  <si>
    <t>Stanford e-Techniques: Charitable Gifts of Retirement Assets</t>
  </si>
  <si>
    <t>Stanford e-Techniques: Cryptocurrency and Charitable Giving</t>
  </si>
  <si>
    <t>Stanford e-Techniques: The Nuts and Bolts of Gift Planning</t>
  </si>
  <si>
    <t>Stanford e-Techniques: Giving in an Uncertain Economy</t>
  </si>
  <si>
    <t>Stanford e-Techniques: The Right Gift for the Right Time</t>
  </si>
  <si>
    <t>UH YE TM 2022-11-15</t>
  </si>
  <si>
    <t>UH YE TM 2022-11-15 REBLAST</t>
  </si>
  <si>
    <t>University Hospitals</t>
  </si>
  <si>
    <t>Univ Hawaii e-Tech 4Q 2018 1 of 4</t>
  </si>
  <si>
    <t>Univ Hawaii e-Tech 1Q 2019 2 of 4</t>
  </si>
  <si>
    <t>Univ Hawaii e-Tech 2Q 2019 3 of 4</t>
  </si>
  <si>
    <t>Univ Hawaii e-Tech 3Q 2019 (4 of 4)</t>
  </si>
  <si>
    <t>University of Hawaii</t>
  </si>
  <si>
    <t>Univ St Thomas YE 2018-12-12 (1 of 2)</t>
  </si>
  <si>
    <t>Univ St Thomas TaxTime 2019-03 (2 of 2)</t>
  </si>
  <si>
    <t>Univ St Thomas Wills TM 2019-07 (1 of 1)</t>
  </si>
  <si>
    <t>Univ St Thomas YE 2019-12-09 (1 of 3)</t>
  </si>
  <si>
    <t>Univ St Thomas Wills 2019-05-27 (2 of 3)</t>
  </si>
  <si>
    <t>Univ St Thomas YE 2020-11-12 (3 of 3)</t>
  </si>
  <si>
    <t>Univ St Thomas Wills 2021-09-28 (1 of 3)</t>
  </si>
  <si>
    <t>Univ St Thomas YE 2021-11-30 (2 of 3)</t>
  </si>
  <si>
    <t>Univ St Thomas Wills 2022-06-09 (3 of 3)</t>
  </si>
  <si>
    <t>University of St Thomas</t>
  </si>
  <si>
    <t>UT Austin Education</t>
  </si>
  <si>
    <t>UTAustin_Education_Legacy_2022-02-08</t>
  </si>
  <si>
    <t>UT Austin Law</t>
  </si>
  <si>
    <t>UTAustin_Law_YE_2021-12-02</t>
  </si>
  <si>
    <t>UTAustin_Law_YE_Resend_2021-12-08</t>
  </si>
  <si>
    <t>UT Austin Natural Sciences</t>
  </si>
  <si>
    <t>UT_Austin_Nat_Sci_YE_2021-11-01</t>
  </si>
  <si>
    <t>UT San Antonio</t>
  </si>
  <si>
    <t>UTSA PG e-Newsletter 2020-04-03 (1 of 3)</t>
  </si>
  <si>
    <t>UTSA PG e-Newsletter 2020-09-09 (2 of 3)</t>
  </si>
  <si>
    <t>Winthrop</t>
  </si>
  <si>
    <t>Winthrop Wills Mailer 2020-07-01 (1 of 3 prepaid)</t>
  </si>
  <si>
    <t>Winthrop QCD Mailer 2020-09-22 (2 of 3 prepaid)</t>
  </si>
  <si>
    <t>Winthrop YE Mailer 2020-10-29 (3 of 3 prepaid)</t>
  </si>
  <si>
    <t>Winthrop TaxTips Mailer 2021-06-04 (1 of 3 prepaid)</t>
  </si>
  <si>
    <t>Winthrop_Stock_Mailer_2021-09-07_2_of_3_prepaid</t>
  </si>
  <si>
    <t>Winthrop_YE_Mailer_2021-11-11_3_of_3_prepaid</t>
  </si>
  <si>
    <t>Winthrop_Cornerstone_Best_Practices_2022-07-19</t>
  </si>
  <si>
    <t>Winthrop_Cornerstone_YE_2022-10-18</t>
  </si>
  <si>
    <t>Winthrop_YE_Mailer_2022-11-30</t>
  </si>
  <si>
    <t>Winthrop_Cornerstone_Life_Stages_2023-04-04</t>
  </si>
  <si>
    <t>Winthrop_Cornerstone_Strategic_Giving</t>
  </si>
  <si>
    <t>Winthrop_YE_Mailer_2023-11-30</t>
  </si>
  <si>
    <t>Smart and comfortable ways to give to UH</t>
  </si>
  <si>
    <t>The Right Gift at the Right Time</t>
  </si>
  <si>
    <t>Advisor Advantage: Gifts of Real Estate</t>
  </si>
  <si>
    <t>Advisor Advantage: Charitable Gift Annuities</t>
  </si>
  <si>
    <t>Advisor Advantage: Revocable Gifts... Effective and Flexible</t>
  </si>
  <si>
    <t>Choose How You Make a Difference</t>
  </si>
  <si>
    <t>Tax Time is the Right Time to Plan</t>
  </si>
  <si>
    <t>Your will makes great things happen</t>
  </si>
  <si>
    <t>The Time is Right</t>
  </si>
  <si>
    <t>More than a gift: your support changes lives.</t>
  </si>
  <si>
    <t>Make a statement with a gift in your will.</t>
  </si>
  <si>
    <t>Ordinary Steps. Extraordinary Impact.</t>
  </si>
  <si>
    <t>Leave a Legacy of Support for UST</t>
  </si>
  <si>
    <t>Take steps today. Make an impact for years to come.</t>
  </si>
  <si>
    <t>Ordinary steps. Extraordinary impact at Texas Law</t>
  </si>
  <si>
    <t>Join the Texas Law Legacy Challenge</t>
  </si>
  <si>
    <t>An Important Time to Create Your Legacy through UTSA</t>
  </si>
  <si>
    <t>UTSA Bold Planning: The Power of Caring</t>
  </si>
  <si>
    <t>Your will makes great things happen... we can help.</t>
  </si>
  <si>
    <t>Support Winthrop with a Gift from Your IRA</t>
  </si>
  <si>
    <t>More Than a Gift</t>
  </si>
  <si>
    <t>Winning Strategies for 2021</t>
  </si>
  <si>
    <t>Know your giving options</t>
  </si>
  <si>
    <t>Best Practices for Personally Rewarding Gifts</t>
  </si>
  <si>
    <t>Plan and Give with Confidence.</t>
  </si>
  <si>
    <t>Simple can be strategic: What is good for you?</t>
  </si>
  <si>
    <t>Year End is the Perfect Time to Maximize Your Impact</t>
  </si>
  <si>
    <t>Open Rate</t>
  </si>
  <si>
    <t>Click Rate</t>
  </si>
  <si>
    <t>Topic</t>
  </si>
  <si>
    <t>Retirement Assets</t>
  </si>
  <si>
    <t>Year-End</t>
  </si>
  <si>
    <t>Wills</t>
  </si>
  <si>
    <t>Best Practices</t>
  </si>
  <si>
    <t>Product Type</t>
  </si>
  <si>
    <t>Donor Advisor</t>
  </si>
  <si>
    <t>Visions</t>
  </si>
  <si>
    <t>Postcard</t>
  </si>
  <si>
    <t>IRA</t>
  </si>
  <si>
    <t>Life Stages</t>
  </si>
  <si>
    <t>SECURE 2.0</t>
  </si>
  <si>
    <t>Target Mailer</t>
  </si>
  <si>
    <t>TCJA</t>
  </si>
  <si>
    <t>Techniques</t>
  </si>
  <si>
    <t>Test</t>
  </si>
  <si>
    <t>Life Income Gifts</t>
  </si>
  <si>
    <t>Annuities</t>
  </si>
  <si>
    <t>DAF</t>
  </si>
  <si>
    <t>Stock</t>
  </si>
  <si>
    <t>Business Interests</t>
  </si>
  <si>
    <t>Creighton Techniques 2Q24 2024-04-25</t>
  </si>
  <si>
    <t>WIlls</t>
  </si>
  <si>
    <t>Historic Milwaukee</t>
  </si>
  <si>
    <t>Pilots to the Rescue</t>
  </si>
  <si>
    <t>Real Estate</t>
  </si>
  <si>
    <t>Trusts</t>
  </si>
  <si>
    <t>UCSD_e-Tech_2Q24 (4 of 4)</t>
  </si>
  <si>
    <t>Revokable Gifts</t>
  </si>
  <si>
    <t>Bargain Sales</t>
  </si>
  <si>
    <t>Cryptocurrency</t>
  </si>
  <si>
    <t>Mixed/Other</t>
  </si>
  <si>
    <t>Guiding Eyes</t>
  </si>
  <si>
    <t>Guiding_Eyes_IRA_2024-05-31</t>
  </si>
  <si>
    <t>Exploring Differences in Life Income Gifts</t>
  </si>
  <si>
    <t>UNC e-Tech 2Q2024 (4 of 4)</t>
  </si>
  <si>
    <t>UMass Techniques 2Q24</t>
  </si>
  <si>
    <t>Bassett Techniques 2Q24 (05/31/2024)</t>
  </si>
  <si>
    <r>
      <t>Subject:</t>
    </r>
    <r>
      <rPr>
        <sz val="12"/>
        <color theme="1"/>
        <rFont val="Aptos Narrow"/>
        <family val="2"/>
        <scheme val="minor"/>
      </rPr>
      <t> Change a life today. Give from your IRA.</t>
    </r>
  </si>
  <si>
    <t>Techniques: Exploring Differences in Life Income Gifts</t>
  </si>
  <si>
    <t>UMass Techniques: Exploring Differences in Life Income Gifts</t>
  </si>
  <si>
    <t>Bounce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</si>
</sst>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6E6-3E42-3A43-B6CB-F57019076D07}">
  <sheetPr codeName="Sheet1"/>
  <dimension ref="A1:Q646"/>
  <sheetViews>
    <sheetView tabSelected="1" zoomScale="96" zoomScaleNormal="96" workbookViewId="0">
      <pane ySplit="1" topLeftCell="A2" activePane="bottomLeft" state="frozen"/>
      <selection pane="bottomLeft" activeCell="K5" sqref="K5"/>
    </sheetView>
  </sheetViews>
  <sheetFormatPr baseColWidth="10" defaultRowHeight="16" x14ac:dyDescent="0.2"/>
  <cols>
    <col min="1" max="1" width="27.6640625" bestFit="1" customWidth="1"/>
    <col min="2" max="2" width="56.5" style="1" bestFit="1" customWidth="1"/>
    <col min="3" max="3" width="9.83203125" style="1" bestFit="1" customWidth="1"/>
    <col min="4" max="4" width="14.1640625" customWidth="1"/>
    <col min="5" max="5" width="6.33203125" customWidth="1"/>
    <col min="6" max="6" width="10.1640625" customWidth="1"/>
    <col min="7" max="7" width="6.1640625" customWidth="1"/>
    <col min="8" max="8" width="9.5" customWidth="1"/>
    <col min="9" max="9" width="8.1640625" customWidth="1"/>
    <col min="10" max="10" width="12" bestFit="1" customWidth="1"/>
    <col min="11" max="11" width="14.1640625" customWidth="1"/>
    <col min="12" max="12" width="15.33203125" customWidth="1"/>
    <col min="13" max="13" width="23.6640625" customWidth="1"/>
    <col min="14" max="14" width="73.33203125" customWidth="1"/>
    <col min="15" max="15" width="16.83203125" customWidth="1"/>
    <col min="16" max="16" width="15.83203125" bestFit="1" customWidth="1"/>
    <col min="17" max="17" width="12.33203125" bestFit="1" customWidth="1"/>
    <col min="18" max="16384" width="10.83203125" style="1"/>
  </cols>
  <sheetData>
    <row r="1" spans="1:17" s="4" customFormat="1" x14ac:dyDescent="0.2">
      <c r="A1" s="3" t="s">
        <v>645</v>
      </c>
      <c r="B1" s="4" t="s">
        <v>0</v>
      </c>
      <c r="C1" s="4" t="s">
        <v>1</v>
      </c>
      <c r="D1" s="3" t="s">
        <v>2</v>
      </c>
      <c r="E1" s="3" t="s">
        <v>3</v>
      </c>
      <c r="F1" s="3" t="s">
        <v>1069</v>
      </c>
      <c r="G1" s="3" t="s">
        <v>4</v>
      </c>
      <c r="H1" s="3" t="s">
        <v>1070</v>
      </c>
      <c r="I1" s="3" t="s">
        <v>5</v>
      </c>
      <c r="J1" s="3" t="s">
        <v>1112</v>
      </c>
      <c r="K1" s="3" t="s">
        <v>6</v>
      </c>
      <c r="L1" s="3" t="s">
        <v>7</v>
      </c>
      <c r="M1" s="3" t="s">
        <v>8</v>
      </c>
      <c r="N1" s="3" t="s">
        <v>23</v>
      </c>
      <c r="O1" s="3" t="s">
        <v>749</v>
      </c>
      <c r="P1" s="3" t="s">
        <v>1071</v>
      </c>
      <c r="Q1" s="3" t="s">
        <v>1076</v>
      </c>
    </row>
    <row r="2" spans="1:17" x14ac:dyDescent="0.2">
      <c r="A2" t="s">
        <v>717</v>
      </c>
      <c r="B2" s="1" t="s">
        <v>9</v>
      </c>
      <c r="C2" s="2">
        <v>42863</v>
      </c>
      <c r="D2">
        <v>1613</v>
      </c>
      <c r="E2">
        <v>604</v>
      </c>
      <c r="F2">
        <f>E2/(D2-I2)</f>
        <v>0.42356241234221598</v>
      </c>
      <c r="G2">
        <v>20</v>
      </c>
      <c r="H2">
        <f>G2/(D2-I2)</f>
        <v>1.4025245441795231E-2</v>
      </c>
      <c r="I2">
        <v>187</v>
      </c>
      <c r="J2">
        <f>I2/D2</f>
        <v>0.11593304401735896</v>
      </c>
      <c r="K2">
        <v>13</v>
      </c>
      <c r="L2">
        <v>3</v>
      </c>
      <c r="N2" t="s">
        <v>24</v>
      </c>
      <c r="O2" t="s">
        <v>750</v>
      </c>
      <c r="P2" t="s">
        <v>1072</v>
      </c>
      <c r="Q2" t="s">
        <v>1077</v>
      </c>
    </row>
    <row r="3" spans="1:17" x14ac:dyDescent="0.2">
      <c r="A3" t="s">
        <v>717</v>
      </c>
      <c r="B3" s="1" t="s">
        <v>10</v>
      </c>
      <c r="C3" s="2">
        <v>43034</v>
      </c>
      <c r="D3">
        <v>1525</v>
      </c>
      <c r="E3">
        <v>556</v>
      </c>
      <c r="F3">
        <f>E3/(D3-I3)</f>
        <v>0.38397790055248621</v>
      </c>
      <c r="G3">
        <v>12</v>
      </c>
      <c r="H3">
        <f>G3/(D3-I3)</f>
        <v>8.2872928176795577E-3</v>
      </c>
      <c r="I3">
        <v>77</v>
      </c>
      <c r="J3">
        <f t="shared" ref="J3:J66" si="0">I3/D3</f>
        <v>5.0491803278688525E-2</v>
      </c>
      <c r="K3">
        <v>7</v>
      </c>
      <c r="L3">
        <v>1</v>
      </c>
      <c r="N3" t="s">
        <v>24</v>
      </c>
      <c r="O3" t="s">
        <v>750</v>
      </c>
      <c r="P3" t="s">
        <v>1073</v>
      </c>
      <c r="Q3" t="s">
        <v>1077</v>
      </c>
    </row>
    <row r="4" spans="1:17" x14ac:dyDescent="0.2">
      <c r="A4" t="s">
        <v>717</v>
      </c>
      <c r="B4" s="1" t="s">
        <v>11</v>
      </c>
      <c r="C4" s="2">
        <v>43216</v>
      </c>
      <c r="D4">
        <v>1548</v>
      </c>
      <c r="E4">
        <v>592</v>
      </c>
      <c r="F4">
        <f>E4/(D4-I4)</f>
        <v>0.39625167336010708</v>
      </c>
      <c r="G4">
        <v>17</v>
      </c>
      <c r="H4">
        <f>G4/(D4-I4)</f>
        <v>1.1378848728246318E-2</v>
      </c>
      <c r="I4">
        <v>54</v>
      </c>
      <c r="J4">
        <f t="shared" si="0"/>
        <v>3.4883720930232558E-2</v>
      </c>
      <c r="K4">
        <v>8</v>
      </c>
      <c r="L4">
        <v>6</v>
      </c>
      <c r="N4" t="s">
        <v>24</v>
      </c>
      <c r="O4" t="s">
        <v>750</v>
      </c>
      <c r="P4" t="s">
        <v>549</v>
      </c>
      <c r="Q4" t="s">
        <v>1077</v>
      </c>
    </row>
    <row r="5" spans="1:17" x14ac:dyDescent="0.2">
      <c r="A5" t="s">
        <v>717</v>
      </c>
      <c r="B5" s="1" t="s">
        <v>12</v>
      </c>
      <c r="C5" s="2">
        <v>43412</v>
      </c>
      <c r="D5">
        <v>1063</v>
      </c>
      <c r="E5">
        <v>372</v>
      </c>
      <c r="F5">
        <f>E5/(D5-I5)</f>
        <v>0.36328125</v>
      </c>
      <c r="G5">
        <v>12</v>
      </c>
      <c r="H5">
        <f>G5/(D5-I5)</f>
        <v>1.171875E-2</v>
      </c>
      <c r="I5">
        <v>39</v>
      </c>
      <c r="J5">
        <f t="shared" si="0"/>
        <v>3.6688617121354655E-2</v>
      </c>
      <c r="K5">
        <v>7</v>
      </c>
      <c r="L5">
        <v>1</v>
      </c>
      <c r="N5" t="s">
        <v>24</v>
      </c>
      <c r="O5" t="s">
        <v>750</v>
      </c>
      <c r="P5" t="s">
        <v>1073</v>
      </c>
      <c r="Q5" t="s">
        <v>1077</v>
      </c>
    </row>
    <row r="6" spans="1:17" x14ac:dyDescent="0.2">
      <c r="A6" t="s">
        <v>717</v>
      </c>
      <c r="B6" s="1" t="s">
        <v>13</v>
      </c>
      <c r="C6" s="2">
        <v>43592</v>
      </c>
      <c r="D6">
        <v>1564</v>
      </c>
      <c r="E6">
        <v>569</v>
      </c>
      <c r="F6">
        <f>E6/(D6-I6)</f>
        <v>0.38264963012777403</v>
      </c>
      <c r="G6">
        <v>25</v>
      </c>
      <c r="H6">
        <f>G6/(D6-I6)</f>
        <v>1.6812373907195696E-2</v>
      </c>
      <c r="I6">
        <v>77</v>
      </c>
      <c r="J6">
        <f t="shared" si="0"/>
        <v>4.9232736572890026E-2</v>
      </c>
      <c r="K6">
        <v>8</v>
      </c>
      <c r="L6">
        <v>0</v>
      </c>
      <c r="N6" t="s">
        <v>24</v>
      </c>
      <c r="O6" t="s">
        <v>750</v>
      </c>
      <c r="P6" t="s">
        <v>1074</v>
      </c>
      <c r="Q6" t="s">
        <v>1077</v>
      </c>
    </row>
    <row r="7" spans="1:17" x14ac:dyDescent="0.2">
      <c r="A7" t="s">
        <v>717</v>
      </c>
      <c r="B7" s="1" t="s">
        <v>14</v>
      </c>
      <c r="C7" s="2">
        <v>43755</v>
      </c>
      <c r="D7">
        <v>1563</v>
      </c>
      <c r="E7">
        <v>515</v>
      </c>
      <c r="F7">
        <f>E7/(D7-I7)</f>
        <v>0.34060846560846558</v>
      </c>
      <c r="G7">
        <v>16</v>
      </c>
      <c r="H7">
        <f>G7/(D7-I7)</f>
        <v>1.0582010582010581E-2</v>
      </c>
      <c r="I7">
        <v>51</v>
      </c>
      <c r="J7">
        <f t="shared" si="0"/>
        <v>3.2629558541266791E-2</v>
      </c>
      <c r="K7">
        <v>5</v>
      </c>
      <c r="L7">
        <v>1</v>
      </c>
      <c r="N7" t="s">
        <v>24</v>
      </c>
      <c r="O7" t="s">
        <v>750</v>
      </c>
      <c r="P7" t="s">
        <v>1073</v>
      </c>
      <c r="Q7" t="s">
        <v>1077</v>
      </c>
    </row>
    <row r="8" spans="1:17" x14ac:dyDescent="0.2">
      <c r="A8" t="s">
        <v>717</v>
      </c>
      <c r="B8" s="1" t="s">
        <v>15</v>
      </c>
      <c r="C8" s="2">
        <v>44145</v>
      </c>
      <c r="D8">
        <v>1250</v>
      </c>
      <c r="E8">
        <v>458</v>
      </c>
      <c r="F8">
        <f>E8/(D8-I8)</f>
        <v>0.37976782752902155</v>
      </c>
      <c r="G8">
        <v>11</v>
      </c>
      <c r="H8">
        <f>G8/(D8-I8)</f>
        <v>9.1210613598673301E-3</v>
      </c>
      <c r="I8">
        <v>44</v>
      </c>
      <c r="J8">
        <f t="shared" si="0"/>
        <v>3.5200000000000002E-2</v>
      </c>
      <c r="K8">
        <v>7</v>
      </c>
      <c r="L8">
        <v>2</v>
      </c>
      <c r="N8" t="s">
        <v>24</v>
      </c>
      <c r="O8" t="s">
        <v>750</v>
      </c>
      <c r="P8" t="s">
        <v>1073</v>
      </c>
      <c r="Q8" t="s">
        <v>1077</v>
      </c>
    </row>
    <row r="9" spans="1:17" x14ac:dyDescent="0.2">
      <c r="A9" t="s">
        <v>717</v>
      </c>
      <c r="B9" s="1" t="s">
        <v>16</v>
      </c>
      <c r="C9" s="2">
        <v>44312</v>
      </c>
      <c r="D9">
        <v>1607</v>
      </c>
      <c r="E9">
        <v>562</v>
      </c>
      <c r="F9">
        <f>E9/(D9-I9)</f>
        <v>0.36804191224623445</v>
      </c>
      <c r="G9">
        <v>44</v>
      </c>
      <c r="H9">
        <f>G9/(D9-I9)</f>
        <v>2.8814669286182055E-2</v>
      </c>
      <c r="I9">
        <v>80</v>
      </c>
      <c r="J9">
        <f t="shared" si="0"/>
        <v>4.9782202862476664E-2</v>
      </c>
      <c r="K9">
        <v>34</v>
      </c>
      <c r="L9">
        <v>1</v>
      </c>
      <c r="N9" t="s">
        <v>24</v>
      </c>
      <c r="O9" t="s">
        <v>750</v>
      </c>
      <c r="P9" t="s">
        <v>1072</v>
      </c>
      <c r="Q9" t="s">
        <v>1077</v>
      </c>
    </row>
    <row r="10" spans="1:17" x14ac:dyDescent="0.2">
      <c r="A10" t="s">
        <v>717</v>
      </c>
      <c r="B10" s="1" t="s">
        <v>17</v>
      </c>
      <c r="C10" s="2">
        <v>44544</v>
      </c>
      <c r="D10">
        <v>1547</v>
      </c>
      <c r="E10">
        <v>738</v>
      </c>
      <c r="F10">
        <f>E10/(D10-I10)</f>
        <v>0.48809523809523808</v>
      </c>
      <c r="G10">
        <v>31</v>
      </c>
      <c r="H10">
        <f>G10/(D10-I10)</f>
        <v>2.0502645502645502E-2</v>
      </c>
      <c r="I10">
        <v>35</v>
      </c>
      <c r="J10">
        <f t="shared" si="0"/>
        <v>2.2624434389140271E-2</v>
      </c>
      <c r="K10">
        <v>7</v>
      </c>
      <c r="L10">
        <v>3</v>
      </c>
      <c r="N10" t="s">
        <v>25</v>
      </c>
      <c r="O10" t="s">
        <v>750</v>
      </c>
      <c r="P10" t="s">
        <v>1073</v>
      </c>
      <c r="Q10" t="s">
        <v>1077</v>
      </c>
    </row>
    <row r="11" spans="1:17" x14ac:dyDescent="0.2">
      <c r="A11" t="s">
        <v>717</v>
      </c>
      <c r="B11" s="1" t="s">
        <v>18</v>
      </c>
      <c r="C11" s="2">
        <v>44705</v>
      </c>
      <c r="D11">
        <v>1252</v>
      </c>
      <c r="E11">
        <v>629</v>
      </c>
      <c r="F11">
        <f>E11/(D11-I11)</f>
        <v>0.51599671862182117</v>
      </c>
      <c r="G11">
        <v>42</v>
      </c>
      <c r="H11">
        <f>G11/(D11-I11)</f>
        <v>3.4454470877768664E-2</v>
      </c>
      <c r="I11">
        <v>33</v>
      </c>
      <c r="J11">
        <f t="shared" si="0"/>
        <v>2.6357827476038338E-2</v>
      </c>
      <c r="K11">
        <v>8</v>
      </c>
      <c r="L11">
        <v>5</v>
      </c>
      <c r="N11" t="s">
        <v>25</v>
      </c>
      <c r="O11" t="s">
        <v>750</v>
      </c>
      <c r="P11" t="s">
        <v>1075</v>
      </c>
      <c r="Q11" t="s">
        <v>1077</v>
      </c>
    </row>
    <row r="12" spans="1:17" x14ac:dyDescent="0.2">
      <c r="A12" t="s">
        <v>717</v>
      </c>
      <c r="B12" s="1" t="s">
        <v>19</v>
      </c>
      <c r="C12" s="2">
        <v>44903</v>
      </c>
      <c r="D12">
        <v>1601</v>
      </c>
      <c r="E12">
        <v>876</v>
      </c>
      <c r="F12">
        <f>E12/(D12-I12)</f>
        <v>0.56298200514138819</v>
      </c>
      <c r="G12">
        <v>61</v>
      </c>
      <c r="H12">
        <f>G12/(D12-I12)</f>
        <v>3.9203084832904883E-2</v>
      </c>
      <c r="I12">
        <v>45</v>
      </c>
      <c r="J12">
        <f t="shared" si="0"/>
        <v>2.8107432854465958E-2</v>
      </c>
      <c r="K12">
        <v>11</v>
      </c>
      <c r="L12">
        <v>1</v>
      </c>
      <c r="N12" t="s">
        <v>25</v>
      </c>
      <c r="O12" t="s">
        <v>750</v>
      </c>
      <c r="P12" t="s">
        <v>1073</v>
      </c>
      <c r="Q12" t="s">
        <v>1077</v>
      </c>
    </row>
    <row r="13" spans="1:17" x14ac:dyDescent="0.2">
      <c r="A13" t="s">
        <v>717</v>
      </c>
      <c r="B13" s="1" t="s">
        <v>20</v>
      </c>
      <c r="C13" s="2">
        <v>45063</v>
      </c>
      <c r="D13">
        <v>1805</v>
      </c>
      <c r="E13">
        <v>1051</v>
      </c>
      <c r="F13">
        <f>E13/(D13-I13)</f>
        <v>0.60022844089091942</v>
      </c>
      <c r="G13">
        <v>74</v>
      </c>
      <c r="H13">
        <f>G13/(D13-I13)</f>
        <v>4.22615648201028E-2</v>
      </c>
      <c r="I13">
        <v>54</v>
      </c>
      <c r="J13">
        <f t="shared" si="0"/>
        <v>2.9916897506925208E-2</v>
      </c>
      <c r="K13">
        <v>18</v>
      </c>
      <c r="L13">
        <v>2</v>
      </c>
      <c r="N13" t="s">
        <v>25</v>
      </c>
      <c r="O13" t="s">
        <v>750</v>
      </c>
      <c r="P13" t="s">
        <v>1074</v>
      </c>
      <c r="Q13" t="s">
        <v>1077</v>
      </c>
    </row>
    <row r="14" spans="1:17" x14ac:dyDescent="0.2">
      <c r="A14" t="s">
        <v>717</v>
      </c>
      <c r="B14" s="1" t="s">
        <v>21</v>
      </c>
      <c r="C14" s="2">
        <v>45260</v>
      </c>
      <c r="D14">
        <v>5646</v>
      </c>
      <c r="E14">
        <v>2229</v>
      </c>
      <c r="F14">
        <f>E14/(D14-I14)</f>
        <v>0.45638820638820637</v>
      </c>
      <c r="G14">
        <v>186</v>
      </c>
      <c r="H14">
        <f>G14/(D14-I14)</f>
        <v>3.8083538083538086E-2</v>
      </c>
      <c r="I14">
        <v>762</v>
      </c>
      <c r="J14">
        <f t="shared" si="0"/>
        <v>0.13496280552603612</v>
      </c>
      <c r="K14">
        <v>106</v>
      </c>
      <c r="L14">
        <v>3</v>
      </c>
      <c r="N14" t="s">
        <v>25</v>
      </c>
      <c r="O14" t="s">
        <v>750</v>
      </c>
      <c r="P14" t="s">
        <v>1073</v>
      </c>
      <c r="Q14" t="s">
        <v>1077</v>
      </c>
    </row>
    <row r="15" spans="1:17" x14ac:dyDescent="0.2">
      <c r="A15" t="s">
        <v>717</v>
      </c>
      <c r="B15" s="1" t="s">
        <v>22</v>
      </c>
      <c r="C15" s="2">
        <v>45418</v>
      </c>
      <c r="D15">
        <v>4973</v>
      </c>
      <c r="E15">
        <v>1469</v>
      </c>
      <c r="F15">
        <f>E15/(D15-I15)</f>
        <v>0.36146653543307089</v>
      </c>
      <c r="G15">
        <v>216</v>
      </c>
      <c r="H15">
        <f>G15/(D15-I15)</f>
        <v>5.3149606299212601E-2</v>
      </c>
      <c r="I15">
        <v>909</v>
      </c>
      <c r="J15">
        <f t="shared" si="0"/>
        <v>0.18278705007038004</v>
      </c>
      <c r="K15">
        <v>51</v>
      </c>
      <c r="L15">
        <v>2</v>
      </c>
      <c r="N15" t="s">
        <v>25</v>
      </c>
      <c r="O15" t="s">
        <v>750</v>
      </c>
      <c r="P15" t="s">
        <v>1074</v>
      </c>
      <c r="Q15" t="s">
        <v>1077</v>
      </c>
    </row>
    <row r="16" spans="1:17" x14ac:dyDescent="0.2">
      <c r="A16" t="s">
        <v>718</v>
      </c>
      <c r="B16" s="1" t="s">
        <v>26</v>
      </c>
      <c r="C16" s="2">
        <v>44502</v>
      </c>
      <c r="D16">
        <v>1016</v>
      </c>
      <c r="E16">
        <v>77</v>
      </c>
      <c r="F16">
        <f>E16/(D16-I16)</f>
        <v>8.2089552238805971E-2</v>
      </c>
      <c r="G16">
        <v>31</v>
      </c>
      <c r="H16">
        <f>G16/(D16-I16)</f>
        <v>3.3049040511727079E-2</v>
      </c>
      <c r="I16">
        <v>78</v>
      </c>
      <c r="J16">
        <f t="shared" si="0"/>
        <v>7.6771653543307089E-2</v>
      </c>
      <c r="K16">
        <v>38</v>
      </c>
      <c r="L16">
        <v>0</v>
      </c>
      <c r="N16" t="s">
        <v>31</v>
      </c>
      <c r="O16" t="s">
        <v>750</v>
      </c>
      <c r="P16" t="s">
        <v>1073</v>
      </c>
      <c r="Q16" t="s">
        <v>1078</v>
      </c>
    </row>
    <row r="17" spans="1:17" x14ac:dyDescent="0.2">
      <c r="A17" t="s">
        <v>718</v>
      </c>
      <c r="B17" s="1" t="s">
        <v>27</v>
      </c>
      <c r="C17" s="2">
        <v>44544</v>
      </c>
      <c r="D17">
        <v>863</v>
      </c>
      <c r="E17">
        <v>426</v>
      </c>
      <c r="F17">
        <f>E17/(D17-I17)</f>
        <v>0.49650349650349651</v>
      </c>
      <c r="G17">
        <v>1</v>
      </c>
      <c r="H17">
        <f>G17/(D17-I17)</f>
        <v>1.1655011655011655E-3</v>
      </c>
      <c r="I17">
        <v>5</v>
      </c>
      <c r="J17">
        <f t="shared" si="0"/>
        <v>5.7937427578215531E-3</v>
      </c>
      <c r="K17">
        <v>29</v>
      </c>
      <c r="L17">
        <v>1</v>
      </c>
      <c r="N17" t="s">
        <v>31</v>
      </c>
      <c r="O17" t="s">
        <v>750</v>
      </c>
      <c r="P17" t="s">
        <v>1073</v>
      </c>
      <c r="Q17" t="s">
        <v>1078</v>
      </c>
    </row>
    <row r="18" spans="1:17" x14ac:dyDescent="0.2">
      <c r="A18" t="s">
        <v>718</v>
      </c>
      <c r="B18" s="1" t="s">
        <v>28</v>
      </c>
      <c r="C18" s="2">
        <v>44637</v>
      </c>
      <c r="D18">
        <v>909</v>
      </c>
      <c r="E18">
        <v>523</v>
      </c>
      <c r="F18">
        <f>E18/(D18-I18)</f>
        <v>0.588963963963964</v>
      </c>
      <c r="G18">
        <v>12</v>
      </c>
      <c r="H18">
        <f>G18/(D18-I18)</f>
        <v>1.3513513513513514E-2</v>
      </c>
      <c r="I18">
        <v>21</v>
      </c>
      <c r="J18">
        <f t="shared" si="0"/>
        <v>2.3102310231023101E-2</v>
      </c>
      <c r="K18">
        <v>25</v>
      </c>
      <c r="L18">
        <v>0</v>
      </c>
      <c r="N18" t="s">
        <v>32</v>
      </c>
      <c r="O18" t="s">
        <v>750</v>
      </c>
      <c r="P18" t="s">
        <v>1075</v>
      </c>
      <c r="Q18" t="s">
        <v>1078</v>
      </c>
    </row>
    <row r="19" spans="1:17" x14ac:dyDescent="0.2">
      <c r="A19" t="s">
        <v>718</v>
      </c>
      <c r="B19" s="1" t="s">
        <v>29</v>
      </c>
      <c r="C19" s="2">
        <v>44733</v>
      </c>
      <c r="D19">
        <v>882</v>
      </c>
      <c r="E19">
        <v>480</v>
      </c>
      <c r="F19">
        <f>E19/(D19-I19)</f>
        <v>0.55619930475086909</v>
      </c>
      <c r="G19">
        <v>32</v>
      </c>
      <c r="H19">
        <f>G19/(D19-I19)</f>
        <v>3.7079953650057937E-2</v>
      </c>
      <c r="I19">
        <v>19</v>
      </c>
      <c r="J19">
        <f t="shared" si="0"/>
        <v>2.1541950113378686E-2</v>
      </c>
      <c r="K19">
        <v>12</v>
      </c>
      <c r="L19">
        <v>1</v>
      </c>
      <c r="N19" t="s">
        <v>32</v>
      </c>
      <c r="O19" t="s">
        <v>750</v>
      </c>
      <c r="P19" t="s">
        <v>1072</v>
      </c>
      <c r="Q19" t="s">
        <v>1078</v>
      </c>
    </row>
    <row r="20" spans="1:17" x14ac:dyDescent="0.2">
      <c r="A20" t="s">
        <v>718</v>
      </c>
      <c r="B20" s="1" t="s">
        <v>30</v>
      </c>
      <c r="C20" s="2">
        <v>44854</v>
      </c>
      <c r="D20">
        <v>869</v>
      </c>
      <c r="E20">
        <v>494</v>
      </c>
      <c r="F20">
        <f>E20/(D20-I20)</f>
        <v>0.5832349468713105</v>
      </c>
      <c r="G20">
        <v>17</v>
      </c>
      <c r="H20">
        <f>G20/(D20-I20)</f>
        <v>2.0070838252656435E-2</v>
      </c>
      <c r="I20">
        <v>22</v>
      </c>
      <c r="J20">
        <f t="shared" si="0"/>
        <v>2.5316455696202531E-2</v>
      </c>
      <c r="K20">
        <v>10</v>
      </c>
      <c r="L20">
        <v>2</v>
      </c>
      <c r="N20" t="s">
        <v>33</v>
      </c>
      <c r="O20" t="s">
        <v>750</v>
      </c>
      <c r="P20" t="s">
        <v>1073</v>
      </c>
      <c r="Q20" t="s">
        <v>1078</v>
      </c>
    </row>
    <row r="21" spans="1:17" x14ac:dyDescent="0.2">
      <c r="A21" t="s">
        <v>719</v>
      </c>
      <c r="B21" s="1" t="s">
        <v>34</v>
      </c>
      <c r="C21" s="2">
        <v>44861</v>
      </c>
      <c r="D21">
        <v>3831</v>
      </c>
      <c r="E21">
        <v>1798</v>
      </c>
      <c r="F21">
        <f>E21/(D21-I21)</f>
        <v>0.50307778399552328</v>
      </c>
      <c r="G21">
        <v>49</v>
      </c>
      <c r="H21">
        <f>G21/(D21-I21)</f>
        <v>1.3710128707330722E-2</v>
      </c>
      <c r="I21">
        <v>257</v>
      </c>
      <c r="J21">
        <f t="shared" si="0"/>
        <v>6.7084312190028708E-2</v>
      </c>
      <c r="K21">
        <v>26</v>
      </c>
      <c r="L21">
        <v>11</v>
      </c>
      <c r="N21" t="s">
        <v>41</v>
      </c>
      <c r="O21" t="s">
        <v>750</v>
      </c>
      <c r="P21" t="s">
        <v>1073</v>
      </c>
      <c r="Q21" t="s">
        <v>1078</v>
      </c>
    </row>
    <row r="22" spans="1:17" x14ac:dyDescent="0.2">
      <c r="A22" t="s">
        <v>719</v>
      </c>
      <c r="B22" s="1" t="s">
        <v>35</v>
      </c>
      <c r="C22" s="2">
        <v>44901</v>
      </c>
      <c r="D22">
        <v>939</v>
      </c>
      <c r="E22">
        <v>346</v>
      </c>
      <c r="F22">
        <f>E22/(D22-I22)</f>
        <v>0.40185830429732866</v>
      </c>
      <c r="G22">
        <v>17</v>
      </c>
      <c r="H22">
        <f>G22/(D22-I22)</f>
        <v>1.9744483159117306E-2</v>
      </c>
      <c r="I22">
        <v>78</v>
      </c>
      <c r="J22">
        <f t="shared" si="0"/>
        <v>8.3067092651757185E-2</v>
      </c>
      <c r="K22">
        <v>5</v>
      </c>
      <c r="L22">
        <v>2</v>
      </c>
      <c r="N22" t="s">
        <v>42</v>
      </c>
      <c r="O22" t="s">
        <v>750</v>
      </c>
      <c r="P22" t="s">
        <v>1080</v>
      </c>
      <c r="Q22" t="s">
        <v>1079</v>
      </c>
    </row>
    <row r="23" spans="1:17" x14ac:dyDescent="0.2">
      <c r="A23" t="s">
        <v>719</v>
      </c>
      <c r="B23" s="1" t="s">
        <v>36</v>
      </c>
      <c r="C23" s="2">
        <v>45013</v>
      </c>
      <c r="D23">
        <v>3784</v>
      </c>
      <c r="E23">
        <v>1935</v>
      </c>
      <c r="F23">
        <f>E23/(D23-I23)</f>
        <v>0.52538691284279115</v>
      </c>
      <c r="G23">
        <v>37</v>
      </c>
      <c r="H23">
        <f>G23/(D23-I23)</f>
        <v>1.0046158023350529E-2</v>
      </c>
      <c r="I23">
        <v>101</v>
      </c>
      <c r="J23">
        <f t="shared" si="0"/>
        <v>2.6691331923890064E-2</v>
      </c>
      <c r="K23">
        <v>21</v>
      </c>
      <c r="L23">
        <v>8</v>
      </c>
      <c r="N23" t="s">
        <v>43</v>
      </c>
      <c r="O23" t="s">
        <v>750</v>
      </c>
      <c r="P23" t="s">
        <v>1081</v>
      </c>
      <c r="Q23" t="s">
        <v>1078</v>
      </c>
    </row>
    <row r="24" spans="1:17" x14ac:dyDescent="0.2">
      <c r="A24" t="s">
        <v>719</v>
      </c>
      <c r="B24" s="1" t="s">
        <v>37</v>
      </c>
      <c r="C24" s="2">
        <v>45120</v>
      </c>
      <c r="D24">
        <v>3162</v>
      </c>
      <c r="E24">
        <v>1608</v>
      </c>
      <c r="F24">
        <f>E24/(D24-I24)</f>
        <v>0.52531852335837959</v>
      </c>
      <c r="G24">
        <v>37</v>
      </c>
      <c r="H24">
        <f>G24/(D24-I24)</f>
        <v>1.2087553087226397E-2</v>
      </c>
      <c r="I24">
        <v>101</v>
      </c>
      <c r="J24">
        <f t="shared" si="0"/>
        <v>3.1941808981657181E-2</v>
      </c>
      <c r="K24">
        <v>27</v>
      </c>
      <c r="L24">
        <v>6</v>
      </c>
      <c r="N24" t="s">
        <v>45</v>
      </c>
      <c r="O24" t="s">
        <v>750</v>
      </c>
      <c r="P24" t="s">
        <v>1082</v>
      </c>
      <c r="Q24" t="s">
        <v>1078</v>
      </c>
    </row>
    <row r="25" spans="1:17" x14ac:dyDescent="0.2">
      <c r="A25" t="s">
        <v>719</v>
      </c>
      <c r="B25" s="1" t="s">
        <v>38</v>
      </c>
      <c r="C25" s="2">
        <v>45230</v>
      </c>
      <c r="D25">
        <v>3096</v>
      </c>
      <c r="E25">
        <v>1453</v>
      </c>
      <c r="F25">
        <f>E25/(D25-I25)</f>
        <v>0.48240371845949537</v>
      </c>
      <c r="G25">
        <v>33</v>
      </c>
      <c r="H25">
        <f>G25/(D25-I25)</f>
        <v>1.0956175298804782E-2</v>
      </c>
      <c r="I25">
        <v>84</v>
      </c>
      <c r="J25">
        <f t="shared" si="0"/>
        <v>2.7131782945736434E-2</v>
      </c>
      <c r="K25">
        <v>13</v>
      </c>
      <c r="L25">
        <v>3</v>
      </c>
      <c r="N25" t="s">
        <v>44</v>
      </c>
      <c r="O25" t="s">
        <v>750</v>
      </c>
      <c r="P25" t="s">
        <v>1073</v>
      </c>
      <c r="Q25" t="s">
        <v>1078</v>
      </c>
    </row>
    <row r="26" spans="1:17" x14ac:dyDescent="0.2">
      <c r="A26" t="s">
        <v>719</v>
      </c>
      <c r="B26" s="1" t="s">
        <v>39</v>
      </c>
      <c r="C26" s="2">
        <v>45331</v>
      </c>
      <c r="D26">
        <v>1417</v>
      </c>
      <c r="E26">
        <v>616</v>
      </c>
      <c r="F26">
        <f>E26/(D26-I26)</f>
        <v>0.53472222222222221</v>
      </c>
      <c r="G26">
        <v>8</v>
      </c>
      <c r="H26">
        <f>G26/(D26-I26)</f>
        <v>6.9444444444444441E-3</v>
      </c>
      <c r="I26">
        <v>265</v>
      </c>
      <c r="J26">
        <f t="shared" si="0"/>
        <v>0.18701482004234299</v>
      </c>
      <c r="K26">
        <v>11</v>
      </c>
      <c r="L26">
        <v>4</v>
      </c>
      <c r="N26" t="s">
        <v>42</v>
      </c>
      <c r="O26" t="s">
        <v>750</v>
      </c>
      <c r="P26" t="s">
        <v>1080</v>
      </c>
      <c r="Q26" t="s">
        <v>1079</v>
      </c>
    </row>
    <row r="27" spans="1:17" x14ac:dyDescent="0.2">
      <c r="A27" t="s">
        <v>719</v>
      </c>
      <c r="B27" s="1" t="s">
        <v>40</v>
      </c>
      <c r="C27" s="2">
        <v>45422</v>
      </c>
      <c r="D27">
        <v>3345</v>
      </c>
      <c r="E27">
        <v>1714</v>
      </c>
      <c r="F27">
        <f>E27/(D27-I27)</f>
        <v>0.53262896208825361</v>
      </c>
      <c r="G27">
        <v>92</v>
      </c>
      <c r="H27">
        <f>G27/(D27-I27)</f>
        <v>2.8589185829707892E-2</v>
      </c>
      <c r="I27">
        <v>127</v>
      </c>
      <c r="J27">
        <f t="shared" si="0"/>
        <v>3.7967115097159942E-2</v>
      </c>
      <c r="K27">
        <v>16</v>
      </c>
      <c r="L27">
        <v>0</v>
      </c>
      <c r="N27" t="s">
        <v>46</v>
      </c>
      <c r="O27" t="s">
        <v>750</v>
      </c>
      <c r="P27" t="s">
        <v>1074</v>
      </c>
      <c r="Q27" t="s">
        <v>1078</v>
      </c>
    </row>
    <row r="28" spans="1:17" x14ac:dyDescent="0.2">
      <c r="A28" t="s">
        <v>720</v>
      </c>
      <c r="B28" s="1" t="s">
        <v>47</v>
      </c>
      <c r="C28" s="2">
        <v>42710</v>
      </c>
      <c r="D28">
        <v>1010</v>
      </c>
      <c r="E28">
        <v>298</v>
      </c>
      <c r="F28">
        <f>E28/(D28-I28)</f>
        <v>0.32928176795580111</v>
      </c>
      <c r="G28">
        <v>5</v>
      </c>
      <c r="H28">
        <f>G28/(D28-I28)</f>
        <v>5.5248618784530384E-3</v>
      </c>
      <c r="I28">
        <v>105</v>
      </c>
      <c r="J28">
        <f t="shared" si="0"/>
        <v>0.10396039603960396</v>
      </c>
      <c r="K28">
        <v>12</v>
      </c>
      <c r="L28">
        <v>0</v>
      </c>
      <c r="N28" t="s">
        <v>64</v>
      </c>
      <c r="O28" t="s">
        <v>750</v>
      </c>
      <c r="P28" t="s">
        <v>1073</v>
      </c>
      <c r="Q28" t="s">
        <v>1083</v>
      </c>
    </row>
    <row r="29" spans="1:17" x14ac:dyDescent="0.2">
      <c r="A29" t="s">
        <v>720</v>
      </c>
      <c r="B29" s="1" t="s">
        <v>48</v>
      </c>
      <c r="C29" s="2">
        <v>42829</v>
      </c>
      <c r="D29">
        <v>643</v>
      </c>
      <c r="E29">
        <v>200</v>
      </c>
      <c r="F29">
        <f>E29/(D29-I29)</f>
        <v>0.32362459546925565</v>
      </c>
      <c r="G29">
        <v>5</v>
      </c>
      <c r="H29">
        <f>G29/(D29-I29)</f>
        <v>8.0906148867313909E-3</v>
      </c>
      <c r="I29">
        <v>25</v>
      </c>
      <c r="J29">
        <f t="shared" si="0"/>
        <v>3.8880248833592534E-2</v>
      </c>
      <c r="K29">
        <v>6</v>
      </c>
      <c r="L29">
        <v>3</v>
      </c>
      <c r="N29" t="s">
        <v>65</v>
      </c>
      <c r="O29" t="s">
        <v>750</v>
      </c>
      <c r="P29" t="s">
        <v>1072</v>
      </c>
      <c r="Q29" t="s">
        <v>1083</v>
      </c>
    </row>
    <row r="30" spans="1:17" x14ac:dyDescent="0.2">
      <c r="A30" t="s">
        <v>720</v>
      </c>
      <c r="B30" s="1" t="s">
        <v>49</v>
      </c>
      <c r="C30" s="2">
        <v>42927</v>
      </c>
      <c r="D30">
        <v>772</v>
      </c>
      <c r="E30">
        <v>233</v>
      </c>
      <c r="F30">
        <f>E30/(D30-I30)</f>
        <v>0.31529093369418132</v>
      </c>
      <c r="G30">
        <v>10</v>
      </c>
      <c r="H30">
        <f>G30/(D30-I30)</f>
        <v>1.3531799729364006E-2</v>
      </c>
      <c r="I30">
        <v>33</v>
      </c>
      <c r="J30">
        <f t="shared" si="0"/>
        <v>4.2746113989637305E-2</v>
      </c>
      <c r="K30">
        <v>2</v>
      </c>
      <c r="L30">
        <v>0</v>
      </c>
      <c r="N30" t="s">
        <v>66</v>
      </c>
      <c r="O30" t="s">
        <v>750</v>
      </c>
      <c r="P30" t="s">
        <v>1072</v>
      </c>
      <c r="Q30" t="s">
        <v>1083</v>
      </c>
    </row>
    <row r="31" spans="1:17" x14ac:dyDescent="0.2">
      <c r="A31" t="s">
        <v>720</v>
      </c>
      <c r="B31" s="1" t="s">
        <v>50</v>
      </c>
      <c r="C31" s="2">
        <v>43053</v>
      </c>
      <c r="D31">
        <v>2625</v>
      </c>
      <c r="E31">
        <v>803</v>
      </c>
      <c r="F31">
        <f>E31/(D31-I31)</f>
        <v>0.31564465408805031</v>
      </c>
      <c r="G31">
        <v>20</v>
      </c>
      <c r="H31">
        <f>G31/(D31-I31)</f>
        <v>7.8616352201257862E-3</v>
      </c>
      <c r="I31">
        <v>81</v>
      </c>
      <c r="J31">
        <f t="shared" si="0"/>
        <v>3.0857142857142857E-2</v>
      </c>
      <c r="K31">
        <v>29</v>
      </c>
      <c r="L31">
        <v>3</v>
      </c>
      <c r="N31" t="s">
        <v>67</v>
      </c>
      <c r="O31" t="s">
        <v>750</v>
      </c>
      <c r="P31" t="s">
        <v>1073</v>
      </c>
      <c r="Q31" t="s">
        <v>1083</v>
      </c>
    </row>
    <row r="32" spans="1:17" x14ac:dyDescent="0.2">
      <c r="A32" t="s">
        <v>720</v>
      </c>
      <c r="B32" s="1" t="s">
        <v>51</v>
      </c>
      <c r="C32" s="2">
        <v>43228</v>
      </c>
      <c r="D32">
        <v>2087</v>
      </c>
      <c r="E32">
        <v>709</v>
      </c>
      <c r="F32">
        <f>E32/(D32-I32)</f>
        <v>0.35116394254581473</v>
      </c>
      <c r="G32">
        <v>22</v>
      </c>
      <c r="H32">
        <f>G32/(D32-I32)</f>
        <v>1.0896483407627538E-2</v>
      </c>
      <c r="I32">
        <v>68</v>
      </c>
      <c r="J32">
        <f t="shared" si="0"/>
        <v>3.2582654528030663E-2</v>
      </c>
      <c r="K32">
        <v>6</v>
      </c>
      <c r="L32">
        <v>0</v>
      </c>
      <c r="N32" t="s">
        <v>68</v>
      </c>
      <c r="O32" t="s">
        <v>750</v>
      </c>
      <c r="P32" t="s">
        <v>1084</v>
      </c>
      <c r="Q32" t="s">
        <v>1083</v>
      </c>
    </row>
    <row r="33" spans="1:17" x14ac:dyDescent="0.2">
      <c r="A33" t="s">
        <v>720</v>
      </c>
      <c r="B33" s="1" t="s">
        <v>52</v>
      </c>
      <c r="C33" s="2">
        <v>43389</v>
      </c>
      <c r="D33">
        <v>2861</v>
      </c>
      <c r="E33">
        <v>675</v>
      </c>
      <c r="F33">
        <f>E33/(D33-I33)</f>
        <v>0.24492017416545719</v>
      </c>
      <c r="G33">
        <v>10</v>
      </c>
      <c r="H33">
        <f>G33/(D33-I33)</f>
        <v>3.6284470246734399E-3</v>
      </c>
      <c r="I33">
        <v>105</v>
      </c>
      <c r="J33">
        <f t="shared" si="0"/>
        <v>3.6700454386578117E-2</v>
      </c>
      <c r="K33">
        <v>23</v>
      </c>
      <c r="L33">
        <v>7</v>
      </c>
      <c r="N33" t="s">
        <v>69</v>
      </c>
      <c r="O33" t="s">
        <v>750</v>
      </c>
      <c r="P33" t="s">
        <v>1072</v>
      </c>
      <c r="Q33" t="s">
        <v>1083</v>
      </c>
    </row>
    <row r="34" spans="1:17" x14ac:dyDescent="0.2">
      <c r="A34" t="s">
        <v>720</v>
      </c>
      <c r="B34" s="1" t="s">
        <v>53</v>
      </c>
      <c r="C34" s="2">
        <v>43440</v>
      </c>
      <c r="D34">
        <v>2549</v>
      </c>
      <c r="E34">
        <v>522</v>
      </c>
      <c r="F34">
        <f>E34/(D34-I34)</f>
        <v>0.20854974031162604</v>
      </c>
      <c r="G34">
        <v>15</v>
      </c>
      <c r="H34">
        <f>G34/(D34-I34)</f>
        <v>5.9928086296444265E-3</v>
      </c>
      <c r="I34">
        <v>46</v>
      </c>
      <c r="J34">
        <f t="shared" si="0"/>
        <v>1.8046292663789723E-2</v>
      </c>
      <c r="K34">
        <v>21</v>
      </c>
      <c r="L34">
        <v>1</v>
      </c>
      <c r="N34" t="s">
        <v>70</v>
      </c>
      <c r="O34" t="s">
        <v>750</v>
      </c>
      <c r="P34" t="s">
        <v>1073</v>
      </c>
      <c r="Q34" t="s">
        <v>1083</v>
      </c>
    </row>
    <row r="35" spans="1:17" x14ac:dyDescent="0.2">
      <c r="A35" t="s">
        <v>720</v>
      </c>
      <c r="B35" s="1" t="s">
        <v>54</v>
      </c>
      <c r="C35" s="2">
        <v>43536</v>
      </c>
      <c r="D35">
        <v>3152</v>
      </c>
      <c r="E35">
        <v>850</v>
      </c>
      <c r="F35">
        <f>E35/(D35-I35)</f>
        <v>0.27905449770190416</v>
      </c>
      <c r="G35">
        <v>14</v>
      </c>
      <c r="H35">
        <f>G35/(D35-I35)</f>
        <v>4.5961917268548917E-3</v>
      </c>
      <c r="I35">
        <v>106</v>
      </c>
      <c r="J35">
        <f t="shared" si="0"/>
        <v>3.3629441624365479E-2</v>
      </c>
      <c r="K35">
        <v>38</v>
      </c>
      <c r="L35">
        <v>6</v>
      </c>
      <c r="N35" t="s">
        <v>71</v>
      </c>
      <c r="O35" t="s">
        <v>750</v>
      </c>
      <c r="P35" t="s">
        <v>549</v>
      </c>
      <c r="Q35" t="s">
        <v>1083</v>
      </c>
    </row>
    <row r="36" spans="1:17" x14ac:dyDescent="0.2">
      <c r="A36" t="s">
        <v>720</v>
      </c>
      <c r="B36" s="1" t="s">
        <v>55</v>
      </c>
      <c r="C36" s="2">
        <v>43657</v>
      </c>
      <c r="D36">
        <v>3055</v>
      </c>
      <c r="E36">
        <v>612</v>
      </c>
      <c r="F36">
        <f>E36/(D36-I36)</f>
        <v>0.20633850303438975</v>
      </c>
      <c r="G36">
        <v>41</v>
      </c>
      <c r="H36">
        <f>G36/(D36-I36)</f>
        <v>1.3823331085637222E-2</v>
      </c>
      <c r="I36">
        <v>89</v>
      </c>
      <c r="J36">
        <f t="shared" si="0"/>
        <v>2.9132569558101472E-2</v>
      </c>
      <c r="K36">
        <v>30</v>
      </c>
      <c r="L36">
        <v>0</v>
      </c>
      <c r="N36" t="s">
        <v>72</v>
      </c>
      <c r="O36" t="s">
        <v>750</v>
      </c>
      <c r="P36" t="s">
        <v>1074</v>
      </c>
      <c r="Q36" t="s">
        <v>1083</v>
      </c>
    </row>
    <row r="37" spans="1:17" x14ac:dyDescent="0.2">
      <c r="A37" t="s">
        <v>720</v>
      </c>
      <c r="B37" s="1" t="s">
        <v>56</v>
      </c>
      <c r="C37" s="2">
        <v>43895</v>
      </c>
      <c r="D37">
        <v>3076</v>
      </c>
      <c r="E37">
        <v>623</v>
      </c>
      <c r="F37">
        <f>E37/(D37-I37)</f>
        <v>0.20815235549615771</v>
      </c>
      <c r="G37">
        <v>22</v>
      </c>
      <c r="H37">
        <f>G37/(D37-I37)</f>
        <v>7.3504844637487469E-3</v>
      </c>
      <c r="I37">
        <v>83</v>
      </c>
      <c r="J37">
        <f t="shared" si="0"/>
        <v>2.6983094928478543E-2</v>
      </c>
      <c r="K37">
        <v>19</v>
      </c>
      <c r="L37">
        <v>0</v>
      </c>
      <c r="N37" t="s">
        <v>73</v>
      </c>
      <c r="O37" t="s">
        <v>750</v>
      </c>
      <c r="P37" t="s">
        <v>549</v>
      </c>
      <c r="Q37" t="s">
        <v>1083</v>
      </c>
    </row>
    <row r="38" spans="1:17" x14ac:dyDescent="0.2">
      <c r="A38" t="s">
        <v>720</v>
      </c>
      <c r="B38" s="1" t="s">
        <v>57</v>
      </c>
      <c r="C38" s="2">
        <v>44362</v>
      </c>
      <c r="D38">
        <v>2330</v>
      </c>
      <c r="E38">
        <v>628</v>
      </c>
      <c r="F38">
        <f>E38/(D38-I38)</f>
        <v>0.27304347826086955</v>
      </c>
      <c r="G38">
        <v>14</v>
      </c>
      <c r="H38">
        <f>G38/(D38-I38)</f>
        <v>6.0869565217391303E-3</v>
      </c>
      <c r="I38">
        <v>30</v>
      </c>
      <c r="J38">
        <f t="shared" si="0"/>
        <v>1.2875536480686695E-2</v>
      </c>
      <c r="K38">
        <v>17</v>
      </c>
      <c r="L38">
        <v>0</v>
      </c>
      <c r="N38" t="s">
        <v>74</v>
      </c>
      <c r="O38" t="s">
        <v>750</v>
      </c>
      <c r="P38" t="s">
        <v>1072</v>
      </c>
      <c r="Q38" t="s">
        <v>1083</v>
      </c>
    </row>
    <row r="39" spans="1:17" x14ac:dyDescent="0.2">
      <c r="A39" t="s">
        <v>720</v>
      </c>
      <c r="B39" s="1" t="s">
        <v>58</v>
      </c>
      <c r="C39" s="2">
        <v>44462</v>
      </c>
      <c r="D39">
        <v>2416</v>
      </c>
      <c r="E39">
        <v>672</v>
      </c>
      <c r="F39">
        <f>E39/(D39-I39)</f>
        <v>0.28164291701592625</v>
      </c>
      <c r="G39">
        <v>86</v>
      </c>
      <c r="H39">
        <f>G39/(D39-I39)</f>
        <v>3.6043587594300083E-2</v>
      </c>
      <c r="I39">
        <v>30</v>
      </c>
      <c r="J39">
        <f t="shared" si="0"/>
        <v>1.2417218543046357E-2</v>
      </c>
      <c r="K39">
        <v>14</v>
      </c>
      <c r="L39">
        <v>2</v>
      </c>
      <c r="N39" t="s">
        <v>75</v>
      </c>
      <c r="O39" t="s">
        <v>750</v>
      </c>
      <c r="P39" t="s">
        <v>1102</v>
      </c>
      <c r="Q39" t="s">
        <v>1083</v>
      </c>
    </row>
    <row r="40" spans="1:17" x14ac:dyDescent="0.2">
      <c r="A40" t="s">
        <v>720</v>
      </c>
      <c r="B40" s="1" t="s">
        <v>59</v>
      </c>
      <c r="C40" s="2">
        <v>44651</v>
      </c>
      <c r="D40">
        <v>2549</v>
      </c>
      <c r="E40">
        <v>1279</v>
      </c>
      <c r="F40">
        <f>E40/(D40-I40)</f>
        <v>0.50633412509897069</v>
      </c>
      <c r="G40">
        <v>78</v>
      </c>
      <c r="H40">
        <f>G40/(D40-I40)</f>
        <v>3.0878859857482184E-2</v>
      </c>
      <c r="I40">
        <v>23</v>
      </c>
      <c r="J40">
        <f t="shared" si="0"/>
        <v>9.0231463318948615E-3</v>
      </c>
      <c r="K40">
        <v>19</v>
      </c>
      <c r="L40">
        <v>0</v>
      </c>
      <c r="N40" t="s">
        <v>76</v>
      </c>
      <c r="O40" t="s">
        <v>750</v>
      </c>
      <c r="P40" t="s">
        <v>549</v>
      </c>
      <c r="Q40" t="s">
        <v>1083</v>
      </c>
    </row>
    <row r="41" spans="1:17" x14ac:dyDescent="0.2">
      <c r="A41" t="s">
        <v>720</v>
      </c>
      <c r="B41" s="1" t="s">
        <v>60</v>
      </c>
      <c r="C41" s="2">
        <v>44754</v>
      </c>
      <c r="D41">
        <v>2421</v>
      </c>
      <c r="E41">
        <v>1117</v>
      </c>
      <c r="F41">
        <f>E41/(D41-I41)</f>
        <v>0.46541666666666665</v>
      </c>
      <c r="G41">
        <v>45</v>
      </c>
      <c r="H41">
        <f>G41/(D41-I41)</f>
        <v>1.8749999999999999E-2</v>
      </c>
      <c r="I41">
        <v>21</v>
      </c>
      <c r="J41">
        <f t="shared" si="0"/>
        <v>8.6741016109045856E-3</v>
      </c>
      <c r="K41">
        <v>14</v>
      </c>
      <c r="L41">
        <v>3</v>
      </c>
      <c r="N41" t="s">
        <v>77</v>
      </c>
      <c r="O41" t="s">
        <v>750</v>
      </c>
      <c r="P41" t="s">
        <v>1074</v>
      </c>
      <c r="Q41" t="s">
        <v>1083</v>
      </c>
    </row>
    <row r="42" spans="1:17" x14ac:dyDescent="0.2">
      <c r="A42" t="s">
        <v>720</v>
      </c>
      <c r="B42" s="1" t="s">
        <v>61</v>
      </c>
      <c r="C42" s="2">
        <v>45006</v>
      </c>
      <c r="D42">
        <v>3559</v>
      </c>
      <c r="E42">
        <v>1700</v>
      </c>
      <c r="F42">
        <f>E42/(D42-I42)</f>
        <v>0.49318247751668115</v>
      </c>
      <c r="G42">
        <v>22</v>
      </c>
      <c r="H42">
        <f>G42/(D42-I42)</f>
        <v>6.3823614737452856E-3</v>
      </c>
      <c r="I42">
        <v>112</v>
      </c>
      <c r="J42">
        <f t="shared" si="0"/>
        <v>3.1469513908401234E-2</v>
      </c>
      <c r="K42">
        <v>17</v>
      </c>
      <c r="L42">
        <v>2</v>
      </c>
      <c r="N42" t="s">
        <v>78</v>
      </c>
      <c r="O42" t="s">
        <v>750</v>
      </c>
      <c r="P42" t="s">
        <v>549</v>
      </c>
      <c r="Q42" t="s">
        <v>1083</v>
      </c>
    </row>
    <row r="43" spans="1:17" x14ac:dyDescent="0.2">
      <c r="A43" t="s">
        <v>720</v>
      </c>
      <c r="B43" s="1" t="s">
        <v>62</v>
      </c>
      <c r="C43" s="2">
        <v>45132</v>
      </c>
      <c r="D43">
        <v>3425</v>
      </c>
      <c r="E43">
        <v>1816</v>
      </c>
      <c r="F43">
        <f>E43/(D43-I43)</f>
        <v>0.53999405292893254</v>
      </c>
      <c r="G43">
        <v>31</v>
      </c>
      <c r="H43">
        <f>G43/(D43-I43)</f>
        <v>9.2179601546238474E-3</v>
      </c>
      <c r="I43">
        <v>62</v>
      </c>
      <c r="J43">
        <f t="shared" si="0"/>
        <v>1.8102189781021898E-2</v>
      </c>
      <c r="K43">
        <v>23</v>
      </c>
      <c r="L43">
        <v>2</v>
      </c>
      <c r="N43" t="s">
        <v>79</v>
      </c>
      <c r="O43" t="s">
        <v>750</v>
      </c>
      <c r="P43" t="s">
        <v>1074</v>
      </c>
      <c r="Q43" t="s">
        <v>1083</v>
      </c>
    </row>
    <row r="44" spans="1:17" x14ac:dyDescent="0.2">
      <c r="A44" t="s">
        <v>720</v>
      </c>
      <c r="B44" s="1" t="s">
        <v>63</v>
      </c>
      <c r="C44" s="2">
        <v>45244</v>
      </c>
      <c r="D44">
        <v>1121</v>
      </c>
      <c r="E44">
        <v>549</v>
      </c>
      <c r="F44">
        <f>E44/(D44-I44)</f>
        <v>0.49548736462093862</v>
      </c>
      <c r="G44">
        <v>16</v>
      </c>
      <c r="H44">
        <f>G44/(D44-I44)</f>
        <v>1.444043321299639E-2</v>
      </c>
      <c r="I44">
        <v>13</v>
      </c>
      <c r="J44">
        <f t="shared" si="0"/>
        <v>1.159678858162355E-2</v>
      </c>
      <c r="K44">
        <v>3</v>
      </c>
      <c r="L44">
        <v>0</v>
      </c>
      <c r="N44" t="s">
        <v>80</v>
      </c>
      <c r="O44" t="s">
        <v>750</v>
      </c>
      <c r="P44" t="s">
        <v>1073</v>
      </c>
      <c r="Q44" t="s">
        <v>1083</v>
      </c>
    </row>
    <row r="45" spans="1:17" x14ac:dyDescent="0.2">
      <c r="A45" t="s">
        <v>721</v>
      </c>
      <c r="B45" s="1" t="s">
        <v>81</v>
      </c>
      <c r="C45" s="2">
        <v>44882</v>
      </c>
      <c r="D45">
        <v>1219</v>
      </c>
      <c r="E45">
        <v>524</v>
      </c>
      <c r="F45">
        <f>E45/(D45-I45)</f>
        <v>0.49155722326454032</v>
      </c>
      <c r="G45">
        <v>192</v>
      </c>
      <c r="H45">
        <f>G45/(D45-I45)</f>
        <v>0.1801125703564728</v>
      </c>
      <c r="I45">
        <v>153</v>
      </c>
      <c r="J45">
        <f t="shared" si="0"/>
        <v>0.12551271534044298</v>
      </c>
      <c r="K45">
        <v>15</v>
      </c>
      <c r="L45">
        <v>2</v>
      </c>
      <c r="N45" t="s">
        <v>91</v>
      </c>
      <c r="O45" t="s">
        <v>750</v>
      </c>
      <c r="P45" t="s">
        <v>1102</v>
      </c>
      <c r="Q45" t="s">
        <v>1085</v>
      </c>
    </row>
    <row r="46" spans="1:17" x14ac:dyDescent="0.2">
      <c r="A46" t="s">
        <v>721</v>
      </c>
      <c r="B46" s="1" t="s">
        <v>82</v>
      </c>
      <c r="C46" s="2">
        <v>44979</v>
      </c>
      <c r="D46">
        <v>7</v>
      </c>
      <c r="E46">
        <v>6</v>
      </c>
      <c r="F46">
        <f>E46/(D46-I46)</f>
        <v>0.8571428571428571</v>
      </c>
      <c r="G46">
        <v>2</v>
      </c>
      <c r="H46">
        <f>G46/(D46-I46)</f>
        <v>0.2857142857142857</v>
      </c>
      <c r="I46">
        <v>0</v>
      </c>
      <c r="J46">
        <f t="shared" si="0"/>
        <v>0</v>
      </c>
      <c r="K46">
        <v>0</v>
      </c>
      <c r="L46">
        <v>0</v>
      </c>
      <c r="N46" t="s">
        <v>92</v>
      </c>
      <c r="O46" t="s">
        <v>750</v>
      </c>
      <c r="P46" t="s">
        <v>1086</v>
      </c>
      <c r="Q46" t="s">
        <v>1085</v>
      </c>
    </row>
    <row r="47" spans="1:17" x14ac:dyDescent="0.2">
      <c r="A47" t="s">
        <v>721</v>
      </c>
      <c r="B47" s="1" t="s">
        <v>83</v>
      </c>
      <c r="C47" s="2">
        <v>44979</v>
      </c>
      <c r="D47">
        <v>3</v>
      </c>
      <c r="E47">
        <v>3</v>
      </c>
      <c r="F47">
        <f>E47/(D47-I47)</f>
        <v>1</v>
      </c>
      <c r="G47">
        <v>1</v>
      </c>
      <c r="H47">
        <f>G47/(D47-I47)</f>
        <v>0.33333333333333331</v>
      </c>
      <c r="I47">
        <v>0</v>
      </c>
      <c r="J47">
        <f t="shared" si="0"/>
        <v>0</v>
      </c>
      <c r="K47">
        <v>0</v>
      </c>
      <c r="L47">
        <v>0</v>
      </c>
      <c r="N47" t="s">
        <v>93</v>
      </c>
      <c r="O47" t="s">
        <v>750</v>
      </c>
      <c r="P47" t="s">
        <v>1086</v>
      </c>
      <c r="Q47" t="s">
        <v>1085</v>
      </c>
    </row>
    <row r="48" spans="1:17" x14ac:dyDescent="0.2">
      <c r="A48" t="s">
        <v>721</v>
      </c>
      <c r="B48" s="1" t="s">
        <v>84</v>
      </c>
      <c r="C48" s="2">
        <v>44980</v>
      </c>
      <c r="D48">
        <v>5</v>
      </c>
      <c r="E48">
        <v>3</v>
      </c>
      <c r="F48">
        <f>E48/(D48-I48)</f>
        <v>0.6</v>
      </c>
      <c r="G48">
        <v>0</v>
      </c>
      <c r="H48">
        <f>G48/(D48-I48)</f>
        <v>0</v>
      </c>
      <c r="I48">
        <v>0</v>
      </c>
      <c r="J48">
        <f t="shared" si="0"/>
        <v>0</v>
      </c>
      <c r="K48">
        <v>0</v>
      </c>
      <c r="L48">
        <v>0</v>
      </c>
      <c r="N48" t="s">
        <v>94</v>
      </c>
      <c r="O48" t="s">
        <v>750</v>
      </c>
      <c r="P48" t="s">
        <v>1086</v>
      </c>
      <c r="Q48" t="s">
        <v>1085</v>
      </c>
    </row>
    <row r="49" spans="1:17" x14ac:dyDescent="0.2">
      <c r="A49" t="s">
        <v>721</v>
      </c>
      <c r="B49" s="1" t="s">
        <v>85</v>
      </c>
      <c r="C49" s="2">
        <v>44994</v>
      </c>
      <c r="D49">
        <v>1131</v>
      </c>
      <c r="E49">
        <v>561</v>
      </c>
      <c r="F49">
        <f>E49/(D49-I49)</f>
        <v>0.52974504249291787</v>
      </c>
      <c r="G49">
        <v>209</v>
      </c>
      <c r="H49">
        <f>G49/(D49-I49)</f>
        <v>0.19735599622285174</v>
      </c>
      <c r="I49">
        <v>72</v>
      </c>
      <c r="J49">
        <f t="shared" si="0"/>
        <v>6.3660477453580902E-2</v>
      </c>
      <c r="K49">
        <v>10</v>
      </c>
      <c r="L49">
        <v>0</v>
      </c>
      <c r="N49" t="s">
        <v>95</v>
      </c>
      <c r="O49" t="s">
        <v>750</v>
      </c>
      <c r="P49" t="s">
        <v>1081</v>
      </c>
      <c r="Q49" t="s">
        <v>1085</v>
      </c>
    </row>
    <row r="50" spans="1:17" x14ac:dyDescent="0.2">
      <c r="A50" t="s">
        <v>721</v>
      </c>
      <c r="B50" s="1" t="s">
        <v>86</v>
      </c>
      <c r="C50" s="2">
        <v>45152</v>
      </c>
      <c r="D50">
        <v>5</v>
      </c>
      <c r="E50">
        <v>4</v>
      </c>
      <c r="F50">
        <f>E50/(D50-I50)</f>
        <v>0.8</v>
      </c>
      <c r="G50">
        <v>1</v>
      </c>
      <c r="H50">
        <f>G50/(D50-I50)</f>
        <v>0.2</v>
      </c>
      <c r="I50">
        <v>0</v>
      </c>
      <c r="J50">
        <f t="shared" si="0"/>
        <v>0</v>
      </c>
      <c r="K50">
        <v>0</v>
      </c>
      <c r="L50">
        <v>0</v>
      </c>
      <c r="N50" t="s">
        <v>96</v>
      </c>
      <c r="O50" t="s">
        <v>750</v>
      </c>
      <c r="P50" t="s">
        <v>1086</v>
      </c>
      <c r="Q50" t="s">
        <v>1085</v>
      </c>
    </row>
    <row r="51" spans="1:17" x14ac:dyDescent="0.2">
      <c r="A51" t="s">
        <v>721</v>
      </c>
      <c r="B51" s="1" t="s">
        <v>87</v>
      </c>
      <c r="C51" s="2">
        <v>45152</v>
      </c>
      <c r="D51">
        <v>4</v>
      </c>
      <c r="E51">
        <v>4</v>
      </c>
      <c r="F51">
        <f>E51/(D51-I51)</f>
        <v>1</v>
      </c>
      <c r="G51">
        <v>2</v>
      </c>
      <c r="H51">
        <f>G51/(D51-I51)</f>
        <v>0.5</v>
      </c>
      <c r="I51">
        <v>0</v>
      </c>
      <c r="J51">
        <f t="shared" si="0"/>
        <v>0</v>
      </c>
      <c r="K51">
        <v>0</v>
      </c>
      <c r="L51">
        <v>0</v>
      </c>
      <c r="N51" t="s">
        <v>96</v>
      </c>
      <c r="O51" t="s">
        <v>750</v>
      </c>
      <c r="P51" t="s">
        <v>1086</v>
      </c>
      <c r="Q51" t="s">
        <v>1085</v>
      </c>
    </row>
    <row r="52" spans="1:17" x14ac:dyDescent="0.2">
      <c r="A52" t="s">
        <v>721</v>
      </c>
      <c r="B52" s="1" t="s">
        <v>88</v>
      </c>
      <c r="C52" s="2">
        <v>45155</v>
      </c>
      <c r="D52">
        <v>1006</v>
      </c>
      <c r="E52">
        <v>552</v>
      </c>
      <c r="F52">
        <f>E52/(D52-I52)</f>
        <v>0.57620041753653439</v>
      </c>
      <c r="G52">
        <v>249</v>
      </c>
      <c r="H52">
        <f>G52/(D52-I52)</f>
        <v>0.25991649269311062</v>
      </c>
      <c r="I52">
        <v>48</v>
      </c>
      <c r="J52">
        <f t="shared" si="0"/>
        <v>4.7713717693836977E-2</v>
      </c>
      <c r="K52">
        <v>7</v>
      </c>
      <c r="L52">
        <v>1</v>
      </c>
      <c r="N52" t="s">
        <v>96</v>
      </c>
      <c r="O52" t="s">
        <v>750</v>
      </c>
      <c r="P52" t="s">
        <v>1082</v>
      </c>
      <c r="Q52" t="s">
        <v>1085</v>
      </c>
    </row>
    <row r="53" spans="1:17" x14ac:dyDescent="0.2">
      <c r="A53" t="s">
        <v>721</v>
      </c>
      <c r="B53" s="1" t="s">
        <v>89</v>
      </c>
      <c r="C53" s="2">
        <v>45258</v>
      </c>
      <c r="D53">
        <v>1046</v>
      </c>
      <c r="E53">
        <v>536</v>
      </c>
      <c r="F53">
        <f>E53/(D53-I53)</f>
        <v>0.53069306930693072</v>
      </c>
      <c r="G53">
        <v>220</v>
      </c>
      <c r="H53">
        <f>G53/(D53-I53)</f>
        <v>0.21782178217821782</v>
      </c>
      <c r="I53">
        <v>36</v>
      </c>
      <c r="J53">
        <f t="shared" si="0"/>
        <v>3.4416826003824091E-2</v>
      </c>
      <c r="K53">
        <v>7</v>
      </c>
      <c r="L53">
        <v>0</v>
      </c>
      <c r="N53" t="s">
        <v>97</v>
      </c>
      <c r="O53" t="s">
        <v>750</v>
      </c>
      <c r="P53" t="s">
        <v>1102</v>
      </c>
      <c r="Q53" t="s">
        <v>1085</v>
      </c>
    </row>
    <row r="54" spans="1:17" x14ac:dyDescent="0.2">
      <c r="A54" t="s">
        <v>721</v>
      </c>
      <c r="B54" s="1" t="s">
        <v>90</v>
      </c>
      <c r="C54" s="2">
        <v>45377</v>
      </c>
      <c r="D54">
        <v>1026</v>
      </c>
      <c r="E54">
        <v>562</v>
      </c>
      <c r="F54">
        <f>E54/(D54-I54)</f>
        <v>0.55533596837944665</v>
      </c>
      <c r="G54">
        <v>299</v>
      </c>
      <c r="H54">
        <f>G54/(D54-I54)</f>
        <v>0.29545454545454547</v>
      </c>
      <c r="I54">
        <v>14</v>
      </c>
      <c r="J54">
        <f t="shared" si="0"/>
        <v>1.364522417153996E-2</v>
      </c>
      <c r="K54">
        <v>5</v>
      </c>
      <c r="L54">
        <v>0</v>
      </c>
      <c r="N54" t="s">
        <v>98</v>
      </c>
      <c r="O54" t="s">
        <v>750</v>
      </c>
      <c r="P54" t="s">
        <v>1084</v>
      </c>
      <c r="Q54" t="s">
        <v>1085</v>
      </c>
    </row>
    <row r="55" spans="1:17" x14ac:dyDescent="0.2">
      <c r="A55" t="s">
        <v>722</v>
      </c>
      <c r="B55" s="1" t="s">
        <v>99</v>
      </c>
      <c r="C55" s="2">
        <v>44845</v>
      </c>
      <c r="D55">
        <v>4956</v>
      </c>
      <c r="E55">
        <v>2644</v>
      </c>
      <c r="F55">
        <f>E55/(D55-I55)</f>
        <v>0.5470722118766812</v>
      </c>
      <c r="G55">
        <v>13</v>
      </c>
      <c r="H55">
        <f>G55/(D55-I55)</f>
        <v>2.6898406786674944E-3</v>
      </c>
      <c r="I55">
        <v>123</v>
      </c>
      <c r="J55">
        <f t="shared" si="0"/>
        <v>2.4818401937046004E-2</v>
      </c>
      <c r="K55">
        <v>85</v>
      </c>
      <c r="L55">
        <v>9</v>
      </c>
      <c r="N55" t="s">
        <v>105</v>
      </c>
      <c r="O55" t="s">
        <v>750</v>
      </c>
      <c r="P55" t="s">
        <v>1073</v>
      </c>
      <c r="Q55" t="s">
        <v>1078</v>
      </c>
    </row>
    <row r="56" spans="1:17" x14ac:dyDescent="0.2">
      <c r="A56" t="s">
        <v>722</v>
      </c>
      <c r="B56" s="1" t="s">
        <v>100</v>
      </c>
      <c r="C56" s="2">
        <v>45008</v>
      </c>
      <c r="D56">
        <v>4904</v>
      </c>
      <c r="E56">
        <v>2362</v>
      </c>
      <c r="F56">
        <f>E56/(D56-I56)</f>
        <v>0.50201912858661002</v>
      </c>
      <c r="G56">
        <v>6</v>
      </c>
      <c r="H56">
        <f>G56/(D56-I56)</f>
        <v>1.2752391073326248E-3</v>
      </c>
      <c r="I56">
        <v>199</v>
      </c>
      <c r="J56">
        <f t="shared" si="0"/>
        <v>4.057911908646003E-2</v>
      </c>
      <c r="K56">
        <v>97</v>
      </c>
      <c r="L56">
        <v>11</v>
      </c>
      <c r="N56" t="s">
        <v>105</v>
      </c>
      <c r="O56" t="s">
        <v>750</v>
      </c>
      <c r="P56" t="s">
        <v>1081</v>
      </c>
      <c r="Q56" t="s">
        <v>1078</v>
      </c>
    </row>
    <row r="57" spans="1:17" x14ac:dyDescent="0.2">
      <c r="A57" t="s">
        <v>722</v>
      </c>
      <c r="B57" s="1" t="s">
        <v>101</v>
      </c>
      <c r="C57" s="2">
        <v>45121</v>
      </c>
      <c r="D57">
        <v>4653</v>
      </c>
      <c r="E57">
        <v>1281</v>
      </c>
      <c r="F57">
        <f>E57/(D57-I57)</f>
        <v>0.27908496732026145</v>
      </c>
      <c r="G57">
        <v>8</v>
      </c>
      <c r="H57">
        <f>G57/(D57-I57)</f>
        <v>1.7429193899782135E-3</v>
      </c>
      <c r="I57">
        <v>63</v>
      </c>
      <c r="J57">
        <f t="shared" si="0"/>
        <v>1.3539651837524178E-2</v>
      </c>
      <c r="K57">
        <v>39</v>
      </c>
      <c r="L57">
        <v>11</v>
      </c>
      <c r="N57" t="s">
        <v>105</v>
      </c>
      <c r="O57" t="s">
        <v>750</v>
      </c>
      <c r="P57" t="s">
        <v>1102</v>
      </c>
      <c r="Q57" t="s">
        <v>1078</v>
      </c>
    </row>
    <row r="58" spans="1:17" x14ac:dyDescent="0.2">
      <c r="A58" t="s">
        <v>722</v>
      </c>
      <c r="B58" s="1" t="s">
        <v>102</v>
      </c>
      <c r="C58" s="2">
        <v>45223</v>
      </c>
      <c r="D58">
        <v>4968</v>
      </c>
      <c r="E58">
        <v>2747</v>
      </c>
      <c r="F58">
        <f>E58/(D58-I58)</f>
        <v>0.56615828524319867</v>
      </c>
      <c r="G58">
        <v>21</v>
      </c>
      <c r="H58">
        <f>G58/(D58-I58)</f>
        <v>4.3281121187139322E-3</v>
      </c>
      <c r="I58">
        <v>116</v>
      </c>
      <c r="J58">
        <f t="shared" si="0"/>
        <v>2.3349436392914653E-2</v>
      </c>
      <c r="K58">
        <v>79</v>
      </c>
      <c r="L58">
        <v>4</v>
      </c>
      <c r="N58" t="s">
        <v>105</v>
      </c>
      <c r="O58" t="s">
        <v>750</v>
      </c>
      <c r="P58" t="s">
        <v>1073</v>
      </c>
      <c r="Q58" t="s">
        <v>1078</v>
      </c>
    </row>
    <row r="59" spans="1:17" x14ac:dyDescent="0.2">
      <c r="A59" t="s">
        <v>722</v>
      </c>
      <c r="B59" s="1" t="s">
        <v>103</v>
      </c>
      <c r="C59" s="2">
        <v>45377</v>
      </c>
      <c r="D59">
        <v>4953</v>
      </c>
      <c r="E59">
        <v>176</v>
      </c>
      <c r="F59">
        <f>E59/(D59-I59)</f>
        <v>0.41706161137440756</v>
      </c>
      <c r="G59">
        <v>1</v>
      </c>
      <c r="H59">
        <f>G59/(D59-I59)</f>
        <v>2.3696682464454978E-3</v>
      </c>
      <c r="I59">
        <v>4531</v>
      </c>
      <c r="J59">
        <f t="shared" si="0"/>
        <v>0.91479911164950534</v>
      </c>
      <c r="K59">
        <v>7</v>
      </c>
      <c r="L59">
        <v>0</v>
      </c>
      <c r="N59" t="s">
        <v>105</v>
      </c>
      <c r="O59" t="s">
        <v>750</v>
      </c>
      <c r="P59" t="s">
        <v>1074</v>
      </c>
      <c r="Q59" t="s">
        <v>1078</v>
      </c>
    </row>
    <row r="60" spans="1:17" x14ac:dyDescent="0.2">
      <c r="A60" t="s">
        <v>722</v>
      </c>
      <c r="B60" s="1" t="s">
        <v>104</v>
      </c>
      <c r="C60" s="2">
        <v>45391</v>
      </c>
      <c r="D60">
        <v>4316</v>
      </c>
      <c r="E60">
        <v>1599</v>
      </c>
      <c r="F60">
        <f>E60/(D60-I60)</f>
        <v>0.37526402252992258</v>
      </c>
      <c r="G60">
        <v>12</v>
      </c>
      <c r="H60">
        <f>G60/(D60-I60)</f>
        <v>2.8162403191739028E-3</v>
      </c>
      <c r="I60">
        <v>55</v>
      </c>
      <c r="J60">
        <f t="shared" si="0"/>
        <v>1.2743280815569972E-2</v>
      </c>
      <c r="K60">
        <v>50</v>
      </c>
      <c r="L60">
        <v>1</v>
      </c>
      <c r="N60" t="s">
        <v>105</v>
      </c>
      <c r="O60" t="s">
        <v>750</v>
      </c>
      <c r="P60" t="s">
        <v>1074</v>
      </c>
      <c r="Q60" t="s">
        <v>1078</v>
      </c>
    </row>
    <row r="61" spans="1:17" x14ac:dyDescent="0.2">
      <c r="A61" t="s">
        <v>723</v>
      </c>
      <c r="B61" s="1" t="s">
        <v>106</v>
      </c>
      <c r="C61" s="2">
        <v>44270</v>
      </c>
      <c r="D61">
        <v>1352</v>
      </c>
      <c r="E61">
        <v>408</v>
      </c>
      <c r="F61">
        <f>E61/(D61-I61)</f>
        <v>0.30676691729323308</v>
      </c>
      <c r="G61">
        <v>11</v>
      </c>
      <c r="H61">
        <f>G61/(D61-I61)</f>
        <v>8.2706766917293225E-3</v>
      </c>
      <c r="I61">
        <v>22</v>
      </c>
      <c r="J61">
        <f t="shared" si="0"/>
        <v>1.6272189349112426E-2</v>
      </c>
      <c r="K61">
        <v>9</v>
      </c>
      <c r="L61">
        <v>0</v>
      </c>
      <c r="N61" t="s">
        <v>113</v>
      </c>
      <c r="O61" t="s">
        <v>750</v>
      </c>
      <c r="P61" t="s">
        <v>1074</v>
      </c>
      <c r="Q61" t="s">
        <v>1079</v>
      </c>
    </row>
    <row r="62" spans="1:17" x14ac:dyDescent="0.2">
      <c r="A62" t="s">
        <v>723</v>
      </c>
      <c r="B62" s="1" t="s">
        <v>107</v>
      </c>
      <c r="C62" s="2">
        <v>44476</v>
      </c>
      <c r="D62">
        <v>1217</v>
      </c>
      <c r="E62">
        <v>457</v>
      </c>
      <c r="F62">
        <f>E62/(D62-I62)</f>
        <v>0.37862468931234466</v>
      </c>
      <c r="G62">
        <v>21</v>
      </c>
      <c r="H62">
        <f>G62/(D62-I62)</f>
        <v>1.7398508699254349E-2</v>
      </c>
      <c r="I62">
        <v>10</v>
      </c>
      <c r="J62">
        <f t="shared" si="0"/>
        <v>8.2169268693508633E-3</v>
      </c>
      <c r="K62">
        <v>6</v>
      </c>
      <c r="L62">
        <v>0</v>
      </c>
      <c r="N62" t="s">
        <v>114</v>
      </c>
      <c r="O62" t="s">
        <v>750</v>
      </c>
      <c r="P62" t="s">
        <v>1073</v>
      </c>
      <c r="Q62" t="s">
        <v>1079</v>
      </c>
    </row>
    <row r="63" spans="1:17" x14ac:dyDescent="0.2">
      <c r="A63" t="s">
        <v>723</v>
      </c>
      <c r="B63" s="1" t="s">
        <v>108</v>
      </c>
      <c r="C63" s="2">
        <v>44636</v>
      </c>
      <c r="D63">
        <v>1401</v>
      </c>
      <c r="E63">
        <v>878</v>
      </c>
      <c r="F63">
        <f>E63/(D63-I63)</f>
        <v>0.63347763347763353</v>
      </c>
      <c r="G63">
        <v>19</v>
      </c>
      <c r="H63">
        <f>G63/(D63-I63)</f>
        <v>1.3708513708513708E-2</v>
      </c>
      <c r="I63">
        <v>15</v>
      </c>
      <c r="J63">
        <f t="shared" si="0"/>
        <v>1.0706638115631691E-2</v>
      </c>
      <c r="K63">
        <v>4</v>
      </c>
      <c r="L63">
        <v>0</v>
      </c>
      <c r="N63" t="s">
        <v>115</v>
      </c>
      <c r="O63" t="s">
        <v>750</v>
      </c>
      <c r="P63" t="s">
        <v>1102</v>
      </c>
      <c r="Q63" t="s">
        <v>1079</v>
      </c>
    </row>
    <row r="64" spans="1:17" x14ac:dyDescent="0.2">
      <c r="A64" t="s">
        <v>723</v>
      </c>
      <c r="B64" s="1" t="s">
        <v>109</v>
      </c>
      <c r="C64" s="2">
        <v>44854</v>
      </c>
      <c r="D64">
        <v>1386</v>
      </c>
      <c r="E64">
        <v>910</v>
      </c>
      <c r="F64">
        <f>E64/(D64-I64)</f>
        <v>0.66374908825674694</v>
      </c>
      <c r="G64">
        <v>13</v>
      </c>
      <c r="H64">
        <f>G64/(D64-I64)</f>
        <v>9.4821298322392417E-3</v>
      </c>
      <c r="I64">
        <v>15</v>
      </c>
      <c r="J64">
        <f t="shared" si="0"/>
        <v>1.0822510822510822E-2</v>
      </c>
      <c r="K64">
        <v>5</v>
      </c>
      <c r="L64">
        <v>0</v>
      </c>
      <c r="N64" t="s">
        <v>116</v>
      </c>
      <c r="O64" t="s">
        <v>750</v>
      </c>
      <c r="P64" t="s">
        <v>1073</v>
      </c>
      <c r="Q64" t="s">
        <v>1079</v>
      </c>
    </row>
    <row r="65" spans="1:17" x14ac:dyDescent="0.2">
      <c r="A65" t="s">
        <v>723</v>
      </c>
      <c r="B65" s="1" t="s">
        <v>110</v>
      </c>
      <c r="C65" s="2">
        <v>45006</v>
      </c>
      <c r="D65">
        <v>1721</v>
      </c>
      <c r="E65">
        <v>1163</v>
      </c>
      <c r="F65">
        <f>E65/(D65-I65)</f>
        <v>0.68452030606238967</v>
      </c>
      <c r="G65">
        <v>13</v>
      </c>
      <c r="H65">
        <f>G65/(D65-I65)</f>
        <v>7.6515597410241314E-3</v>
      </c>
      <c r="I65">
        <v>22</v>
      </c>
      <c r="J65">
        <f t="shared" si="0"/>
        <v>1.2783265543288786E-2</v>
      </c>
      <c r="K65">
        <v>3</v>
      </c>
      <c r="L65">
        <v>0</v>
      </c>
      <c r="N65" t="s">
        <v>117</v>
      </c>
      <c r="O65" t="s">
        <v>750</v>
      </c>
      <c r="P65" t="s">
        <v>1074</v>
      </c>
      <c r="Q65" t="s">
        <v>1079</v>
      </c>
    </row>
    <row r="66" spans="1:17" x14ac:dyDescent="0.2">
      <c r="A66" t="s">
        <v>723</v>
      </c>
      <c r="B66" s="1" t="s">
        <v>111</v>
      </c>
      <c r="C66" s="2">
        <v>45218</v>
      </c>
      <c r="D66">
        <v>1609</v>
      </c>
      <c r="E66">
        <v>1039</v>
      </c>
      <c r="F66">
        <f>E66/(D66-I66)</f>
        <v>0.65018773466833546</v>
      </c>
      <c r="G66">
        <v>15</v>
      </c>
      <c r="H66">
        <f>G66/(D66-I66)</f>
        <v>9.3867334167709645E-3</v>
      </c>
      <c r="I66">
        <v>11</v>
      </c>
      <c r="J66">
        <f t="shared" si="0"/>
        <v>6.8365444375388437E-3</v>
      </c>
      <c r="K66">
        <v>6</v>
      </c>
      <c r="L66">
        <v>0</v>
      </c>
      <c r="N66" t="s">
        <v>118</v>
      </c>
      <c r="O66" t="s">
        <v>750</v>
      </c>
      <c r="P66" t="s">
        <v>1072</v>
      </c>
      <c r="Q66" t="s">
        <v>1079</v>
      </c>
    </row>
    <row r="67" spans="1:17" x14ac:dyDescent="0.2">
      <c r="A67" t="s">
        <v>723</v>
      </c>
      <c r="B67" s="1" t="s">
        <v>112</v>
      </c>
      <c r="C67" s="2">
        <v>45386</v>
      </c>
      <c r="D67">
        <v>1481</v>
      </c>
      <c r="E67">
        <v>998</v>
      </c>
      <c r="F67">
        <f>E67/(D67-I67)</f>
        <v>0.67845003399048265</v>
      </c>
      <c r="G67">
        <v>14</v>
      </c>
      <c r="H67">
        <f>G67/(D67-I67)</f>
        <v>9.5173351461590762E-3</v>
      </c>
      <c r="I67">
        <v>10</v>
      </c>
      <c r="J67">
        <f t="shared" ref="J67:J130" si="1">I67/D67</f>
        <v>6.75219446320054E-3</v>
      </c>
      <c r="K67">
        <v>7</v>
      </c>
      <c r="L67">
        <v>0</v>
      </c>
      <c r="N67" t="s">
        <v>119</v>
      </c>
      <c r="O67" t="s">
        <v>750</v>
      </c>
      <c r="P67" t="s">
        <v>1074</v>
      </c>
      <c r="Q67" t="s">
        <v>1079</v>
      </c>
    </row>
    <row r="68" spans="1:17" x14ac:dyDescent="0.2">
      <c r="A68" t="s">
        <v>724</v>
      </c>
      <c r="B68" s="1" t="s">
        <v>120</v>
      </c>
      <c r="C68" s="2">
        <v>43237</v>
      </c>
      <c r="D68">
        <v>3087</v>
      </c>
      <c r="E68">
        <v>690</v>
      </c>
      <c r="F68">
        <f>E68/(D68-I68)</f>
        <v>0.24390243902439024</v>
      </c>
      <c r="G68">
        <v>17</v>
      </c>
      <c r="H68">
        <f>G68/(D68-I68)</f>
        <v>6.0091905266878758E-3</v>
      </c>
      <c r="I68">
        <v>258</v>
      </c>
      <c r="J68">
        <f t="shared" si="1"/>
        <v>8.3576287657920315E-2</v>
      </c>
      <c r="K68">
        <v>28</v>
      </c>
      <c r="L68">
        <v>21</v>
      </c>
      <c r="N68" t="s">
        <v>177</v>
      </c>
      <c r="O68" t="s">
        <v>750</v>
      </c>
      <c r="P68" t="s">
        <v>1080</v>
      </c>
      <c r="Q68" t="s">
        <v>1079</v>
      </c>
    </row>
    <row r="69" spans="1:17" x14ac:dyDescent="0.2">
      <c r="A69" t="s">
        <v>724</v>
      </c>
      <c r="B69" s="1" t="s">
        <v>121</v>
      </c>
      <c r="C69" s="2">
        <v>43312</v>
      </c>
      <c r="D69">
        <v>5827</v>
      </c>
      <c r="E69">
        <v>905</v>
      </c>
      <c r="F69">
        <f>E69/(D69-I69)</f>
        <v>0.16734467455621302</v>
      </c>
      <c r="G69">
        <v>28</v>
      </c>
      <c r="H69">
        <f>G69/(D69-I69)</f>
        <v>5.1775147928994087E-3</v>
      </c>
      <c r="I69">
        <v>419</v>
      </c>
      <c r="J69">
        <f t="shared" si="1"/>
        <v>7.1906641496481891E-2</v>
      </c>
      <c r="K69">
        <v>38</v>
      </c>
      <c r="L69">
        <v>15</v>
      </c>
      <c r="N69" t="s">
        <v>178</v>
      </c>
      <c r="O69" t="s">
        <v>750</v>
      </c>
      <c r="P69" t="s">
        <v>1087</v>
      </c>
      <c r="Q69" t="s">
        <v>1083</v>
      </c>
    </row>
    <row r="70" spans="1:17" x14ac:dyDescent="0.2">
      <c r="A70" t="s">
        <v>724</v>
      </c>
      <c r="B70" s="1" t="s">
        <v>122</v>
      </c>
      <c r="C70" s="2">
        <v>43438</v>
      </c>
      <c r="D70">
        <v>5318</v>
      </c>
      <c r="E70">
        <v>772</v>
      </c>
      <c r="F70">
        <f>E70/(D70-I70)</f>
        <v>0.15691056910569107</v>
      </c>
      <c r="G70">
        <v>10</v>
      </c>
      <c r="H70">
        <f>G70/(D70-I70)</f>
        <v>2.0325203252032522E-3</v>
      </c>
      <c r="I70">
        <v>398</v>
      </c>
      <c r="J70">
        <f t="shared" si="1"/>
        <v>7.4840165475742765E-2</v>
      </c>
      <c r="K70">
        <v>32</v>
      </c>
      <c r="L70">
        <v>6</v>
      </c>
      <c r="N70" t="s">
        <v>179</v>
      </c>
      <c r="O70" t="s">
        <v>750</v>
      </c>
      <c r="P70" t="s">
        <v>1073</v>
      </c>
      <c r="Q70" t="s">
        <v>1083</v>
      </c>
    </row>
    <row r="71" spans="1:17" x14ac:dyDescent="0.2">
      <c r="A71" t="s">
        <v>724</v>
      </c>
      <c r="B71" s="1" t="s">
        <v>123</v>
      </c>
      <c r="C71" s="2">
        <v>43587</v>
      </c>
      <c r="D71">
        <v>146</v>
      </c>
      <c r="E71">
        <v>41</v>
      </c>
      <c r="F71">
        <f>E71/(D71-I71)</f>
        <v>0.33884297520661155</v>
      </c>
      <c r="G71">
        <v>2</v>
      </c>
      <c r="H71">
        <f>G71/(D71-I71)</f>
        <v>1.6528925619834711E-2</v>
      </c>
      <c r="I71">
        <v>25</v>
      </c>
      <c r="J71">
        <f t="shared" si="1"/>
        <v>0.17123287671232876</v>
      </c>
      <c r="K71">
        <v>2</v>
      </c>
      <c r="L71">
        <v>0</v>
      </c>
      <c r="N71" t="s">
        <v>177</v>
      </c>
      <c r="O71" t="s">
        <v>750</v>
      </c>
      <c r="P71" t="s">
        <v>1080</v>
      </c>
      <c r="Q71" t="s">
        <v>1079</v>
      </c>
    </row>
    <row r="72" spans="1:17" x14ac:dyDescent="0.2">
      <c r="A72" t="s">
        <v>724</v>
      </c>
      <c r="B72" s="1" t="s">
        <v>124</v>
      </c>
      <c r="C72" s="2">
        <v>43587</v>
      </c>
      <c r="D72">
        <v>3478</v>
      </c>
      <c r="E72">
        <v>618</v>
      </c>
      <c r="F72">
        <f>E72/(D72-I72)</f>
        <v>0.19845857418111754</v>
      </c>
      <c r="G72">
        <v>57</v>
      </c>
      <c r="H72">
        <f>G72/(D72-I72)</f>
        <v>1.8304431599229287E-2</v>
      </c>
      <c r="I72">
        <v>364</v>
      </c>
      <c r="J72">
        <f t="shared" si="1"/>
        <v>0.1046578493387004</v>
      </c>
      <c r="K72">
        <v>26</v>
      </c>
      <c r="L72">
        <v>2</v>
      </c>
      <c r="N72" t="s">
        <v>177</v>
      </c>
      <c r="O72" t="s">
        <v>750</v>
      </c>
      <c r="P72" t="s">
        <v>1080</v>
      </c>
      <c r="Q72" t="s">
        <v>1079</v>
      </c>
    </row>
    <row r="73" spans="1:17" x14ac:dyDescent="0.2">
      <c r="A73" t="s">
        <v>724</v>
      </c>
      <c r="B73" s="1" t="s">
        <v>125</v>
      </c>
      <c r="C73" s="2">
        <v>43712</v>
      </c>
      <c r="D73">
        <v>3266</v>
      </c>
      <c r="E73">
        <v>608</v>
      </c>
      <c r="F73">
        <f>E73/(D73-I73)</f>
        <v>0.20423244877393348</v>
      </c>
      <c r="G73">
        <v>39</v>
      </c>
      <c r="H73">
        <f>G73/(D73-I73)</f>
        <v>1.3100436681222707E-2</v>
      </c>
      <c r="I73">
        <v>289</v>
      </c>
      <c r="J73">
        <f t="shared" si="1"/>
        <v>8.8487446417636256E-2</v>
      </c>
      <c r="K73">
        <v>21</v>
      </c>
      <c r="L73">
        <v>2</v>
      </c>
      <c r="N73" t="s">
        <v>180</v>
      </c>
      <c r="O73" t="s">
        <v>750</v>
      </c>
      <c r="P73" t="s">
        <v>1102</v>
      </c>
      <c r="Q73" t="s">
        <v>1079</v>
      </c>
    </row>
    <row r="74" spans="1:17" x14ac:dyDescent="0.2">
      <c r="A74" t="s">
        <v>724</v>
      </c>
      <c r="B74" s="1" t="s">
        <v>126</v>
      </c>
      <c r="C74" s="2">
        <v>43712</v>
      </c>
      <c r="D74">
        <v>132</v>
      </c>
      <c r="E74">
        <v>36</v>
      </c>
      <c r="F74">
        <f>E74/(D74-I74)</f>
        <v>0.30769230769230771</v>
      </c>
      <c r="G74">
        <v>1</v>
      </c>
      <c r="H74">
        <f>G74/(D74-I74)</f>
        <v>8.5470085470085479E-3</v>
      </c>
      <c r="I74">
        <v>15</v>
      </c>
      <c r="J74">
        <f t="shared" si="1"/>
        <v>0.11363636363636363</v>
      </c>
      <c r="K74">
        <v>0</v>
      </c>
      <c r="L74">
        <v>0</v>
      </c>
      <c r="N74" t="s">
        <v>181</v>
      </c>
      <c r="O74" t="s">
        <v>750</v>
      </c>
      <c r="P74" t="s">
        <v>1102</v>
      </c>
      <c r="Q74" t="s">
        <v>1079</v>
      </c>
    </row>
    <row r="75" spans="1:17" x14ac:dyDescent="0.2">
      <c r="A75" t="s">
        <v>724</v>
      </c>
      <c r="B75" s="1" t="s">
        <v>127</v>
      </c>
      <c r="C75" s="2">
        <v>43801</v>
      </c>
      <c r="D75">
        <v>3626</v>
      </c>
      <c r="E75">
        <v>878</v>
      </c>
      <c r="F75">
        <f>E75/(D75-I75)</f>
        <v>0.25538103548574753</v>
      </c>
      <c r="G75">
        <v>51</v>
      </c>
      <c r="H75">
        <f>G75/(D75-I75)</f>
        <v>1.4834205933682374E-2</v>
      </c>
      <c r="I75">
        <v>188</v>
      </c>
      <c r="J75">
        <f t="shared" si="1"/>
        <v>5.1847766133480418E-2</v>
      </c>
      <c r="K75">
        <v>33</v>
      </c>
      <c r="L75">
        <v>4</v>
      </c>
      <c r="N75" t="s">
        <v>182</v>
      </c>
      <c r="O75" t="s">
        <v>750</v>
      </c>
      <c r="P75" t="s">
        <v>1088</v>
      </c>
      <c r="Q75" t="s">
        <v>1083</v>
      </c>
    </row>
    <row r="76" spans="1:17" x14ac:dyDescent="0.2">
      <c r="A76" t="s">
        <v>724</v>
      </c>
      <c r="B76" s="1" t="s">
        <v>128</v>
      </c>
      <c r="C76" s="2">
        <v>43929</v>
      </c>
      <c r="D76">
        <v>4226</v>
      </c>
      <c r="E76">
        <v>994</v>
      </c>
      <c r="F76">
        <f>E76/(D76-I76)</f>
        <v>0.25088339222614842</v>
      </c>
      <c r="G76">
        <v>90</v>
      </c>
      <c r="H76">
        <f>G76/(D76-I76)</f>
        <v>2.271580010095911E-2</v>
      </c>
      <c r="I76">
        <v>264</v>
      </c>
      <c r="J76">
        <f t="shared" si="1"/>
        <v>6.2470421202082349E-2</v>
      </c>
      <c r="K76">
        <v>78</v>
      </c>
      <c r="L76">
        <v>2</v>
      </c>
      <c r="N76" t="s">
        <v>183</v>
      </c>
      <c r="O76" t="s">
        <v>750</v>
      </c>
      <c r="P76" t="s">
        <v>1074</v>
      </c>
      <c r="Q76" t="s">
        <v>1083</v>
      </c>
    </row>
    <row r="77" spans="1:17" x14ac:dyDescent="0.2">
      <c r="A77" t="s">
        <v>724</v>
      </c>
      <c r="B77" s="1" t="s">
        <v>129</v>
      </c>
      <c r="C77" s="2">
        <v>44077</v>
      </c>
      <c r="D77">
        <v>209</v>
      </c>
      <c r="E77">
        <v>70</v>
      </c>
      <c r="F77">
        <f>E77/(D77-I77)</f>
        <v>0.34825870646766172</v>
      </c>
      <c r="G77">
        <v>1</v>
      </c>
      <c r="H77">
        <f>G77/(D77-I77)</f>
        <v>4.9751243781094526E-3</v>
      </c>
      <c r="I77">
        <v>8</v>
      </c>
      <c r="J77">
        <f t="shared" si="1"/>
        <v>3.8277511961722487E-2</v>
      </c>
      <c r="K77">
        <v>3</v>
      </c>
      <c r="L77">
        <v>0</v>
      </c>
      <c r="N77" t="s">
        <v>184</v>
      </c>
      <c r="O77" t="s">
        <v>750</v>
      </c>
      <c r="P77" t="s">
        <v>1089</v>
      </c>
      <c r="Q77" t="s">
        <v>1083</v>
      </c>
    </row>
    <row r="78" spans="1:17" x14ac:dyDescent="0.2">
      <c r="A78" t="s">
        <v>724</v>
      </c>
      <c r="B78" s="1" t="s">
        <v>130</v>
      </c>
      <c r="C78" s="2">
        <v>44134</v>
      </c>
      <c r="D78">
        <v>420</v>
      </c>
      <c r="E78">
        <v>146</v>
      </c>
      <c r="F78">
        <f>E78/(D78-I78)</f>
        <v>0.36138613861386137</v>
      </c>
      <c r="G78">
        <v>4</v>
      </c>
      <c r="H78">
        <f>G78/(D78-I78)</f>
        <v>9.9009900990099011E-3</v>
      </c>
      <c r="I78">
        <v>16</v>
      </c>
      <c r="J78">
        <f t="shared" si="1"/>
        <v>3.8095238095238099E-2</v>
      </c>
      <c r="K78">
        <v>0</v>
      </c>
      <c r="L78">
        <v>0</v>
      </c>
      <c r="N78" t="s">
        <v>184</v>
      </c>
      <c r="O78" t="s">
        <v>750</v>
      </c>
      <c r="P78" t="s">
        <v>1089</v>
      </c>
      <c r="Q78" t="s">
        <v>1083</v>
      </c>
    </row>
    <row r="79" spans="1:17" x14ac:dyDescent="0.2">
      <c r="A79" t="s">
        <v>724</v>
      </c>
      <c r="B79" s="1" t="s">
        <v>131</v>
      </c>
      <c r="C79" s="2">
        <v>44154</v>
      </c>
      <c r="D79">
        <v>3017</v>
      </c>
      <c r="E79">
        <v>663</v>
      </c>
      <c r="F79">
        <f>E79/(D79-I79)</f>
        <v>0.22901554404145077</v>
      </c>
      <c r="G79">
        <v>6</v>
      </c>
      <c r="H79">
        <f>G79/(D79-I79)</f>
        <v>2.0725388601036268E-3</v>
      </c>
      <c r="I79">
        <v>122</v>
      </c>
      <c r="J79">
        <f t="shared" si="1"/>
        <v>4.043752071594299E-2</v>
      </c>
      <c r="K79">
        <v>16</v>
      </c>
      <c r="L79">
        <v>3</v>
      </c>
      <c r="N79" t="s">
        <v>185</v>
      </c>
      <c r="O79" t="s">
        <v>750</v>
      </c>
      <c r="P79" t="s">
        <v>1080</v>
      </c>
      <c r="Q79" t="s">
        <v>1083</v>
      </c>
    </row>
    <row r="80" spans="1:17" x14ac:dyDescent="0.2">
      <c r="A80" t="s">
        <v>724</v>
      </c>
      <c r="B80" s="1" t="s">
        <v>132</v>
      </c>
      <c r="C80" s="2">
        <v>44159</v>
      </c>
      <c r="D80">
        <v>1064</v>
      </c>
      <c r="E80">
        <v>277</v>
      </c>
      <c r="F80">
        <f>E80/(D80-I80)</f>
        <v>0.27951564076690211</v>
      </c>
      <c r="G80">
        <v>7</v>
      </c>
      <c r="H80">
        <f>G80/(D80-I80)</f>
        <v>7.0635721493440967E-3</v>
      </c>
      <c r="I80">
        <v>73</v>
      </c>
      <c r="J80">
        <f t="shared" si="1"/>
        <v>6.8609022556390981E-2</v>
      </c>
      <c r="K80">
        <v>7</v>
      </c>
      <c r="L80">
        <v>0</v>
      </c>
      <c r="N80" t="s">
        <v>186</v>
      </c>
      <c r="O80" t="s">
        <v>750</v>
      </c>
      <c r="P80" t="s">
        <v>1090</v>
      </c>
      <c r="Q80" t="s">
        <v>1083</v>
      </c>
    </row>
    <row r="81" spans="1:17" x14ac:dyDescent="0.2">
      <c r="A81" t="s">
        <v>724</v>
      </c>
      <c r="B81" s="1" t="s">
        <v>133</v>
      </c>
      <c r="C81" s="2">
        <v>44174</v>
      </c>
      <c r="D81">
        <v>549</v>
      </c>
      <c r="E81">
        <v>144</v>
      </c>
      <c r="F81">
        <f>E81/(D81-I81)</f>
        <v>0.26765799256505574</v>
      </c>
      <c r="G81">
        <v>1</v>
      </c>
      <c r="H81">
        <f>G81/(D81-I81)</f>
        <v>1.8587360594795538E-3</v>
      </c>
      <c r="I81">
        <v>11</v>
      </c>
      <c r="J81">
        <f t="shared" si="1"/>
        <v>2.0036429872495445E-2</v>
      </c>
      <c r="K81">
        <v>0</v>
      </c>
      <c r="L81">
        <v>0</v>
      </c>
      <c r="N81" t="s">
        <v>187</v>
      </c>
      <c r="O81" t="s">
        <v>750</v>
      </c>
      <c r="P81" t="s">
        <v>1073</v>
      </c>
      <c r="Q81" t="s">
        <v>1083</v>
      </c>
    </row>
    <row r="82" spans="1:17" x14ac:dyDescent="0.2">
      <c r="A82" t="s">
        <v>724</v>
      </c>
      <c r="B82" s="1" t="s">
        <v>134</v>
      </c>
      <c r="C82" s="2">
        <v>44174</v>
      </c>
      <c r="D82">
        <v>125</v>
      </c>
      <c r="E82">
        <v>40</v>
      </c>
      <c r="F82">
        <f>E82/(D82-I82)</f>
        <v>0.32520325203252032</v>
      </c>
      <c r="G82">
        <v>0</v>
      </c>
      <c r="H82">
        <f>G82/(D82-I82)</f>
        <v>0</v>
      </c>
      <c r="I82">
        <v>2</v>
      </c>
      <c r="J82">
        <f t="shared" si="1"/>
        <v>1.6E-2</v>
      </c>
      <c r="K82">
        <v>0</v>
      </c>
      <c r="L82">
        <v>0</v>
      </c>
      <c r="N82" t="s">
        <v>187</v>
      </c>
      <c r="O82" t="s">
        <v>750</v>
      </c>
      <c r="P82" t="s">
        <v>1073</v>
      </c>
      <c r="Q82" t="s">
        <v>1083</v>
      </c>
    </row>
    <row r="83" spans="1:17" x14ac:dyDescent="0.2">
      <c r="A83" t="s">
        <v>724</v>
      </c>
      <c r="B83" s="1" t="s">
        <v>135</v>
      </c>
      <c r="C83" s="2">
        <v>44174</v>
      </c>
      <c r="D83">
        <v>364</v>
      </c>
      <c r="E83">
        <v>80</v>
      </c>
      <c r="F83">
        <f>E83/(D83-I83)</f>
        <v>0.22408963585434175</v>
      </c>
      <c r="G83">
        <v>1</v>
      </c>
      <c r="H83">
        <f>G83/(D83-I83)</f>
        <v>2.8011204481792717E-3</v>
      </c>
      <c r="I83">
        <v>7</v>
      </c>
      <c r="J83">
        <f t="shared" si="1"/>
        <v>1.9230769230769232E-2</v>
      </c>
      <c r="K83">
        <v>1</v>
      </c>
      <c r="L83">
        <v>0</v>
      </c>
      <c r="N83" t="s">
        <v>187</v>
      </c>
      <c r="O83" t="s">
        <v>750</v>
      </c>
      <c r="P83" t="s">
        <v>1073</v>
      </c>
      <c r="Q83" t="s">
        <v>1083</v>
      </c>
    </row>
    <row r="84" spans="1:17" x14ac:dyDescent="0.2">
      <c r="A84" t="s">
        <v>724</v>
      </c>
      <c r="B84" s="1" t="s">
        <v>136</v>
      </c>
      <c r="C84" s="2">
        <v>44174</v>
      </c>
      <c r="D84">
        <v>81</v>
      </c>
      <c r="E84">
        <v>30</v>
      </c>
      <c r="F84">
        <f>E84/(D84-I84)</f>
        <v>0.379746835443038</v>
      </c>
      <c r="G84">
        <v>1</v>
      </c>
      <c r="H84">
        <f>G84/(D84-I84)</f>
        <v>1.2658227848101266E-2</v>
      </c>
      <c r="I84">
        <v>2</v>
      </c>
      <c r="J84">
        <f t="shared" si="1"/>
        <v>2.4691358024691357E-2</v>
      </c>
      <c r="K84">
        <v>0</v>
      </c>
      <c r="L84">
        <v>0</v>
      </c>
      <c r="N84" t="s">
        <v>187</v>
      </c>
      <c r="O84" t="s">
        <v>750</v>
      </c>
      <c r="P84" t="s">
        <v>1073</v>
      </c>
      <c r="Q84" t="s">
        <v>1083</v>
      </c>
    </row>
    <row r="85" spans="1:17" x14ac:dyDescent="0.2">
      <c r="A85" t="s">
        <v>724</v>
      </c>
      <c r="B85" s="1" t="s">
        <v>137</v>
      </c>
      <c r="C85" s="2">
        <v>44285</v>
      </c>
      <c r="D85">
        <v>2831</v>
      </c>
      <c r="E85">
        <v>584</v>
      </c>
      <c r="F85">
        <f>E85/(D85-I85)</f>
        <v>0.21337230544391669</v>
      </c>
      <c r="G85">
        <v>9</v>
      </c>
      <c r="H85">
        <f>G85/(D85-I85)</f>
        <v>3.288271830471319E-3</v>
      </c>
      <c r="I85">
        <v>94</v>
      </c>
      <c r="J85">
        <f t="shared" si="1"/>
        <v>3.32038149063935E-2</v>
      </c>
      <c r="K85">
        <v>11</v>
      </c>
      <c r="L85">
        <v>3</v>
      </c>
      <c r="N85" t="s">
        <v>188</v>
      </c>
      <c r="O85" t="s">
        <v>750</v>
      </c>
      <c r="P85" t="s">
        <v>1080</v>
      </c>
      <c r="Q85" t="s">
        <v>1079</v>
      </c>
    </row>
    <row r="86" spans="1:17" x14ac:dyDescent="0.2">
      <c r="A86" t="s">
        <v>724</v>
      </c>
      <c r="B86" s="1" t="s">
        <v>138</v>
      </c>
      <c r="C86" s="2">
        <v>44328</v>
      </c>
      <c r="D86">
        <v>3538</v>
      </c>
      <c r="E86">
        <v>921</v>
      </c>
      <c r="F86">
        <f>E86/(D86-I86)</f>
        <v>0.26969253294289897</v>
      </c>
      <c r="G86">
        <v>71</v>
      </c>
      <c r="H86">
        <f>G86/(D86-I86)</f>
        <v>2.0790629575402637E-2</v>
      </c>
      <c r="I86">
        <v>123</v>
      </c>
      <c r="J86">
        <f t="shared" si="1"/>
        <v>3.4765404183154325E-2</v>
      </c>
      <c r="K86">
        <v>66</v>
      </c>
      <c r="L86">
        <v>4</v>
      </c>
      <c r="N86" t="s">
        <v>189</v>
      </c>
      <c r="O86" t="s">
        <v>750</v>
      </c>
      <c r="P86" t="s">
        <v>1090</v>
      </c>
      <c r="Q86" t="s">
        <v>1079</v>
      </c>
    </row>
    <row r="87" spans="1:17" x14ac:dyDescent="0.2">
      <c r="A87" t="s">
        <v>724</v>
      </c>
      <c r="B87" s="1" t="s">
        <v>139</v>
      </c>
      <c r="C87" s="2">
        <v>44392</v>
      </c>
      <c r="D87">
        <v>1619</v>
      </c>
      <c r="E87">
        <v>446</v>
      </c>
      <c r="F87">
        <f>E87/(D87-I87)</f>
        <v>0.27701863354037265</v>
      </c>
      <c r="G87">
        <v>4</v>
      </c>
      <c r="H87">
        <f>G87/(D87-I87)</f>
        <v>2.4844720496894411E-3</v>
      </c>
      <c r="I87">
        <v>9</v>
      </c>
      <c r="J87">
        <f t="shared" si="1"/>
        <v>5.5589870290302656E-3</v>
      </c>
      <c r="K87">
        <v>3</v>
      </c>
      <c r="L87">
        <v>0</v>
      </c>
      <c r="N87" t="s">
        <v>190</v>
      </c>
      <c r="O87" t="s">
        <v>750</v>
      </c>
      <c r="P87" t="s">
        <v>1074</v>
      </c>
      <c r="Q87" t="s">
        <v>1083</v>
      </c>
    </row>
    <row r="88" spans="1:17" x14ac:dyDescent="0.2">
      <c r="A88" t="s">
        <v>724</v>
      </c>
      <c r="B88" s="1" t="s">
        <v>140</v>
      </c>
      <c r="C88" s="2">
        <v>44392</v>
      </c>
      <c r="D88">
        <v>589</v>
      </c>
      <c r="E88">
        <v>133</v>
      </c>
      <c r="F88">
        <f>E88/(D88-I88)</f>
        <v>0.23456790123456789</v>
      </c>
      <c r="G88">
        <v>4</v>
      </c>
      <c r="H88">
        <f>G88/(D88-I88)</f>
        <v>7.0546737213403876E-3</v>
      </c>
      <c r="I88">
        <v>22</v>
      </c>
      <c r="J88">
        <f t="shared" si="1"/>
        <v>3.7351443123938878E-2</v>
      </c>
      <c r="K88">
        <v>3</v>
      </c>
      <c r="L88">
        <v>0</v>
      </c>
      <c r="N88" t="s">
        <v>190</v>
      </c>
      <c r="O88" t="s">
        <v>750</v>
      </c>
      <c r="P88" t="s">
        <v>1074</v>
      </c>
      <c r="Q88" t="s">
        <v>1083</v>
      </c>
    </row>
    <row r="89" spans="1:17" x14ac:dyDescent="0.2">
      <c r="A89" t="s">
        <v>724</v>
      </c>
      <c r="B89" s="1" t="s">
        <v>141</v>
      </c>
      <c r="C89" s="2">
        <v>44392</v>
      </c>
      <c r="D89">
        <v>665</v>
      </c>
      <c r="E89">
        <v>169</v>
      </c>
      <c r="F89">
        <f>E89/(D89-I89)</f>
        <v>0.26953748006379585</v>
      </c>
      <c r="G89">
        <v>2</v>
      </c>
      <c r="H89">
        <f>G89/(D89-I89)</f>
        <v>3.189792663476874E-3</v>
      </c>
      <c r="I89">
        <v>38</v>
      </c>
      <c r="J89">
        <f t="shared" si="1"/>
        <v>5.7142857142857141E-2</v>
      </c>
      <c r="K89">
        <v>4</v>
      </c>
      <c r="L89">
        <v>0</v>
      </c>
      <c r="N89" t="s">
        <v>190</v>
      </c>
      <c r="O89" t="s">
        <v>750</v>
      </c>
      <c r="P89" t="s">
        <v>1074</v>
      </c>
      <c r="Q89" t="s">
        <v>1083</v>
      </c>
    </row>
    <row r="90" spans="1:17" x14ac:dyDescent="0.2">
      <c r="A90" t="s">
        <v>724</v>
      </c>
      <c r="B90" s="1" t="s">
        <v>142</v>
      </c>
      <c r="C90" s="2">
        <v>44392</v>
      </c>
      <c r="D90">
        <v>1259</v>
      </c>
      <c r="E90">
        <v>266</v>
      </c>
      <c r="F90">
        <f>E90/(D90-I90)</f>
        <v>0.2169657422512235</v>
      </c>
      <c r="G90">
        <v>5</v>
      </c>
      <c r="H90">
        <f>G90/(D90-I90)</f>
        <v>4.0783034257748773E-3</v>
      </c>
      <c r="I90">
        <v>33</v>
      </c>
      <c r="J90">
        <f t="shared" si="1"/>
        <v>2.6211278792692614E-2</v>
      </c>
      <c r="K90">
        <v>5</v>
      </c>
      <c r="L90">
        <v>0</v>
      </c>
      <c r="N90" t="s">
        <v>190</v>
      </c>
      <c r="O90" t="s">
        <v>750</v>
      </c>
      <c r="P90" t="s">
        <v>1074</v>
      </c>
      <c r="Q90" t="s">
        <v>1083</v>
      </c>
    </row>
    <row r="91" spans="1:17" x14ac:dyDescent="0.2">
      <c r="A91" t="s">
        <v>724</v>
      </c>
      <c r="B91" s="1" t="s">
        <v>143</v>
      </c>
      <c r="C91" s="2">
        <v>44481</v>
      </c>
      <c r="D91">
        <v>343</v>
      </c>
      <c r="E91">
        <v>89</v>
      </c>
      <c r="F91">
        <f>E91/(D91-I91)</f>
        <v>0.26726726726726729</v>
      </c>
      <c r="G91">
        <v>5</v>
      </c>
      <c r="H91">
        <f>G91/(D91-I91)</f>
        <v>1.5015015015015015E-2</v>
      </c>
      <c r="I91">
        <v>10</v>
      </c>
      <c r="J91">
        <f t="shared" si="1"/>
        <v>2.9154518950437316E-2</v>
      </c>
      <c r="K91">
        <v>0</v>
      </c>
      <c r="L91">
        <v>0</v>
      </c>
      <c r="N91" t="s">
        <v>191</v>
      </c>
      <c r="O91" t="s">
        <v>750</v>
      </c>
      <c r="P91" t="s">
        <v>1087</v>
      </c>
      <c r="Q91" t="s">
        <v>1083</v>
      </c>
    </row>
    <row r="92" spans="1:17" x14ac:dyDescent="0.2">
      <c r="A92" t="s">
        <v>724</v>
      </c>
      <c r="B92" s="1" t="s">
        <v>144</v>
      </c>
      <c r="C92" s="2">
        <v>44481</v>
      </c>
      <c r="D92">
        <v>519</v>
      </c>
      <c r="E92">
        <v>138</v>
      </c>
      <c r="F92">
        <f>E92/(D92-I92)</f>
        <v>0.27165354330708663</v>
      </c>
      <c r="G92">
        <v>10</v>
      </c>
      <c r="H92">
        <f>G92/(D92-I92)</f>
        <v>1.968503937007874E-2</v>
      </c>
      <c r="I92">
        <v>11</v>
      </c>
      <c r="J92">
        <f t="shared" si="1"/>
        <v>2.119460500963391E-2</v>
      </c>
      <c r="K92">
        <v>2</v>
      </c>
      <c r="L92">
        <v>0</v>
      </c>
      <c r="N92" t="s">
        <v>191</v>
      </c>
      <c r="O92" t="s">
        <v>750</v>
      </c>
      <c r="P92" t="s">
        <v>1087</v>
      </c>
      <c r="Q92" t="s">
        <v>1083</v>
      </c>
    </row>
    <row r="93" spans="1:17" x14ac:dyDescent="0.2">
      <c r="A93" t="s">
        <v>724</v>
      </c>
      <c r="B93" s="1" t="s">
        <v>145</v>
      </c>
      <c r="C93" s="2">
        <v>44481</v>
      </c>
      <c r="D93">
        <v>605</v>
      </c>
      <c r="E93">
        <v>189</v>
      </c>
      <c r="F93">
        <f>E93/(D93-I93)</f>
        <v>0.315</v>
      </c>
      <c r="G93">
        <v>13</v>
      </c>
      <c r="H93">
        <f>G93/(D93-I93)</f>
        <v>2.1666666666666667E-2</v>
      </c>
      <c r="I93">
        <v>5</v>
      </c>
      <c r="J93">
        <f t="shared" si="1"/>
        <v>8.2644628099173556E-3</v>
      </c>
      <c r="K93">
        <v>1</v>
      </c>
      <c r="L93">
        <v>0</v>
      </c>
      <c r="N93" t="s">
        <v>191</v>
      </c>
      <c r="O93" t="s">
        <v>750</v>
      </c>
      <c r="P93" t="s">
        <v>1087</v>
      </c>
      <c r="Q93" t="s">
        <v>1083</v>
      </c>
    </row>
    <row r="94" spans="1:17" x14ac:dyDescent="0.2">
      <c r="A94" t="s">
        <v>724</v>
      </c>
      <c r="B94" s="1" t="s">
        <v>146</v>
      </c>
      <c r="C94" s="2">
        <v>44481</v>
      </c>
      <c r="D94">
        <v>665</v>
      </c>
      <c r="E94">
        <v>209</v>
      </c>
      <c r="F94">
        <f>E94/(D94-I94)</f>
        <v>0.3235294117647059</v>
      </c>
      <c r="G94">
        <v>8</v>
      </c>
      <c r="H94">
        <f>G94/(D94-I94)</f>
        <v>1.238390092879257E-2</v>
      </c>
      <c r="I94">
        <v>19</v>
      </c>
      <c r="J94">
        <f t="shared" si="1"/>
        <v>2.8571428571428571E-2</v>
      </c>
      <c r="K94">
        <v>2</v>
      </c>
      <c r="L94">
        <v>1</v>
      </c>
      <c r="N94" t="s">
        <v>191</v>
      </c>
      <c r="O94" t="s">
        <v>750</v>
      </c>
      <c r="P94" t="s">
        <v>1087</v>
      </c>
      <c r="Q94" t="s">
        <v>1083</v>
      </c>
    </row>
    <row r="95" spans="1:17" x14ac:dyDescent="0.2">
      <c r="A95" t="s">
        <v>724</v>
      </c>
      <c r="B95" s="1" t="s">
        <v>147</v>
      </c>
      <c r="C95" s="2">
        <v>44518</v>
      </c>
      <c r="D95">
        <v>2974</v>
      </c>
      <c r="E95">
        <v>1086</v>
      </c>
      <c r="F95">
        <f>E95/(D95-I95)</f>
        <v>0.37747653806047965</v>
      </c>
      <c r="G95">
        <v>33</v>
      </c>
      <c r="H95">
        <f>G95/(D95-I95)</f>
        <v>1.1470281543274244E-2</v>
      </c>
      <c r="I95">
        <v>97</v>
      </c>
      <c r="J95">
        <f t="shared" si="1"/>
        <v>3.2616005379959651E-2</v>
      </c>
      <c r="K95">
        <v>10</v>
      </c>
      <c r="L95">
        <v>1</v>
      </c>
      <c r="N95" t="s">
        <v>192</v>
      </c>
      <c r="O95" t="s">
        <v>750</v>
      </c>
      <c r="P95" t="s">
        <v>1073</v>
      </c>
      <c r="Q95" t="s">
        <v>1083</v>
      </c>
    </row>
    <row r="96" spans="1:17" x14ac:dyDescent="0.2">
      <c r="A96" t="s">
        <v>724</v>
      </c>
      <c r="B96" s="1" t="s">
        <v>148</v>
      </c>
      <c r="C96" s="2">
        <v>44635</v>
      </c>
      <c r="D96">
        <v>1981</v>
      </c>
      <c r="E96">
        <v>795</v>
      </c>
      <c r="F96">
        <f>E96/(D96-I96)</f>
        <v>0.41776142932212296</v>
      </c>
      <c r="G96">
        <v>50</v>
      </c>
      <c r="H96">
        <f>G96/(D96-I96)</f>
        <v>2.6274303730951128E-2</v>
      </c>
      <c r="I96">
        <v>78</v>
      </c>
      <c r="J96">
        <f t="shared" si="1"/>
        <v>3.9374053508329128E-2</v>
      </c>
      <c r="K96">
        <v>3</v>
      </c>
      <c r="L96">
        <v>4</v>
      </c>
      <c r="N96" t="s">
        <v>193</v>
      </c>
      <c r="O96" t="s">
        <v>750</v>
      </c>
      <c r="P96" t="s">
        <v>1080</v>
      </c>
      <c r="Q96" t="s">
        <v>1079</v>
      </c>
    </row>
    <row r="97" spans="1:17" x14ac:dyDescent="0.2">
      <c r="A97" t="s">
        <v>724</v>
      </c>
      <c r="B97" s="1" t="s">
        <v>149</v>
      </c>
      <c r="C97" s="2">
        <v>44686</v>
      </c>
      <c r="D97">
        <v>1019</v>
      </c>
      <c r="E97">
        <v>522</v>
      </c>
      <c r="F97">
        <f>E97/(D97-I97)</f>
        <v>0.53759011328527295</v>
      </c>
      <c r="G97">
        <v>34</v>
      </c>
      <c r="H97">
        <f>G97/(D97-I97)</f>
        <v>3.5015447991761074E-2</v>
      </c>
      <c r="I97">
        <v>48</v>
      </c>
      <c r="J97">
        <f t="shared" si="1"/>
        <v>4.7105004906771344E-2</v>
      </c>
      <c r="K97">
        <v>13</v>
      </c>
      <c r="L97">
        <v>0</v>
      </c>
      <c r="N97" t="s">
        <v>194</v>
      </c>
      <c r="O97" t="s">
        <v>750</v>
      </c>
      <c r="P97" t="s">
        <v>1090</v>
      </c>
      <c r="Q97" t="s">
        <v>1079</v>
      </c>
    </row>
    <row r="98" spans="1:17" x14ac:dyDescent="0.2">
      <c r="A98" t="s">
        <v>724</v>
      </c>
      <c r="B98" s="1" t="s">
        <v>150</v>
      </c>
      <c r="C98" s="2">
        <v>44726</v>
      </c>
      <c r="D98">
        <v>4071</v>
      </c>
      <c r="E98">
        <v>1841</v>
      </c>
      <c r="F98">
        <f>E98/(D98-I98)</f>
        <v>0.47411795003862994</v>
      </c>
      <c r="G98">
        <v>5</v>
      </c>
      <c r="H98">
        <f>G98/(D98-I98)</f>
        <v>1.2876641771825909E-3</v>
      </c>
      <c r="I98">
        <v>188</v>
      </c>
      <c r="J98">
        <f t="shared" si="1"/>
        <v>4.6180299680668141E-2</v>
      </c>
      <c r="K98">
        <v>13</v>
      </c>
      <c r="L98">
        <v>3</v>
      </c>
      <c r="N98" t="s">
        <v>195</v>
      </c>
      <c r="O98" t="s">
        <v>750</v>
      </c>
      <c r="P98" t="s">
        <v>1074</v>
      </c>
      <c r="Q98" t="s">
        <v>1083</v>
      </c>
    </row>
    <row r="99" spans="1:17" x14ac:dyDescent="0.2">
      <c r="A99" t="s">
        <v>724</v>
      </c>
      <c r="B99" s="1" t="s">
        <v>151</v>
      </c>
      <c r="C99" s="2">
        <v>44845</v>
      </c>
      <c r="D99">
        <v>3358</v>
      </c>
      <c r="E99">
        <v>1486</v>
      </c>
      <c r="F99">
        <f>E99/(D99-I99)</f>
        <v>0.46583072100313477</v>
      </c>
      <c r="G99">
        <v>8</v>
      </c>
      <c r="H99">
        <f>G99/(D99-I99)</f>
        <v>2.5078369905956114E-3</v>
      </c>
      <c r="I99">
        <v>168</v>
      </c>
      <c r="J99">
        <f t="shared" si="1"/>
        <v>5.0029779630732581E-2</v>
      </c>
      <c r="K99">
        <v>16</v>
      </c>
      <c r="L99">
        <v>5</v>
      </c>
      <c r="N99" t="s">
        <v>196</v>
      </c>
      <c r="O99" t="s">
        <v>750</v>
      </c>
      <c r="P99" t="s">
        <v>1088</v>
      </c>
      <c r="Q99" t="s">
        <v>1083</v>
      </c>
    </row>
    <row r="100" spans="1:17" x14ac:dyDescent="0.2">
      <c r="A100" t="s">
        <v>724</v>
      </c>
      <c r="B100" s="1" t="s">
        <v>152</v>
      </c>
      <c r="C100" s="2">
        <v>44901</v>
      </c>
      <c r="D100">
        <v>834</v>
      </c>
      <c r="E100">
        <v>399</v>
      </c>
      <c r="F100">
        <f>E100/(D100-I100)</f>
        <v>0.4962686567164179</v>
      </c>
      <c r="G100">
        <v>2</v>
      </c>
      <c r="H100">
        <f>G100/(D100-I100)</f>
        <v>2.4875621890547263E-3</v>
      </c>
      <c r="I100">
        <v>30</v>
      </c>
      <c r="J100">
        <f t="shared" si="1"/>
        <v>3.5971223021582732E-2</v>
      </c>
      <c r="K100">
        <v>1</v>
      </c>
      <c r="L100">
        <v>0</v>
      </c>
      <c r="N100" t="s">
        <v>197</v>
      </c>
      <c r="O100" t="s">
        <v>750</v>
      </c>
      <c r="P100" t="s">
        <v>1073</v>
      </c>
      <c r="Q100" t="s">
        <v>1083</v>
      </c>
    </row>
    <row r="101" spans="1:17" x14ac:dyDescent="0.2">
      <c r="A101" t="s">
        <v>724</v>
      </c>
      <c r="B101" s="1" t="s">
        <v>153</v>
      </c>
      <c r="C101" s="2">
        <v>44901</v>
      </c>
      <c r="D101">
        <v>161</v>
      </c>
      <c r="E101">
        <v>81</v>
      </c>
      <c r="F101">
        <f>E101/(D101-I101)</f>
        <v>0.51592356687898089</v>
      </c>
      <c r="G101">
        <v>0</v>
      </c>
      <c r="H101">
        <f>G101/(D101-I101)</f>
        <v>0</v>
      </c>
      <c r="I101">
        <v>4</v>
      </c>
      <c r="J101">
        <f t="shared" si="1"/>
        <v>2.4844720496894408E-2</v>
      </c>
      <c r="K101">
        <v>0</v>
      </c>
      <c r="L101">
        <v>0</v>
      </c>
      <c r="N101" t="s">
        <v>197</v>
      </c>
      <c r="O101" t="s">
        <v>750</v>
      </c>
      <c r="P101" t="s">
        <v>1073</v>
      </c>
      <c r="Q101" t="s">
        <v>1083</v>
      </c>
    </row>
    <row r="102" spans="1:17" x14ac:dyDescent="0.2">
      <c r="A102" t="s">
        <v>724</v>
      </c>
      <c r="B102" s="1" t="s">
        <v>154</v>
      </c>
      <c r="C102" s="2">
        <v>44901</v>
      </c>
      <c r="D102">
        <v>875</v>
      </c>
      <c r="E102">
        <v>456</v>
      </c>
      <c r="F102">
        <f>E102/(D102-I102)</f>
        <v>0.53647058823529414</v>
      </c>
      <c r="G102">
        <v>3</v>
      </c>
      <c r="H102">
        <f>G102/(D102-I102)</f>
        <v>3.5294117647058825E-3</v>
      </c>
      <c r="I102">
        <v>25</v>
      </c>
      <c r="J102">
        <f t="shared" si="1"/>
        <v>2.8571428571428571E-2</v>
      </c>
      <c r="K102">
        <v>1</v>
      </c>
      <c r="L102">
        <v>2</v>
      </c>
      <c r="N102" t="s">
        <v>197</v>
      </c>
      <c r="O102" t="s">
        <v>750</v>
      </c>
      <c r="P102" t="s">
        <v>1073</v>
      </c>
      <c r="Q102" t="s">
        <v>1083</v>
      </c>
    </row>
    <row r="103" spans="1:17" x14ac:dyDescent="0.2">
      <c r="A103" t="s">
        <v>724</v>
      </c>
      <c r="B103" s="1" t="s">
        <v>155</v>
      </c>
      <c r="C103" s="2">
        <v>44901</v>
      </c>
      <c r="D103">
        <v>864</v>
      </c>
      <c r="E103">
        <v>471</v>
      </c>
      <c r="F103">
        <f>E103/(D103-I103)</f>
        <v>0.56205250596658707</v>
      </c>
      <c r="G103">
        <v>6</v>
      </c>
      <c r="H103">
        <f>G103/(D103-I103)</f>
        <v>7.1599045346062056E-3</v>
      </c>
      <c r="I103">
        <v>26</v>
      </c>
      <c r="J103">
        <f t="shared" si="1"/>
        <v>3.0092592592592591E-2</v>
      </c>
      <c r="K103">
        <v>5</v>
      </c>
      <c r="L103">
        <v>1</v>
      </c>
      <c r="N103" t="s">
        <v>197</v>
      </c>
      <c r="O103" t="s">
        <v>750</v>
      </c>
      <c r="P103" t="s">
        <v>1073</v>
      </c>
      <c r="Q103" t="s">
        <v>1083</v>
      </c>
    </row>
    <row r="104" spans="1:17" x14ac:dyDescent="0.2">
      <c r="A104" t="s">
        <v>724</v>
      </c>
      <c r="B104" s="1" t="s">
        <v>156</v>
      </c>
      <c r="C104" s="2">
        <v>44950</v>
      </c>
      <c r="D104">
        <v>693</v>
      </c>
      <c r="E104">
        <v>246</v>
      </c>
      <c r="F104">
        <f>E104/(D104-I104)</f>
        <v>0.38080495356037153</v>
      </c>
      <c r="G104">
        <v>0</v>
      </c>
      <c r="H104">
        <f>G104/(D104-I104)</f>
        <v>0</v>
      </c>
      <c r="I104">
        <v>47</v>
      </c>
      <c r="J104">
        <f t="shared" si="1"/>
        <v>6.7821067821067824E-2</v>
      </c>
      <c r="K104">
        <v>2</v>
      </c>
      <c r="L104">
        <v>1</v>
      </c>
      <c r="N104" t="s">
        <v>198</v>
      </c>
      <c r="O104" t="s">
        <v>750</v>
      </c>
      <c r="P104" t="s">
        <v>1080</v>
      </c>
      <c r="Q104" t="s">
        <v>1079</v>
      </c>
    </row>
    <row r="105" spans="1:17" x14ac:dyDescent="0.2">
      <c r="A105" t="s">
        <v>724</v>
      </c>
      <c r="B105" s="1" t="s">
        <v>157</v>
      </c>
      <c r="C105" s="2">
        <v>44950</v>
      </c>
      <c r="D105">
        <v>1168</v>
      </c>
      <c r="E105">
        <v>382</v>
      </c>
      <c r="F105">
        <f>E105/(D105-I105)</f>
        <v>0.34076717216770741</v>
      </c>
      <c r="G105">
        <v>2</v>
      </c>
      <c r="H105">
        <f>G105/(D105-I105)</f>
        <v>1.7841213202497771E-3</v>
      </c>
      <c r="I105">
        <v>47</v>
      </c>
      <c r="J105">
        <f t="shared" si="1"/>
        <v>4.0239726027397262E-2</v>
      </c>
      <c r="K105">
        <v>4</v>
      </c>
      <c r="L105">
        <v>2</v>
      </c>
      <c r="N105" t="s">
        <v>198</v>
      </c>
      <c r="O105" t="s">
        <v>750</v>
      </c>
      <c r="P105" t="s">
        <v>1080</v>
      </c>
      <c r="Q105" t="s">
        <v>1079</v>
      </c>
    </row>
    <row r="106" spans="1:17" x14ac:dyDescent="0.2">
      <c r="A106" t="s">
        <v>724</v>
      </c>
      <c r="B106" s="1" t="s">
        <v>158</v>
      </c>
      <c r="C106" s="2">
        <v>44950</v>
      </c>
      <c r="D106">
        <v>866</v>
      </c>
      <c r="E106">
        <v>324</v>
      </c>
      <c r="F106">
        <f>E106/(D106-I106)</f>
        <v>0.38434163701067614</v>
      </c>
      <c r="G106">
        <v>1</v>
      </c>
      <c r="H106">
        <f>G106/(D106-I106)</f>
        <v>1.1862396204033216E-3</v>
      </c>
      <c r="I106">
        <v>23</v>
      </c>
      <c r="J106">
        <f t="shared" si="1"/>
        <v>2.6558891454965358E-2</v>
      </c>
      <c r="K106">
        <v>0</v>
      </c>
      <c r="L106">
        <v>1</v>
      </c>
      <c r="N106" t="s">
        <v>198</v>
      </c>
      <c r="O106" t="s">
        <v>750</v>
      </c>
      <c r="P106" t="s">
        <v>1080</v>
      </c>
      <c r="Q106" t="s">
        <v>1079</v>
      </c>
    </row>
    <row r="107" spans="1:17" x14ac:dyDescent="0.2">
      <c r="A107" t="s">
        <v>724</v>
      </c>
      <c r="B107" s="1" t="s">
        <v>159</v>
      </c>
      <c r="C107" s="2">
        <v>44950</v>
      </c>
      <c r="D107">
        <v>857</v>
      </c>
      <c r="E107">
        <v>294</v>
      </c>
      <c r="F107">
        <f>E107/(D107-I107)</f>
        <v>0.35941320293398532</v>
      </c>
      <c r="G107">
        <v>3</v>
      </c>
      <c r="H107">
        <f>G107/(D107-I107)</f>
        <v>3.667481662591687E-3</v>
      </c>
      <c r="I107">
        <v>39</v>
      </c>
      <c r="J107">
        <f t="shared" si="1"/>
        <v>4.5507584597432905E-2</v>
      </c>
      <c r="K107">
        <v>3</v>
      </c>
      <c r="L107">
        <v>2</v>
      </c>
      <c r="N107" t="s">
        <v>198</v>
      </c>
      <c r="O107" t="s">
        <v>750</v>
      </c>
      <c r="P107" t="s">
        <v>1080</v>
      </c>
      <c r="Q107" t="s">
        <v>1079</v>
      </c>
    </row>
    <row r="108" spans="1:17" x14ac:dyDescent="0.2">
      <c r="A108" t="s">
        <v>724</v>
      </c>
      <c r="B108" s="1" t="s">
        <v>160</v>
      </c>
      <c r="C108" s="2">
        <v>45056</v>
      </c>
      <c r="D108">
        <v>120</v>
      </c>
      <c r="E108">
        <v>56</v>
      </c>
      <c r="F108">
        <f>E108/(D108-I108)</f>
        <v>0.47863247863247865</v>
      </c>
      <c r="G108">
        <v>1</v>
      </c>
      <c r="H108">
        <f>G108/(D108-I108)</f>
        <v>8.5470085470085479E-3</v>
      </c>
      <c r="I108">
        <v>3</v>
      </c>
      <c r="J108">
        <f t="shared" si="1"/>
        <v>2.5000000000000001E-2</v>
      </c>
      <c r="K108">
        <v>0</v>
      </c>
      <c r="L108">
        <v>0</v>
      </c>
      <c r="N108" t="s">
        <v>199</v>
      </c>
      <c r="O108" t="s">
        <v>750</v>
      </c>
      <c r="P108" t="s">
        <v>1090</v>
      </c>
      <c r="Q108" t="s">
        <v>1079</v>
      </c>
    </row>
    <row r="109" spans="1:17" x14ac:dyDescent="0.2">
      <c r="A109" t="s">
        <v>724</v>
      </c>
      <c r="B109" s="1" t="s">
        <v>161</v>
      </c>
      <c r="C109" s="2">
        <v>45056</v>
      </c>
      <c r="D109">
        <v>309</v>
      </c>
      <c r="E109">
        <v>163</v>
      </c>
      <c r="F109">
        <f>E109/(D109-I109)</f>
        <v>0.54333333333333333</v>
      </c>
      <c r="G109">
        <v>1</v>
      </c>
      <c r="H109">
        <f>G109/(D109-I109)</f>
        <v>3.3333333333333335E-3</v>
      </c>
      <c r="I109">
        <v>9</v>
      </c>
      <c r="J109">
        <f t="shared" si="1"/>
        <v>2.9126213592233011E-2</v>
      </c>
      <c r="K109">
        <v>1</v>
      </c>
      <c r="L109">
        <v>0</v>
      </c>
      <c r="N109" t="s">
        <v>199</v>
      </c>
      <c r="O109" t="s">
        <v>750</v>
      </c>
      <c r="P109" t="s">
        <v>1090</v>
      </c>
      <c r="Q109" t="s">
        <v>1079</v>
      </c>
    </row>
    <row r="110" spans="1:17" x14ac:dyDescent="0.2">
      <c r="A110" t="s">
        <v>724</v>
      </c>
      <c r="B110" s="1" t="s">
        <v>162</v>
      </c>
      <c r="C110" s="2">
        <v>45056</v>
      </c>
      <c r="D110">
        <v>661</v>
      </c>
      <c r="E110">
        <v>316</v>
      </c>
      <c r="F110">
        <f>E110/(D110-I110)</f>
        <v>0.48615384615384616</v>
      </c>
      <c r="G110">
        <v>1</v>
      </c>
      <c r="H110">
        <f>G110/(D110-I110)</f>
        <v>1.5384615384615385E-3</v>
      </c>
      <c r="I110">
        <v>11</v>
      </c>
      <c r="J110">
        <f t="shared" si="1"/>
        <v>1.6641452344931921E-2</v>
      </c>
      <c r="K110">
        <v>4</v>
      </c>
      <c r="L110">
        <v>1</v>
      </c>
      <c r="N110" t="s">
        <v>199</v>
      </c>
      <c r="O110" t="s">
        <v>750</v>
      </c>
      <c r="P110" t="s">
        <v>1090</v>
      </c>
      <c r="Q110" t="s">
        <v>1079</v>
      </c>
    </row>
    <row r="111" spans="1:17" x14ac:dyDescent="0.2">
      <c r="A111" t="s">
        <v>724</v>
      </c>
      <c r="B111" s="1" t="s">
        <v>162</v>
      </c>
      <c r="C111" s="2">
        <v>45056</v>
      </c>
      <c r="D111">
        <v>8</v>
      </c>
      <c r="E111">
        <v>0</v>
      </c>
      <c r="F111">
        <f>E111/(D111-I111)</f>
        <v>0</v>
      </c>
      <c r="G111">
        <v>0</v>
      </c>
      <c r="H111">
        <f>G111/(D111-I111)</f>
        <v>0</v>
      </c>
      <c r="I111">
        <v>0</v>
      </c>
      <c r="J111">
        <f t="shared" si="1"/>
        <v>0</v>
      </c>
      <c r="K111">
        <v>0</v>
      </c>
      <c r="L111">
        <v>0</v>
      </c>
      <c r="N111" t="s">
        <v>199</v>
      </c>
      <c r="O111" t="s">
        <v>750</v>
      </c>
      <c r="P111" t="s">
        <v>1086</v>
      </c>
      <c r="Q111" t="s">
        <v>1079</v>
      </c>
    </row>
    <row r="112" spans="1:17" x14ac:dyDescent="0.2">
      <c r="A112" t="s">
        <v>724</v>
      </c>
      <c r="B112" s="1" t="s">
        <v>163</v>
      </c>
      <c r="C112" s="2">
        <v>45079</v>
      </c>
      <c r="D112">
        <v>1182</v>
      </c>
      <c r="E112">
        <v>580</v>
      </c>
      <c r="F112">
        <f>E112/(D112-I112)</f>
        <v>0.49530315969257044</v>
      </c>
      <c r="G112">
        <v>2</v>
      </c>
      <c r="H112">
        <f>G112/(D112-I112)</f>
        <v>1.7079419299743809E-3</v>
      </c>
      <c r="I112">
        <v>11</v>
      </c>
      <c r="J112">
        <f t="shared" si="1"/>
        <v>9.3062605752961079E-3</v>
      </c>
      <c r="K112">
        <v>7</v>
      </c>
      <c r="L112">
        <v>1</v>
      </c>
      <c r="N112" t="s">
        <v>200</v>
      </c>
      <c r="O112" t="s">
        <v>750</v>
      </c>
      <c r="P112" t="s">
        <v>1074</v>
      </c>
      <c r="Q112" t="s">
        <v>1083</v>
      </c>
    </row>
    <row r="113" spans="1:17" x14ac:dyDescent="0.2">
      <c r="A113" t="s">
        <v>724</v>
      </c>
      <c r="B113" s="1" t="s">
        <v>164</v>
      </c>
      <c r="C113" s="2">
        <v>45079</v>
      </c>
      <c r="D113">
        <v>665</v>
      </c>
      <c r="E113">
        <v>315</v>
      </c>
      <c r="F113">
        <f>E113/(D113-I113)</f>
        <v>0.48686244204018547</v>
      </c>
      <c r="G113">
        <v>3</v>
      </c>
      <c r="H113">
        <f>G113/(D113-I113)</f>
        <v>4.6367851622874804E-3</v>
      </c>
      <c r="I113">
        <v>18</v>
      </c>
      <c r="J113">
        <f t="shared" si="1"/>
        <v>2.7067669172932331E-2</v>
      </c>
      <c r="K113">
        <v>4</v>
      </c>
      <c r="L113">
        <v>3</v>
      </c>
      <c r="N113" t="s">
        <v>200</v>
      </c>
      <c r="O113" t="s">
        <v>750</v>
      </c>
      <c r="P113" t="s">
        <v>1074</v>
      </c>
      <c r="Q113" t="s">
        <v>1083</v>
      </c>
    </row>
    <row r="114" spans="1:17" x14ac:dyDescent="0.2">
      <c r="A114" t="s">
        <v>724</v>
      </c>
      <c r="B114" s="1" t="s">
        <v>165</v>
      </c>
      <c r="C114" s="2">
        <v>45079</v>
      </c>
      <c r="D114">
        <v>372</v>
      </c>
      <c r="E114">
        <v>185</v>
      </c>
      <c r="F114">
        <f>E114/(D114-I114)</f>
        <v>0.50408719346049047</v>
      </c>
      <c r="G114">
        <v>2</v>
      </c>
      <c r="H114">
        <f>G114/(D114-I114)</f>
        <v>5.4495912806539508E-3</v>
      </c>
      <c r="I114">
        <v>5</v>
      </c>
      <c r="J114">
        <f t="shared" si="1"/>
        <v>1.3440860215053764E-2</v>
      </c>
      <c r="K114">
        <v>1</v>
      </c>
      <c r="L114">
        <v>1</v>
      </c>
      <c r="N114" t="s">
        <v>200</v>
      </c>
      <c r="O114" t="s">
        <v>750</v>
      </c>
      <c r="P114" t="s">
        <v>1074</v>
      </c>
      <c r="Q114" t="s">
        <v>1083</v>
      </c>
    </row>
    <row r="115" spans="1:17" x14ac:dyDescent="0.2">
      <c r="A115" t="s">
        <v>724</v>
      </c>
      <c r="B115" s="1" t="s">
        <v>166</v>
      </c>
      <c r="C115" s="2">
        <v>45209</v>
      </c>
      <c r="D115">
        <v>958</v>
      </c>
      <c r="E115">
        <v>357</v>
      </c>
      <c r="F115">
        <f>E115/(D115-I115)</f>
        <v>0.38428417653390745</v>
      </c>
      <c r="G115">
        <v>1</v>
      </c>
      <c r="H115">
        <f>G115/(D115-I115)</f>
        <v>1.076426264800861E-3</v>
      </c>
      <c r="I115">
        <v>29</v>
      </c>
      <c r="J115">
        <f t="shared" si="1"/>
        <v>3.0271398747390398E-2</v>
      </c>
      <c r="K115">
        <v>5</v>
      </c>
      <c r="L115">
        <v>0</v>
      </c>
      <c r="N115" t="s">
        <v>201</v>
      </c>
      <c r="O115" t="s">
        <v>750</v>
      </c>
      <c r="P115" t="s">
        <v>1088</v>
      </c>
      <c r="Q115" t="s">
        <v>1083</v>
      </c>
    </row>
    <row r="116" spans="1:17" x14ac:dyDescent="0.2">
      <c r="A116" t="s">
        <v>724</v>
      </c>
      <c r="B116" s="1" t="s">
        <v>167</v>
      </c>
      <c r="C116" s="2">
        <v>45209</v>
      </c>
      <c r="D116">
        <v>116</v>
      </c>
      <c r="E116">
        <v>40</v>
      </c>
      <c r="F116">
        <f>E116/(D116-I116)</f>
        <v>0.36363636363636365</v>
      </c>
      <c r="G116">
        <v>1</v>
      </c>
      <c r="H116">
        <f>G116/(D116-I116)</f>
        <v>9.0909090909090905E-3</v>
      </c>
      <c r="I116">
        <v>6</v>
      </c>
      <c r="J116">
        <f t="shared" si="1"/>
        <v>5.1724137931034482E-2</v>
      </c>
      <c r="K116">
        <v>0</v>
      </c>
      <c r="L116">
        <v>0</v>
      </c>
      <c r="N116" t="s">
        <v>201</v>
      </c>
      <c r="O116" t="s">
        <v>750</v>
      </c>
      <c r="P116" t="s">
        <v>1088</v>
      </c>
      <c r="Q116" t="s">
        <v>1083</v>
      </c>
    </row>
    <row r="117" spans="1:17" x14ac:dyDescent="0.2">
      <c r="A117" t="s">
        <v>724</v>
      </c>
      <c r="B117" s="1" t="s">
        <v>168</v>
      </c>
      <c r="C117" s="2">
        <v>45209</v>
      </c>
      <c r="D117">
        <v>509</v>
      </c>
      <c r="E117">
        <v>204</v>
      </c>
      <c r="F117">
        <f>E117/(D117-I117)</f>
        <v>0.41547861507128309</v>
      </c>
      <c r="G117">
        <v>2</v>
      </c>
      <c r="H117">
        <f>G117/(D117-I117)</f>
        <v>4.0733197556008143E-3</v>
      </c>
      <c r="I117">
        <v>18</v>
      </c>
      <c r="J117">
        <f t="shared" si="1"/>
        <v>3.536345776031434E-2</v>
      </c>
      <c r="K117">
        <v>0</v>
      </c>
      <c r="L117">
        <v>0</v>
      </c>
      <c r="N117" t="s">
        <v>201</v>
      </c>
      <c r="O117" t="s">
        <v>750</v>
      </c>
      <c r="P117" t="s">
        <v>1088</v>
      </c>
      <c r="Q117" t="s">
        <v>1083</v>
      </c>
    </row>
    <row r="118" spans="1:17" x14ac:dyDescent="0.2">
      <c r="A118" t="s">
        <v>724</v>
      </c>
      <c r="B118" s="1" t="s">
        <v>169</v>
      </c>
      <c r="C118" s="2">
        <v>45260</v>
      </c>
      <c r="D118">
        <v>1101</v>
      </c>
      <c r="E118">
        <v>574</v>
      </c>
      <c r="F118">
        <f>E118/(D118-I118)</f>
        <v>0.53695042095416279</v>
      </c>
      <c r="G118">
        <v>10</v>
      </c>
      <c r="H118">
        <f>G118/(D118-I118)</f>
        <v>9.3545369504209538E-3</v>
      </c>
      <c r="I118">
        <v>32</v>
      </c>
      <c r="J118">
        <f t="shared" si="1"/>
        <v>2.9064486830154404E-2</v>
      </c>
      <c r="K118">
        <v>10</v>
      </c>
      <c r="L118">
        <v>1</v>
      </c>
      <c r="N118" t="s">
        <v>202</v>
      </c>
      <c r="O118" t="s">
        <v>750</v>
      </c>
      <c r="P118" t="s">
        <v>1073</v>
      </c>
      <c r="Q118" t="s">
        <v>1083</v>
      </c>
    </row>
    <row r="119" spans="1:17" x14ac:dyDescent="0.2">
      <c r="A119" t="s">
        <v>724</v>
      </c>
      <c r="B119" s="1" t="s">
        <v>170</v>
      </c>
      <c r="C119" s="2">
        <v>45260</v>
      </c>
      <c r="D119">
        <v>495</v>
      </c>
      <c r="E119">
        <v>241</v>
      </c>
      <c r="F119">
        <f>E119/(D119-I119)</f>
        <v>0.49793388429752067</v>
      </c>
      <c r="G119">
        <v>2</v>
      </c>
      <c r="H119">
        <f>G119/(D119-I119)</f>
        <v>4.1322314049586778E-3</v>
      </c>
      <c r="I119">
        <v>11</v>
      </c>
      <c r="J119">
        <f t="shared" si="1"/>
        <v>2.2222222222222223E-2</v>
      </c>
      <c r="K119">
        <v>1</v>
      </c>
      <c r="L119">
        <v>0</v>
      </c>
      <c r="N119" t="s">
        <v>202</v>
      </c>
      <c r="O119" t="s">
        <v>750</v>
      </c>
      <c r="P119" t="s">
        <v>1073</v>
      </c>
      <c r="Q119" t="s">
        <v>1083</v>
      </c>
    </row>
    <row r="120" spans="1:17" x14ac:dyDescent="0.2">
      <c r="A120" t="s">
        <v>724</v>
      </c>
      <c r="B120" s="1" t="s">
        <v>171</v>
      </c>
      <c r="C120" s="2">
        <v>45260</v>
      </c>
      <c r="D120">
        <v>1822</v>
      </c>
      <c r="E120">
        <v>901</v>
      </c>
      <c r="F120">
        <f>E120/(D120-I120)</f>
        <v>0.50903954802259888</v>
      </c>
      <c r="G120">
        <v>17</v>
      </c>
      <c r="H120">
        <f>G120/(D120-I120)</f>
        <v>9.6045197740113001E-3</v>
      </c>
      <c r="I120">
        <v>52</v>
      </c>
      <c r="J120">
        <f t="shared" si="1"/>
        <v>2.8540065861690452E-2</v>
      </c>
      <c r="K120">
        <v>14</v>
      </c>
      <c r="L120">
        <v>0</v>
      </c>
      <c r="N120" t="s">
        <v>202</v>
      </c>
      <c r="O120" t="s">
        <v>750</v>
      </c>
      <c r="P120" t="s">
        <v>1073</v>
      </c>
      <c r="Q120" t="s">
        <v>1083</v>
      </c>
    </row>
    <row r="121" spans="1:17" x14ac:dyDescent="0.2">
      <c r="A121" t="s">
        <v>724</v>
      </c>
      <c r="B121" s="1" t="s">
        <v>172</v>
      </c>
      <c r="C121" s="2">
        <v>45260</v>
      </c>
      <c r="D121">
        <v>812</v>
      </c>
      <c r="E121">
        <v>386</v>
      </c>
      <c r="F121">
        <f>E121/(D121-I121)</f>
        <v>0.49171974522292994</v>
      </c>
      <c r="G121">
        <v>6</v>
      </c>
      <c r="H121">
        <f>G121/(D121-I121)</f>
        <v>7.6433121019108281E-3</v>
      </c>
      <c r="I121">
        <v>27</v>
      </c>
      <c r="J121">
        <f t="shared" si="1"/>
        <v>3.3251231527093597E-2</v>
      </c>
      <c r="K121">
        <v>5</v>
      </c>
      <c r="L121">
        <v>0</v>
      </c>
      <c r="N121" t="s">
        <v>202</v>
      </c>
      <c r="O121" t="s">
        <v>750</v>
      </c>
      <c r="P121" t="s">
        <v>1073</v>
      </c>
      <c r="Q121" t="s">
        <v>1083</v>
      </c>
    </row>
    <row r="122" spans="1:17" x14ac:dyDescent="0.2">
      <c r="A122" t="s">
        <v>724</v>
      </c>
      <c r="B122" s="1" t="s">
        <v>173</v>
      </c>
      <c r="C122" s="2">
        <v>45307</v>
      </c>
      <c r="D122">
        <v>515</v>
      </c>
      <c r="E122">
        <v>208</v>
      </c>
      <c r="F122">
        <f>E122/(D122-I122)</f>
        <v>0.42276422764227645</v>
      </c>
      <c r="G122">
        <v>3</v>
      </c>
      <c r="H122">
        <f>G122/(D122-I122)</f>
        <v>6.0975609756097563E-3</v>
      </c>
      <c r="I122">
        <v>23</v>
      </c>
      <c r="J122">
        <f t="shared" si="1"/>
        <v>4.4660194174757278E-2</v>
      </c>
      <c r="K122">
        <v>3</v>
      </c>
      <c r="L122">
        <v>0</v>
      </c>
      <c r="N122" t="s">
        <v>203</v>
      </c>
      <c r="O122" t="s">
        <v>750</v>
      </c>
      <c r="P122" t="s">
        <v>1080</v>
      </c>
      <c r="Q122" t="s">
        <v>1079</v>
      </c>
    </row>
    <row r="123" spans="1:17" x14ac:dyDescent="0.2">
      <c r="A123" t="s">
        <v>724</v>
      </c>
      <c r="B123" s="1" t="s">
        <v>174</v>
      </c>
      <c r="C123" s="2">
        <v>45307</v>
      </c>
      <c r="D123">
        <v>2614</v>
      </c>
      <c r="E123">
        <v>1239</v>
      </c>
      <c r="F123">
        <f>E123/(D123-I123)</f>
        <v>0.49049881235154397</v>
      </c>
      <c r="G123">
        <v>153</v>
      </c>
      <c r="H123">
        <f>G123/(D123-I123)</f>
        <v>6.0570071258907364E-2</v>
      </c>
      <c r="I123">
        <v>88</v>
      </c>
      <c r="J123">
        <f t="shared" si="1"/>
        <v>3.3664881407804131E-2</v>
      </c>
      <c r="K123">
        <v>18</v>
      </c>
      <c r="L123">
        <v>2</v>
      </c>
      <c r="N123" t="s">
        <v>203</v>
      </c>
      <c r="O123" t="s">
        <v>750</v>
      </c>
      <c r="P123" t="s">
        <v>1080</v>
      </c>
      <c r="Q123" t="s">
        <v>1079</v>
      </c>
    </row>
    <row r="124" spans="1:17" x14ac:dyDescent="0.2">
      <c r="A124" t="s">
        <v>724</v>
      </c>
      <c r="B124" s="1" t="s">
        <v>175</v>
      </c>
      <c r="C124" s="2">
        <v>45307</v>
      </c>
      <c r="D124">
        <v>509</v>
      </c>
      <c r="E124">
        <v>215</v>
      </c>
      <c r="F124">
        <f>E124/(D124-I124)</f>
        <v>0.44791666666666669</v>
      </c>
      <c r="G124">
        <v>2</v>
      </c>
      <c r="H124">
        <f>G124/(D124-I124)</f>
        <v>4.1666666666666666E-3</v>
      </c>
      <c r="I124">
        <v>29</v>
      </c>
      <c r="J124">
        <f t="shared" si="1"/>
        <v>5.6974459724950882E-2</v>
      </c>
      <c r="K124">
        <v>2</v>
      </c>
      <c r="L124">
        <v>1</v>
      </c>
      <c r="N124" t="s">
        <v>203</v>
      </c>
      <c r="O124" t="s">
        <v>750</v>
      </c>
      <c r="P124" t="s">
        <v>1080</v>
      </c>
      <c r="Q124" t="s">
        <v>1079</v>
      </c>
    </row>
    <row r="125" spans="1:17" x14ac:dyDescent="0.2">
      <c r="A125" t="s">
        <v>724</v>
      </c>
      <c r="B125" s="1" t="s">
        <v>176</v>
      </c>
      <c r="C125" s="2">
        <v>45308</v>
      </c>
      <c r="D125">
        <v>158</v>
      </c>
      <c r="E125">
        <v>74</v>
      </c>
      <c r="F125">
        <f>E125/(D125-I125)</f>
        <v>0.48366013071895425</v>
      </c>
      <c r="G125">
        <v>4</v>
      </c>
      <c r="H125">
        <f>G125/(D125-I125)</f>
        <v>2.6143790849673203E-2</v>
      </c>
      <c r="I125">
        <v>5</v>
      </c>
      <c r="J125">
        <f t="shared" si="1"/>
        <v>3.1645569620253167E-2</v>
      </c>
      <c r="K125">
        <v>0</v>
      </c>
      <c r="L125">
        <v>0</v>
      </c>
      <c r="N125" t="s">
        <v>203</v>
      </c>
      <c r="O125" t="s">
        <v>750</v>
      </c>
      <c r="P125" t="s">
        <v>1080</v>
      </c>
      <c r="Q125" t="s">
        <v>1079</v>
      </c>
    </row>
    <row r="126" spans="1:17" x14ac:dyDescent="0.2">
      <c r="A126" t="s">
        <v>725</v>
      </c>
      <c r="B126" s="1" t="s">
        <v>204</v>
      </c>
      <c r="C126" s="2">
        <v>43208</v>
      </c>
      <c r="D126">
        <v>5395</v>
      </c>
      <c r="E126">
        <v>1559</v>
      </c>
      <c r="F126">
        <f>E126/(D126-I126)</f>
        <v>0.32938939361926894</v>
      </c>
      <c r="G126">
        <v>15</v>
      </c>
      <c r="H126">
        <f>G126/(D126-I126)</f>
        <v>3.1692372702302979E-3</v>
      </c>
      <c r="I126">
        <v>662</v>
      </c>
      <c r="J126">
        <f t="shared" si="1"/>
        <v>0.12270620945319741</v>
      </c>
      <c r="K126">
        <v>58</v>
      </c>
      <c r="L126">
        <v>13</v>
      </c>
      <c r="N126" t="s">
        <v>226</v>
      </c>
      <c r="O126" t="s">
        <v>750</v>
      </c>
      <c r="P126" t="s">
        <v>1102</v>
      </c>
      <c r="Q126" t="s">
        <v>1083</v>
      </c>
    </row>
    <row r="127" spans="1:17" x14ac:dyDescent="0.2">
      <c r="A127" t="s">
        <v>725</v>
      </c>
      <c r="B127" s="1" t="s">
        <v>205</v>
      </c>
      <c r="C127" s="2">
        <v>43404</v>
      </c>
      <c r="D127">
        <v>2546</v>
      </c>
      <c r="E127">
        <v>702</v>
      </c>
      <c r="F127">
        <f>E127/(D127-I127)</f>
        <v>0.2899628252788104</v>
      </c>
      <c r="G127">
        <v>12</v>
      </c>
      <c r="H127">
        <f>G127/(D127-I127)</f>
        <v>4.9566294919454771E-3</v>
      </c>
      <c r="I127">
        <v>125</v>
      </c>
      <c r="J127">
        <f t="shared" si="1"/>
        <v>4.9096622152395915E-2</v>
      </c>
      <c r="K127">
        <v>19</v>
      </c>
      <c r="L127">
        <v>3</v>
      </c>
      <c r="N127" t="s">
        <v>227</v>
      </c>
      <c r="O127" t="s">
        <v>750</v>
      </c>
      <c r="P127" t="s">
        <v>1073</v>
      </c>
      <c r="Q127" t="s">
        <v>1083</v>
      </c>
    </row>
    <row r="128" spans="1:17" x14ac:dyDescent="0.2">
      <c r="A128" t="s">
        <v>725</v>
      </c>
      <c r="B128" s="1" t="s">
        <v>206</v>
      </c>
      <c r="C128" s="2">
        <v>43552</v>
      </c>
      <c r="D128">
        <v>1315</v>
      </c>
      <c r="E128">
        <v>394</v>
      </c>
      <c r="F128">
        <f>E128/(D128-I128)</f>
        <v>0.3182552504038772</v>
      </c>
      <c r="G128">
        <v>19</v>
      </c>
      <c r="H128">
        <f>G128/(D128-I128)</f>
        <v>1.5347334410339256E-2</v>
      </c>
      <c r="I128">
        <v>77</v>
      </c>
      <c r="J128">
        <f t="shared" si="1"/>
        <v>5.8555133079847908E-2</v>
      </c>
      <c r="K128">
        <v>17</v>
      </c>
      <c r="L128">
        <v>1</v>
      </c>
      <c r="N128" t="s">
        <v>71</v>
      </c>
      <c r="O128" t="s">
        <v>750</v>
      </c>
      <c r="P128" t="s">
        <v>549</v>
      </c>
      <c r="Q128" t="s">
        <v>1083</v>
      </c>
    </row>
    <row r="129" spans="1:17" x14ac:dyDescent="0.2">
      <c r="A129" t="s">
        <v>725</v>
      </c>
      <c r="B129" s="1" t="s">
        <v>207</v>
      </c>
      <c r="C129" s="2">
        <v>43676</v>
      </c>
      <c r="D129">
        <v>1254</v>
      </c>
      <c r="E129">
        <v>407</v>
      </c>
      <c r="F129">
        <f>E129/(D129-I129)</f>
        <v>0.33692052980132453</v>
      </c>
      <c r="G129">
        <v>18</v>
      </c>
      <c r="H129">
        <f>G129/(D129-I129)</f>
        <v>1.4900662251655629E-2</v>
      </c>
      <c r="I129">
        <v>46</v>
      </c>
      <c r="J129">
        <f t="shared" si="1"/>
        <v>3.6682615629984053E-2</v>
      </c>
      <c r="K129">
        <v>23</v>
      </c>
      <c r="L129">
        <v>4</v>
      </c>
      <c r="N129" t="s">
        <v>228</v>
      </c>
      <c r="O129" t="s">
        <v>750</v>
      </c>
      <c r="P129" t="s">
        <v>1074</v>
      </c>
      <c r="Q129" t="s">
        <v>1083</v>
      </c>
    </row>
    <row r="130" spans="1:17" x14ac:dyDescent="0.2">
      <c r="A130" t="s">
        <v>725</v>
      </c>
      <c r="B130" s="1" t="s">
        <v>208</v>
      </c>
      <c r="C130" s="2">
        <v>43767</v>
      </c>
      <c r="D130">
        <v>1873</v>
      </c>
      <c r="E130">
        <v>571</v>
      </c>
      <c r="F130">
        <f>E130/(D130-I130)</f>
        <v>0.32480091012514223</v>
      </c>
      <c r="G130">
        <v>19</v>
      </c>
      <c r="H130">
        <f>G130/(D130-I130)</f>
        <v>1.0807736063708761E-2</v>
      </c>
      <c r="I130">
        <v>115</v>
      </c>
      <c r="J130">
        <f t="shared" si="1"/>
        <v>6.1398825413774692E-2</v>
      </c>
      <c r="K130">
        <v>32</v>
      </c>
      <c r="L130">
        <v>6</v>
      </c>
      <c r="N130" t="s">
        <v>229</v>
      </c>
      <c r="O130" t="s">
        <v>750</v>
      </c>
      <c r="P130" t="s">
        <v>1073</v>
      </c>
      <c r="Q130" t="s">
        <v>1083</v>
      </c>
    </row>
    <row r="131" spans="1:17" x14ac:dyDescent="0.2">
      <c r="A131" t="s">
        <v>725</v>
      </c>
      <c r="B131" s="1" t="s">
        <v>209</v>
      </c>
      <c r="C131" s="2">
        <v>43921</v>
      </c>
      <c r="D131">
        <v>1686</v>
      </c>
      <c r="E131">
        <v>663</v>
      </c>
      <c r="F131">
        <f>E131/(D131-I131)</f>
        <v>0.40699815837937386</v>
      </c>
      <c r="G131">
        <v>12</v>
      </c>
      <c r="H131">
        <f>G131/(D131-I131)</f>
        <v>7.3664825046040518E-3</v>
      </c>
      <c r="I131">
        <v>57</v>
      </c>
      <c r="J131">
        <f t="shared" ref="J131:J194" si="2">I131/D131</f>
        <v>3.3807829181494664E-2</v>
      </c>
      <c r="K131">
        <v>13</v>
      </c>
      <c r="L131">
        <v>1</v>
      </c>
      <c r="N131" t="s">
        <v>230</v>
      </c>
      <c r="O131" t="s">
        <v>750</v>
      </c>
      <c r="P131" t="s">
        <v>549</v>
      </c>
      <c r="Q131" t="s">
        <v>1083</v>
      </c>
    </row>
    <row r="132" spans="1:17" x14ac:dyDescent="0.2">
      <c r="A132" t="s">
        <v>725</v>
      </c>
      <c r="B132" s="1" t="s">
        <v>210</v>
      </c>
      <c r="C132" s="2">
        <v>44075</v>
      </c>
      <c r="D132">
        <v>2387</v>
      </c>
      <c r="E132">
        <v>740</v>
      </c>
      <c r="F132">
        <f>E132/(D132-I132)</f>
        <v>0.33636363636363636</v>
      </c>
      <c r="G132">
        <v>21</v>
      </c>
      <c r="H132">
        <f>G132/(D132-I132)</f>
        <v>9.5454545454545462E-3</v>
      </c>
      <c r="I132">
        <v>187</v>
      </c>
      <c r="J132">
        <f t="shared" si="2"/>
        <v>7.8341013824884786E-2</v>
      </c>
      <c r="K132">
        <v>27</v>
      </c>
      <c r="L132">
        <v>4</v>
      </c>
      <c r="N132" t="s">
        <v>231</v>
      </c>
      <c r="O132" t="s">
        <v>750</v>
      </c>
      <c r="P132" t="s">
        <v>1074</v>
      </c>
      <c r="Q132" t="s">
        <v>1083</v>
      </c>
    </row>
    <row r="133" spans="1:17" x14ac:dyDescent="0.2">
      <c r="A133" t="s">
        <v>725</v>
      </c>
      <c r="B133" s="1" t="s">
        <v>211</v>
      </c>
      <c r="C133" s="2">
        <v>44166</v>
      </c>
      <c r="D133">
        <v>2251</v>
      </c>
      <c r="E133">
        <v>680</v>
      </c>
      <c r="F133">
        <f>E133/(D133-I133)</f>
        <v>0.31569173630454966</v>
      </c>
      <c r="G133">
        <v>17</v>
      </c>
      <c r="H133">
        <f>G133/(D133-I133)</f>
        <v>7.8922934076137412E-3</v>
      </c>
      <c r="I133">
        <v>97</v>
      </c>
      <c r="J133">
        <f t="shared" si="2"/>
        <v>4.3091959129275881E-2</v>
      </c>
      <c r="K133">
        <v>5</v>
      </c>
      <c r="L133">
        <v>1</v>
      </c>
      <c r="N133" t="s">
        <v>232</v>
      </c>
      <c r="O133" t="s">
        <v>750</v>
      </c>
      <c r="P133" t="s">
        <v>1073</v>
      </c>
      <c r="Q133" t="s">
        <v>1083</v>
      </c>
    </row>
    <row r="134" spans="1:17" x14ac:dyDescent="0.2">
      <c r="A134" t="s">
        <v>725</v>
      </c>
      <c r="B134" s="1" t="s">
        <v>212</v>
      </c>
      <c r="C134" s="2">
        <v>44300</v>
      </c>
      <c r="D134">
        <v>2401</v>
      </c>
      <c r="E134">
        <v>765</v>
      </c>
      <c r="F134">
        <f>E134/(D134-I134)</f>
        <v>0.32988357050452782</v>
      </c>
      <c r="G134">
        <v>15</v>
      </c>
      <c r="H134">
        <f>G134/(D134-I134)</f>
        <v>6.4683053040103496E-3</v>
      </c>
      <c r="I134">
        <v>82</v>
      </c>
      <c r="J134">
        <f t="shared" si="2"/>
        <v>3.4152436484798002E-2</v>
      </c>
      <c r="K134">
        <v>21</v>
      </c>
      <c r="L134">
        <v>1</v>
      </c>
      <c r="N134" t="s">
        <v>188</v>
      </c>
      <c r="O134" t="s">
        <v>750</v>
      </c>
      <c r="P134" t="s">
        <v>1080</v>
      </c>
      <c r="Q134" t="s">
        <v>1083</v>
      </c>
    </row>
    <row r="135" spans="1:17" x14ac:dyDescent="0.2">
      <c r="A135" t="s">
        <v>725</v>
      </c>
      <c r="B135" s="1" t="s">
        <v>213</v>
      </c>
      <c r="C135" s="2">
        <v>44439</v>
      </c>
      <c r="D135">
        <v>2254</v>
      </c>
      <c r="E135">
        <v>611</v>
      </c>
      <c r="F135">
        <f>E135/(D135-I135)</f>
        <v>0.28234750462107211</v>
      </c>
      <c r="G135">
        <v>9</v>
      </c>
      <c r="H135">
        <f>G135/(D135-I135)</f>
        <v>4.1589648798521254E-3</v>
      </c>
      <c r="I135">
        <v>90</v>
      </c>
      <c r="J135">
        <f t="shared" si="2"/>
        <v>3.992901508429459E-2</v>
      </c>
      <c r="K135">
        <v>9</v>
      </c>
      <c r="L135">
        <v>1</v>
      </c>
      <c r="N135" t="s">
        <v>233</v>
      </c>
      <c r="O135" t="s">
        <v>750</v>
      </c>
      <c r="P135" t="s">
        <v>1090</v>
      </c>
      <c r="Q135" t="s">
        <v>1083</v>
      </c>
    </row>
    <row r="136" spans="1:17" x14ac:dyDescent="0.2">
      <c r="A136" t="s">
        <v>725</v>
      </c>
      <c r="B136" s="1" t="s">
        <v>214</v>
      </c>
      <c r="C136" s="2">
        <v>44544</v>
      </c>
      <c r="D136">
        <v>2208</v>
      </c>
      <c r="E136">
        <v>958</v>
      </c>
      <c r="F136">
        <f>E136/(D136-I136)</f>
        <v>0.44475394614670383</v>
      </c>
      <c r="G136">
        <v>13</v>
      </c>
      <c r="H136">
        <f>G136/(D136-I136)</f>
        <v>6.0352831940575676E-3</v>
      </c>
      <c r="I136">
        <v>54</v>
      </c>
      <c r="J136">
        <f t="shared" si="2"/>
        <v>2.4456521739130436E-2</v>
      </c>
      <c r="K136">
        <v>7</v>
      </c>
      <c r="L136">
        <v>1</v>
      </c>
      <c r="N136" t="s">
        <v>192</v>
      </c>
      <c r="O136" t="s">
        <v>750</v>
      </c>
      <c r="P136" t="s">
        <v>1073</v>
      </c>
      <c r="Q136" t="s">
        <v>1083</v>
      </c>
    </row>
    <row r="137" spans="1:17" x14ac:dyDescent="0.2">
      <c r="A137" t="s">
        <v>725</v>
      </c>
      <c r="B137" s="1" t="s">
        <v>215</v>
      </c>
      <c r="C137" s="2">
        <v>44642</v>
      </c>
      <c r="D137">
        <v>2348</v>
      </c>
      <c r="E137">
        <v>1119</v>
      </c>
      <c r="F137">
        <f>E137/(D137-I137)</f>
        <v>0.48758169934640522</v>
      </c>
      <c r="G137">
        <v>14</v>
      </c>
      <c r="H137">
        <f>G137/(D137-I137)</f>
        <v>6.100217864923747E-3</v>
      </c>
      <c r="I137">
        <v>53</v>
      </c>
      <c r="J137">
        <f t="shared" si="2"/>
        <v>2.2572402044293016E-2</v>
      </c>
      <c r="K137">
        <v>8</v>
      </c>
      <c r="L137">
        <v>1</v>
      </c>
      <c r="N137" t="s">
        <v>234</v>
      </c>
      <c r="O137" t="s">
        <v>750</v>
      </c>
      <c r="P137" t="s">
        <v>1102</v>
      </c>
      <c r="Q137" t="s">
        <v>1083</v>
      </c>
    </row>
    <row r="138" spans="1:17" x14ac:dyDescent="0.2">
      <c r="A138" t="s">
        <v>725</v>
      </c>
      <c r="B138" s="1" t="s">
        <v>216</v>
      </c>
      <c r="C138" s="2">
        <v>44789</v>
      </c>
      <c r="D138">
        <v>2359</v>
      </c>
      <c r="E138">
        <v>1045</v>
      </c>
      <c r="F138">
        <f>E138/(D138-I138)</f>
        <v>0.45593368237347293</v>
      </c>
      <c r="G138">
        <v>11</v>
      </c>
      <c r="H138">
        <f>G138/(D138-I138)</f>
        <v>4.799301919720768E-3</v>
      </c>
      <c r="I138">
        <v>67</v>
      </c>
      <c r="J138">
        <f t="shared" si="2"/>
        <v>2.8401865197117421E-2</v>
      </c>
      <c r="K138">
        <v>23</v>
      </c>
      <c r="L138">
        <v>4</v>
      </c>
      <c r="N138" t="s">
        <v>235</v>
      </c>
      <c r="O138" t="s">
        <v>750</v>
      </c>
      <c r="P138" t="s">
        <v>1102</v>
      </c>
      <c r="Q138" t="s">
        <v>1083</v>
      </c>
    </row>
    <row r="139" spans="1:17" x14ac:dyDescent="0.2">
      <c r="A139" t="s">
        <v>725</v>
      </c>
      <c r="B139" s="1" t="s">
        <v>217</v>
      </c>
      <c r="C139" s="2">
        <v>44910</v>
      </c>
      <c r="D139">
        <v>2270</v>
      </c>
      <c r="E139">
        <v>1099</v>
      </c>
      <c r="F139">
        <f>E139/(D139-I139)</f>
        <v>0.4966109353818346</v>
      </c>
      <c r="G139">
        <v>11</v>
      </c>
      <c r="H139">
        <f>G139/(D139-I139)</f>
        <v>4.9706281066425667E-3</v>
      </c>
      <c r="I139">
        <v>57</v>
      </c>
      <c r="J139">
        <f t="shared" si="2"/>
        <v>2.5110132158590308E-2</v>
      </c>
      <c r="K139">
        <v>15</v>
      </c>
      <c r="L139">
        <v>2</v>
      </c>
      <c r="N139" t="s">
        <v>197</v>
      </c>
      <c r="O139" t="s">
        <v>750</v>
      </c>
      <c r="P139" t="s">
        <v>1073</v>
      </c>
      <c r="Q139" t="s">
        <v>1083</v>
      </c>
    </row>
    <row r="140" spans="1:17" x14ac:dyDescent="0.2">
      <c r="A140" t="s">
        <v>725</v>
      </c>
      <c r="B140" s="1" t="s">
        <v>218</v>
      </c>
      <c r="C140" s="2">
        <v>45006</v>
      </c>
      <c r="D140">
        <v>2323</v>
      </c>
      <c r="E140">
        <v>1161</v>
      </c>
      <c r="F140">
        <f>E140/(D140-I140)</f>
        <v>0.51371681415929205</v>
      </c>
      <c r="G140">
        <v>8</v>
      </c>
      <c r="H140">
        <f>G140/(D140-I140)</f>
        <v>3.5398230088495575E-3</v>
      </c>
      <c r="I140">
        <v>63</v>
      </c>
      <c r="J140">
        <f t="shared" si="2"/>
        <v>2.7120103314679293E-2</v>
      </c>
      <c r="K140">
        <v>9</v>
      </c>
      <c r="L140">
        <v>1</v>
      </c>
      <c r="N140" t="s">
        <v>236</v>
      </c>
      <c r="O140" t="s">
        <v>750</v>
      </c>
      <c r="P140" t="s">
        <v>549</v>
      </c>
      <c r="Q140" t="s">
        <v>1083</v>
      </c>
    </row>
    <row r="141" spans="1:17" x14ac:dyDescent="0.2">
      <c r="A141" t="s">
        <v>725</v>
      </c>
      <c r="B141" s="1" t="s">
        <v>219</v>
      </c>
      <c r="C141" s="2">
        <v>45160</v>
      </c>
      <c r="D141">
        <v>2227</v>
      </c>
      <c r="E141">
        <v>1080</v>
      </c>
      <c r="F141">
        <f>E141/(D141-I141)</f>
        <v>0.5</v>
      </c>
      <c r="G141">
        <v>9</v>
      </c>
      <c r="H141">
        <f>G141/(D141-I141)</f>
        <v>4.1666666666666666E-3</v>
      </c>
      <c r="I141">
        <v>67</v>
      </c>
      <c r="J141">
        <f t="shared" si="2"/>
        <v>3.0085316569375842E-2</v>
      </c>
      <c r="K141">
        <v>3</v>
      </c>
      <c r="L141">
        <v>1</v>
      </c>
      <c r="N141" t="s">
        <v>237</v>
      </c>
      <c r="O141" t="s">
        <v>750</v>
      </c>
      <c r="P141" t="s">
        <v>1080</v>
      </c>
      <c r="Q141" t="s">
        <v>1083</v>
      </c>
    </row>
    <row r="142" spans="1:17" x14ac:dyDescent="0.2">
      <c r="A142" t="s">
        <v>725</v>
      </c>
      <c r="B142" s="1" t="s">
        <v>220</v>
      </c>
      <c r="C142" s="2">
        <v>45279</v>
      </c>
      <c r="D142">
        <v>2123</v>
      </c>
      <c r="E142">
        <v>1030</v>
      </c>
      <c r="F142">
        <f>E142/(D142-I142)</f>
        <v>0.50048590864917397</v>
      </c>
      <c r="G142">
        <v>20</v>
      </c>
      <c r="H142">
        <f>G142/(D142-I142)</f>
        <v>9.7181729834791061E-3</v>
      </c>
      <c r="I142">
        <v>65</v>
      </c>
      <c r="J142">
        <f t="shared" si="2"/>
        <v>3.0617051342439944E-2</v>
      </c>
      <c r="K142">
        <v>12</v>
      </c>
      <c r="L142">
        <v>4</v>
      </c>
      <c r="N142" t="s">
        <v>238</v>
      </c>
      <c r="O142" t="s">
        <v>750</v>
      </c>
      <c r="P142" t="s">
        <v>1073</v>
      </c>
      <c r="Q142" t="s">
        <v>1083</v>
      </c>
    </row>
    <row r="143" spans="1:17" x14ac:dyDescent="0.2">
      <c r="A143" t="s">
        <v>725</v>
      </c>
      <c r="B143" s="1" t="s">
        <v>221</v>
      </c>
      <c r="C143" s="2">
        <v>45370</v>
      </c>
      <c r="D143">
        <v>2404</v>
      </c>
      <c r="E143">
        <v>1201</v>
      </c>
      <c r="F143">
        <f>E143/(D143-I143)</f>
        <v>0.51280956447480786</v>
      </c>
      <c r="G143">
        <v>16</v>
      </c>
      <c r="H143">
        <f>G143/(D143-I143)</f>
        <v>6.8317677198975234E-3</v>
      </c>
      <c r="I143">
        <v>62</v>
      </c>
      <c r="J143">
        <f t="shared" si="2"/>
        <v>2.5790349417637273E-2</v>
      </c>
      <c r="K143">
        <v>1</v>
      </c>
      <c r="L143">
        <v>0</v>
      </c>
      <c r="N143" t="s">
        <v>239</v>
      </c>
      <c r="O143" t="s">
        <v>750</v>
      </c>
      <c r="P143" t="s">
        <v>549</v>
      </c>
      <c r="Q143" t="s">
        <v>1083</v>
      </c>
    </row>
    <row r="144" spans="1:17" x14ac:dyDescent="0.2">
      <c r="A144" t="s">
        <v>726</v>
      </c>
      <c r="B144" s="1" t="s">
        <v>222</v>
      </c>
      <c r="C144" s="2">
        <v>45139</v>
      </c>
      <c r="D144">
        <v>5</v>
      </c>
      <c r="E144">
        <v>4</v>
      </c>
      <c r="F144">
        <f>E144/(D144-I144)</f>
        <v>0.8</v>
      </c>
      <c r="G144">
        <v>1</v>
      </c>
      <c r="H144">
        <f>G144/(D144-I144)</f>
        <v>0.2</v>
      </c>
      <c r="I144">
        <v>0</v>
      </c>
      <c r="J144">
        <f t="shared" si="2"/>
        <v>0</v>
      </c>
      <c r="K144">
        <v>0</v>
      </c>
      <c r="L144">
        <v>0</v>
      </c>
      <c r="N144" t="s">
        <v>240</v>
      </c>
      <c r="O144" t="s">
        <v>750</v>
      </c>
      <c r="P144" t="s">
        <v>1086</v>
      </c>
      <c r="Q144" t="s">
        <v>1085</v>
      </c>
    </row>
    <row r="145" spans="1:17" x14ac:dyDescent="0.2">
      <c r="A145" t="s">
        <v>726</v>
      </c>
      <c r="B145" s="1" t="s">
        <v>223</v>
      </c>
      <c r="C145" s="2">
        <v>45156</v>
      </c>
      <c r="D145">
        <v>397</v>
      </c>
      <c r="E145">
        <v>195</v>
      </c>
      <c r="F145">
        <f>E145/(D145-I145)</f>
        <v>0.51587301587301593</v>
      </c>
      <c r="G145">
        <v>52</v>
      </c>
      <c r="H145">
        <f>G145/(D145-I145)</f>
        <v>0.13756613756613756</v>
      </c>
      <c r="I145">
        <v>19</v>
      </c>
      <c r="J145">
        <f t="shared" si="2"/>
        <v>4.7858942065491183E-2</v>
      </c>
      <c r="K145">
        <v>4</v>
      </c>
      <c r="L145">
        <v>0</v>
      </c>
      <c r="N145" t="s">
        <v>241</v>
      </c>
      <c r="O145" t="s">
        <v>750</v>
      </c>
      <c r="P145" t="s">
        <v>1091</v>
      </c>
      <c r="Q145" t="s">
        <v>1085</v>
      </c>
    </row>
    <row r="146" spans="1:17" x14ac:dyDescent="0.2">
      <c r="A146" t="s">
        <v>726</v>
      </c>
      <c r="B146" s="1" t="s">
        <v>224</v>
      </c>
      <c r="C146" s="2">
        <v>45247</v>
      </c>
      <c r="D146">
        <v>391</v>
      </c>
      <c r="E146">
        <v>194</v>
      </c>
      <c r="F146">
        <f>E146/(D146-I146)</f>
        <v>0.51458885941644561</v>
      </c>
      <c r="G146">
        <v>57</v>
      </c>
      <c r="H146">
        <f>G146/(D146-I146)</f>
        <v>0.15119363395225463</v>
      </c>
      <c r="I146">
        <v>14</v>
      </c>
      <c r="J146">
        <f t="shared" si="2"/>
        <v>3.5805626598465472E-2</v>
      </c>
      <c r="K146">
        <v>6</v>
      </c>
      <c r="L146">
        <v>0</v>
      </c>
      <c r="N146" t="s">
        <v>242</v>
      </c>
      <c r="O146" t="s">
        <v>750</v>
      </c>
      <c r="P146" t="s">
        <v>1102</v>
      </c>
      <c r="Q146" t="s">
        <v>1085</v>
      </c>
    </row>
    <row r="147" spans="1:17" x14ac:dyDescent="0.2">
      <c r="A147" t="s">
        <v>726</v>
      </c>
      <c r="B147" s="1" t="s">
        <v>225</v>
      </c>
      <c r="C147" s="2">
        <v>45362</v>
      </c>
      <c r="D147">
        <v>382</v>
      </c>
      <c r="E147">
        <v>205</v>
      </c>
      <c r="F147">
        <f>E147/(D147-I147)</f>
        <v>0.55858310626703001</v>
      </c>
      <c r="G147">
        <v>61</v>
      </c>
      <c r="H147">
        <f>G147/(D147-I147)</f>
        <v>0.16621253405994552</v>
      </c>
      <c r="I147">
        <v>15</v>
      </c>
      <c r="J147">
        <f t="shared" si="2"/>
        <v>3.9267015706806283E-2</v>
      </c>
      <c r="K147">
        <v>5</v>
      </c>
      <c r="L147">
        <v>0</v>
      </c>
      <c r="N147" t="s">
        <v>243</v>
      </c>
      <c r="O147" t="s">
        <v>750</v>
      </c>
      <c r="P147" t="s">
        <v>1084</v>
      </c>
      <c r="Q147" t="s">
        <v>1085</v>
      </c>
    </row>
    <row r="148" spans="1:17" x14ac:dyDescent="0.2">
      <c r="A148" t="s">
        <v>726</v>
      </c>
      <c r="B148" s="1" t="s">
        <v>1092</v>
      </c>
      <c r="C148" s="2">
        <v>45436</v>
      </c>
      <c r="D148">
        <v>376</v>
      </c>
      <c r="E148">
        <v>160</v>
      </c>
      <c r="F148">
        <f>E148/(D148-I148)</f>
        <v>0.44321329639889195</v>
      </c>
      <c r="G148">
        <v>39</v>
      </c>
      <c r="H148">
        <f>G148/(D148-I148)</f>
        <v>0.10803324099722991</v>
      </c>
      <c r="I148">
        <v>15</v>
      </c>
      <c r="J148">
        <f t="shared" si="2"/>
        <v>3.9893617021276598E-2</v>
      </c>
      <c r="K148">
        <v>0</v>
      </c>
      <c r="L148">
        <v>0</v>
      </c>
      <c r="N148" t="s">
        <v>1105</v>
      </c>
      <c r="O148" t="s">
        <v>750</v>
      </c>
      <c r="P148" t="s">
        <v>1087</v>
      </c>
      <c r="Q148" t="s">
        <v>1085</v>
      </c>
    </row>
    <row r="149" spans="1:17" x14ac:dyDescent="0.2">
      <c r="A149" t="s">
        <v>727</v>
      </c>
      <c r="B149" s="1" t="s">
        <v>244</v>
      </c>
      <c r="C149" s="2">
        <v>45336</v>
      </c>
      <c r="D149">
        <v>4</v>
      </c>
      <c r="E149">
        <v>2</v>
      </c>
      <c r="F149">
        <f>E149/(D149-I149)</f>
        <v>1</v>
      </c>
      <c r="G149">
        <v>0</v>
      </c>
      <c r="H149">
        <f>G149/(D149-I149)</f>
        <v>0</v>
      </c>
      <c r="I149">
        <v>2</v>
      </c>
      <c r="J149">
        <f t="shared" si="2"/>
        <v>0.5</v>
      </c>
      <c r="K149">
        <v>0</v>
      </c>
      <c r="L149">
        <v>0</v>
      </c>
      <c r="N149" t="s">
        <v>273</v>
      </c>
      <c r="O149" t="s">
        <v>750</v>
      </c>
      <c r="P149" t="s">
        <v>1086</v>
      </c>
      <c r="Q149" t="s">
        <v>1077</v>
      </c>
    </row>
    <row r="150" spans="1:17" x14ac:dyDescent="0.2">
      <c r="A150" t="s">
        <v>727</v>
      </c>
      <c r="B150" s="1" t="s">
        <v>245</v>
      </c>
      <c r="C150" s="2">
        <v>45383</v>
      </c>
      <c r="D150">
        <v>3377</v>
      </c>
      <c r="E150">
        <v>1570</v>
      </c>
      <c r="F150">
        <f>E150/(D150-I150)</f>
        <v>0.53601911915329459</v>
      </c>
      <c r="G150">
        <v>20</v>
      </c>
      <c r="H150">
        <f>G150/(D150-I150)</f>
        <v>6.8282690337999321E-3</v>
      </c>
      <c r="I150">
        <v>448</v>
      </c>
      <c r="J150">
        <f t="shared" si="2"/>
        <v>0.13266212614746817</v>
      </c>
      <c r="K150">
        <v>55</v>
      </c>
      <c r="L150">
        <v>7</v>
      </c>
      <c r="N150" t="s">
        <v>273</v>
      </c>
      <c r="O150" t="s">
        <v>750</v>
      </c>
      <c r="P150" t="s">
        <v>1074</v>
      </c>
      <c r="Q150" t="s">
        <v>1077</v>
      </c>
    </row>
    <row r="151" spans="1:17" x14ac:dyDescent="0.2">
      <c r="A151" t="s">
        <v>728</v>
      </c>
      <c r="B151" s="1" t="s">
        <v>246</v>
      </c>
      <c r="C151" s="2">
        <v>45223</v>
      </c>
      <c r="D151">
        <v>5594</v>
      </c>
      <c r="E151">
        <v>1990</v>
      </c>
      <c r="F151">
        <f>E151/(D151-I151)</f>
        <v>0.42814113597246128</v>
      </c>
      <c r="G151">
        <v>59</v>
      </c>
      <c r="H151">
        <f>G151/(D151-I151)</f>
        <v>1.2693631669535283E-2</v>
      </c>
      <c r="I151">
        <v>946</v>
      </c>
      <c r="J151">
        <f t="shared" si="2"/>
        <v>0.16910976045763318</v>
      </c>
      <c r="K151">
        <v>100</v>
      </c>
      <c r="L151">
        <v>14</v>
      </c>
      <c r="N151" t="s">
        <v>274</v>
      </c>
      <c r="O151" t="s">
        <v>750</v>
      </c>
      <c r="P151" t="s">
        <v>1073</v>
      </c>
      <c r="Q151" t="s">
        <v>1078</v>
      </c>
    </row>
    <row r="152" spans="1:17" x14ac:dyDescent="0.2">
      <c r="A152" t="s">
        <v>728</v>
      </c>
      <c r="B152" s="1" t="s">
        <v>247</v>
      </c>
      <c r="C152" s="2">
        <v>45377</v>
      </c>
      <c r="D152">
        <v>4904</v>
      </c>
      <c r="E152">
        <v>2179</v>
      </c>
      <c r="F152">
        <f>E152/(D152-I152)</f>
        <v>0.4702201122140699</v>
      </c>
      <c r="G152">
        <v>45</v>
      </c>
      <c r="H152">
        <f>G152/(D152-I152)</f>
        <v>9.7108329736728533E-3</v>
      </c>
      <c r="I152">
        <v>270</v>
      </c>
      <c r="J152">
        <f t="shared" si="2"/>
        <v>5.5057096247960846E-2</v>
      </c>
      <c r="K152">
        <v>94</v>
      </c>
      <c r="L152">
        <v>7</v>
      </c>
      <c r="N152" t="s">
        <v>274</v>
      </c>
      <c r="O152" t="s">
        <v>750</v>
      </c>
      <c r="P152" t="s">
        <v>1074</v>
      </c>
      <c r="Q152" t="s">
        <v>1078</v>
      </c>
    </row>
    <row r="153" spans="1:17" x14ac:dyDescent="0.2">
      <c r="A153" t="s">
        <v>729</v>
      </c>
      <c r="B153" s="1" t="s">
        <v>248</v>
      </c>
      <c r="C153" s="2">
        <v>42646</v>
      </c>
      <c r="D153">
        <v>2778</v>
      </c>
      <c r="E153">
        <v>795</v>
      </c>
      <c r="F153">
        <f>E153/(D153-I153)</f>
        <v>0.32108239095315022</v>
      </c>
      <c r="G153">
        <v>21</v>
      </c>
      <c r="H153">
        <f>G153/(D153-I153)</f>
        <v>8.4814216478190634E-3</v>
      </c>
      <c r="I153">
        <v>302</v>
      </c>
      <c r="J153">
        <f t="shared" si="2"/>
        <v>0.10871130309575235</v>
      </c>
      <c r="K153">
        <v>14</v>
      </c>
      <c r="L153">
        <v>1</v>
      </c>
      <c r="N153" t="s">
        <v>275</v>
      </c>
      <c r="O153" t="s">
        <v>750</v>
      </c>
      <c r="P153" t="s">
        <v>1074</v>
      </c>
      <c r="Q153" t="s">
        <v>1083</v>
      </c>
    </row>
    <row r="154" spans="1:17" x14ac:dyDescent="0.2">
      <c r="A154" t="s">
        <v>729</v>
      </c>
      <c r="B154" s="1" t="s">
        <v>249</v>
      </c>
      <c r="C154" s="2">
        <v>42851</v>
      </c>
      <c r="D154">
        <v>1128</v>
      </c>
      <c r="E154">
        <v>318</v>
      </c>
      <c r="F154">
        <f>E154/(D154-I154)</f>
        <v>0.30576923076923079</v>
      </c>
      <c r="G154">
        <v>1</v>
      </c>
      <c r="H154">
        <f>G154/(D154-I154)</f>
        <v>9.6153846153846159E-4</v>
      </c>
      <c r="I154">
        <v>88</v>
      </c>
      <c r="J154">
        <f t="shared" si="2"/>
        <v>7.8014184397163122E-2</v>
      </c>
      <c r="K154">
        <v>3</v>
      </c>
      <c r="L154">
        <v>0</v>
      </c>
      <c r="N154" t="s">
        <v>276</v>
      </c>
      <c r="O154" t="s">
        <v>750</v>
      </c>
      <c r="P154" t="s">
        <v>1087</v>
      </c>
      <c r="Q154" t="s">
        <v>1083</v>
      </c>
    </row>
    <row r="155" spans="1:17" x14ac:dyDescent="0.2">
      <c r="A155" t="s">
        <v>729</v>
      </c>
      <c r="B155" s="1" t="s">
        <v>250</v>
      </c>
      <c r="C155" s="2">
        <v>43039</v>
      </c>
      <c r="D155">
        <v>5606</v>
      </c>
      <c r="E155">
        <v>1108</v>
      </c>
      <c r="F155">
        <f>E155/(D155-I155)</f>
        <v>0.21181418466832347</v>
      </c>
      <c r="G155">
        <v>7</v>
      </c>
      <c r="H155">
        <f>G155/(D155-I155)</f>
        <v>1.3381762569298413E-3</v>
      </c>
      <c r="I155">
        <v>375</v>
      </c>
      <c r="J155">
        <f t="shared" si="2"/>
        <v>6.6892615055297894E-2</v>
      </c>
      <c r="K155">
        <v>27</v>
      </c>
      <c r="L155">
        <v>8</v>
      </c>
      <c r="N155" t="s">
        <v>277</v>
      </c>
      <c r="O155" t="s">
        <v>750</v>
      </c>
      <c r="P155" t="s">
        <v>1102</v>
      </c>
      <c r="Q155" t="s">
        <v>1083</v>
      </c>
    </row>
    <row r="156" spans="1:17" x14ac:dyDescent="0.2">
      <c r="A156" t="s">
        <v>729</v>
      </c>
      <c r="B156" s="1" t="s">
        <v>251</v>
      </c>
      <c r="C156" s="2">
        <v>43223</v>
      </c>
      <c r="D156">
        <v>5314</v>
      </c>
      <c r="E156">
        <v>1175</v>
      </c>
      <c r="F156">
        <f>E156/(D156-I156)</f>
        <v>0.22815533980582525</v>
      </c>
      <c r="G156">
        <v>22</v>
      </c>
      <c r="H156">
        <f>G156/(D156-I156)</f>
        <v>4.2718446601941748E-3</v>
      </c>
      <c r="I156">
        <v>164</v>
      </c>
      <c r="J156">
        <f t="shared" si="2"/>
        <v>3.0861874294316898E-2</v>
      </c>
      <c r="K156">
        <v>13</v>
      </c>
      <c r="L156">
        <v>7</v>
      </c>
      <c r="N156" t="s">
        <v>278</v>
      </c>
      <c r="O156" t="s">
        <v>750</v>
      </c>
      <c r="P156" t="s">
        <v>1084</v>
      </c>
      <c r="Q156" t="s">
        <v>1083</v>
      </c>
    </row>
    <row r="157" spans="1:17" x14ac:dyDescent="0.2">
      <c r="A157" t="s">
        <v>729</v>
      </c>
      <c r="B157" s="1" t="s">
        <v>252</v>
      </c>
      <c r="C157" s="2">
        <v>43382</v>
      </c>
      <c r="D157">
        <v>4322</v>
      </c>
      <c r="E157">
        <v>779</v>
      </c>
      <c r="F157">
        <f>E157/(D157-I157)</f>
        <v>0.18962999026290164</v>
      </c>
      <c r="G157">
        <v>6</v>
      </c>
      <c r="H157">
        <f>G157/(D157-I157)</f>
        <v>1.4605647517039922E-3</v>
      </c>
      <c r="I157">
        <v>214</v>
      </c>
      <c r="J157">
        <f t="shared" si="2"/>
        <v>4.9514113836186952E-2</v>
      </c>
      <c r="K157">
        <v>18</v>
      </c>
      <c r="L157">
        <v>4</v>
      </c>
      <c r="N157" t="s">
        <v>179</v>
      </c>
      <c r="O157" t="s">
        <v>750</v>
      </c>
      <c r="P157" t="s">
        <v>1073</v>
      </c>
      <c r="Q157" t="s">
        <v>1083</v>
      </c>
    </row>
    <row r="158" spans="1:17" x14ac:dyDescent="0.2">
      <c r="A158" t="s">
        <v>729</v>
      </c>
      <c r="B158" s="1" t="s">
        <v>253</v>
      </c>
      <c r="C158" s="2">
        <v>43585</v>
      </c>
      <c r="D158">
        <v>6675</v>
      </c>
      <c r="E158">
        <v>1312</v>
      </c>
      <c r="F158">
        <f>E158/(D158-I158)</f>
        <v>0.21987598458186694</v>
      </c>
      <c r="G158">
        <v>96</v>
      </c>
      <c r="H158">
        <f>G158/(D158-I158)</f>
        <v>1.6088486676721969E-2</v>
      </c>
      <c r="I158">
        <v>708</v>
      </c>
      <c r="J158">
        <f t="shared" si="2"/>
        <v>0.10606741573033708</v>
      </c>
      <c r="K158">
        <v>49</v>
      </c>
      <c r="L158">
        <v>7</v>
      </c>
      <c r="N158" t="s">
        <v>279</v>
      </c>
      <c r="O158" t="s">
        <v>750</v>
      </c>
      <c r="P158" t="s">
        <v>1074</v>
      </c>
      <c r="Q158" t="s">
        <v>1083</v>
      </c>
    </row>
    <row r="159" spans="1:17" x14ac:dyDescent="0.2">
      <c r="A159" t="s">
        <v>729</v>
      </c>
      <c r="B159" s="1" t="s">
        <v>254</v>
      </c>
      <c r="C159" s="2">
        <v>43712</v>
      </c>
      <c r="D159">
        <v>4423</v>
      </c>
      <c r="E159">
        <v>863</v>
      </c>
      <c r="F159">
        <f>E159/(D159-I159)</f>
        <v>0.20224982423248183</v>
      </c>
      <c r="G159">
        <v>34</v>
      </c>
      <c r="H159">
        <f>G159/(D159-I159)</f>
        <v>7.9681274900398405E-3</v>
      </c>
      <c r="I159">
        <v>156</v>
      </c>
      <c r="J159">
        <f t="shared" si="2"/>
        <v>3.5270178611801942E-2</v>
      </c>
      <c r="K159">
        <v>17</v>
      </c>
      <c r="L159">
        <v>1</v>
      </c>
      <c r="N159" t="s">
        <v>280</v>
      </c>
      <c r="O159" t="s">
        <v>750</v>
      </c>
      <c r="P159" t="s">
        <v>1089</v>
      </c>
      <c r="Q159" t="s">
        <v>1083</v>
      </c>
    </row>
    <row r="160" spans="1:17" x14ac:dyDescent="0.2">
      <c r="A160" t="s">
        <v>729</v>
      </c>
      <c r="B160" s="1" t="s">
        <v>255</v>
      </c>
      <c r="C160" s="2">
        <v>44074</v>
      </c>
      <c r="D160">
        <v>3543</v>
      </c>
      <c r="E160">
        <v>958</v>
      </c>
      <c r="F160">
        <f>E160/(D160-I160)</f>
        <v>0.2789749563191613</v>
      </c>
      <c r="G160">
        <v>24</v>
      </c>
      <c r="H160">
        <f>G160/(D160-I160)</f>
        <v>6.9889341875364009E-3</v>
      </c>
      <c r="I160">
        <v>109</v>
      </c>
      <c r="J160">
        <f t="shared" si="2"/>
        <v>3.0764888512559978E-2</v>
      </c>
      <c r="K160">
        <v>28</v>
      </c>
      <c r="L160">
        <v>2</v>
      </c>
      <c r="N160" t="s">
        <v>281</v>
      </c>
      <c r="O160" t="s">
        <v>750</v>
      </c>
      <c r="P160" t="s">
        <v>1072</v>
      </c>
      <c r="Q160" t="s">
        <v>1083</v>
      </c>
    </row>
    <row r="161" spans="1:17" x14ac:dyDescent="0.2">
      <c r="A161" t="s">
        <v>729</v>
      </c>
      <c r="B161" s="1" t="s">
        <v>256</v>
      </c>
      <c r="C161" s="2">
        <v>44126</v>
      </c>
      <c r="D161">
        <v>3398</v>
      </c>
      <c r="E161">
        <v>859</v>
      </c>
      <c r="F161">
        <f>E161/(D161-I161)</f>
        <v>0.25811298076923078</v>
      </c>
      <c r="G161">
        <v>19</v>
      </c>
      <c r="H161">
        <f>G161/(D161-I161)</f>
        <v>5.7091346153846151E-3</v>
      </c>
      <c r="I161">
        <v>70</v>
      </c>
      <c r="J161">
        <f t="shared" si="2"/>
        <v>2.0600353148911125E-2</v>
      </c>
      <c r="K161">
        <v>20</v>
      </c>
      <c r="L161">
        <v>8</v>
      </c>
      <c r="N161" t="s">
        <v>282</v>
      </c>
      <c r="O161" t="s">
        <v>750</v>
      </c>
      <c r="P161" t="s">
        <v>1089</v>
      </c>
      <c r="Q161" t="s">
        <v>1083</v>
      </c>
    </row>
    <row r="162" spans="1:17" x14ac:dyDescent="0.2">
      <c r="A162" t="s">
        <v>729</v>
      </c>
      <c r="B162" s="1" t="s">
        <v>257</v>
      </c>
      <c r="C162" s="2">
        <v>44172</v>
      </c>
      <c r="D162">
        <v>3990</v>
      </c>
      <c r="E162">
        <v>826</v>
      </c>
      <c r="F162">
        <f>E162/(D162-I162)</f>
        <v>0.21708278580814719</v>
      </c>
      <c r="G162">
        <v>73</v>
      </c>
      <c r="H162">
        <f>G162/(D162-I162)</f>
        <v>1.9185282522996058E-2</v>
      </c>
      <c r="I162">
        <v>185</v>
      </c>
      <c r="J162">
        <f t="shared" si="2"/>
        <v>4.6365914786967416E-2</v>
      </c>
      <c r="K162">
        <v>35</v>
      </c>
      <c r="L162">
        <v>0</v>
      </c>
      <c r="N162" t="s">
        <v>283</v>
      </c>
      <c r="O162" t="s">
        <v>750</v>
      </c>
      <c r="P162" t="s">
        <v>1073</v>
      </c>
      <c r="Q162" t="s">
        <v>1083</v>
      </c>
    </row>
    <row r="163" spans="1:17" x14ac:dyDescent="0.2">
      <c r="A163" t="s">
        <v>729</v>
      </c>
      <c r="B163" s="1" t="s">
        <v>258</v>
      </c>
      <c r="C163" s="2">
        <v>44279</v>
      </c>
      <c r="D163">
        <v>3814</v>
      </c>
      <c r="E163">
        <v>1012</v>
      </c>
      <c r="F163">
        <f>E163/(D163-I163)</f>
        <v>0.27809837867546028</v>
      </c>
      <c r="G163">
        <v>51</v>
      </c>
      <c r="H163">
        <f>G163/(D163-I163)</f>
        <v>1.4014839241549877E-2</v>
      </c>
      <c r="I163">
        <v>175</v>
      </c>
      <c r="J163">
        <f t="shared" si="2"/>
        <v>4.5883586785527009E-2</v>
      </c>
      <c r="K163">
        <v>32</v>
      </c>
      <c r="L163">
        <v>11</v>
      </c>
      <c r="N163" t="s">
        <v>284</v>
      </c>
      <c r="O163" t="s">
        <v>750</v>
      </c>
      <c r="P163" t="s">
        <v>549</v>
      </c>
      <c r="Q163" t="s">
        <v>1083</v>
      </c>
    </row>
    <row r="164" spans="1:17" x14ac:dyDescent="0.2">
      <c r="A164" t="s">
        <v>729</v>
      </c>
      <c r="B164" s="1" t="s">
        <v>259</v>
      </c>
      <c r="C164" s="2">
        <v>44397</v>
      </c>
      <c r="D164">
        <v>3678</v>
      </c>
      <c r="E164">
        <v>999</v>
      </c>
      <c r="F164">
        <f>E164/(D164-I164)</f>
        <v>0.27944055944055946</v>
      </c>
      <c r="G164">
        <v>31</v>
      </c>
      <c r="H164">
        <f>G164/(D164-I164)</f>
        <v>8.6713286713286722E-3</v>
      </c>
      <c r="I164">
        <v>103</v>
      </c>
      <c r="J164">
        <f t="shared" si="2"/>
        <v>2.8004350190320826E-2</v>
      </c>
      <c r="K164">
        <v>11</v>
      </c>
      <c r="L164">
        <v>0</v>
      </c>
      <c r="N164" t="s">
        <v>285</v>
      </c>
      <c r="O164" t="s">
        <v>750</v>
      </c>
      <c r="P164" t="s">
        <v>1093</v>
      </c>
      <c r="Q164" t="s">
        <v>1083</v>
      </c>
    </row>
    <row r="165" spans="1:17" x14ac:dyDescent="0.2">
      <c r="A165" t="s">
        <v>729</v>
      </c>
      <c r="B165" s="1" t="s">
        <v>260</v>
      </c>
      <c r="C165" s="2">
        <v>44516</v>
      </c>
      <c r="D165">
        <v>4389</v>
      </c>
      <c r="E165">
        <v>1177</v>
      </c>
      <c r="F165">
        <f>E165/(D165-I165)</f>
        <v>0.27276940903823871</v>
      </c>
      <c r="G165">
        <v>24</v>
      </c>
      <c r="H165">
        <f>G165/(D165-I165)</f>
        <v>5.5619930475086909E-3</v>
      </c>
      <c r="I165">
        <v>74</v>
      </c>
      <c r="J165">
        <f t="shared" si="2"/>
        <v>1.6860332649806332E-2</v>
      </c>
      <c r="K165">
        <v>6</v>
      </c>
      <c r="L165">
        <v>0</v>
      </c>
      <c r="N165" t="s">
        <v>286</v>
      </c>
      <c r="O165" t="s">
        <v>750</v>
      </c>
      <c r="P165" t="s">
        <v>1073</v>
      </c>
      <c r="Q165" t="s">
        <v>1083</v>
      </c>
    </row>
    <row r="166" spans="1:17" x14ac:dyDescent="0.2">
      <c r="A166" t="s">
        <v>729</v>
      </c>
      <c r="B166" s="1" t="s">
        <v>261</v>
      </c>
      <c r="C166" s="2">
        <v>44649</v>
      </c>
      <c r="D166">
        <v>4372</v>
      </c>
      <c r="E166">
        <v>1539</v>
      </c>
      <c r="F166">
        <f>E166/(D166-I166)</f>
        <v>0.35707656612529004</v>
      </c>
      <c r="G166">
        <v>22</v>
      </c>
      <c r="H166">
        <f>G166/(D166-I166)</f>
        <v>5.1044083526682136E-3</v>
      </c>
      <c r="I166">
        <v>62</v>
      </c>
      <c r="J166">
        <f t="shared" si="2"/>
        <v>1.4181152790484904E-2</v>
      </c>
      <c r="K166">
        <v>2</v>
      </c>
      <c r="L166">
        <v>0</v>
      </c>
      <c r="N166" t="s">
        <v>287</v>
      </c>
      <c r="O166" t="s">
        <v>750</v>
      </c>
      <c r="P166" t="s">
        <v>1075</v>
      </c>
      <c r="Q166" t="s">
        <v>1083</v>
      </c>
    </row>
    <row r="167" spans="1:17" x14ac:dyDescent="0.2">
      <c r="A167" t="s">
        <v>729</v>
      </c>
      <c r="B167" s="1" t="s">
        <v>262</v>
      </c>
      <c r="C167" s="2">
        <v>44761</v>
      </c>
      <c r="D167">
        <v>4546</v>
      </c>
      <c r="E167">
        <v>98</v>
      </c>
      <c r="F167">
        <f>E167/(D167-I167)</f>
        <v>7.3025335320417287E-2</v>
      </c>
      <c r="G167">
        <v>8</v>
      </c>
      <c r="H167">
        <f>G167/(D167-I167)</f>
        <v>5.9612518628912071E-3</v>
      </c>
      <c r="I167">
        <v>3204</v>
      </c>
      <c r="J167">
        <f t="shared" si="2"/>
        <v>0.70479542454905408</v>
      </c>
      <c r="K167">
        <v>0</v>
      </c>
      <c r="L167">
        <v>1</v>
      </c>
      <c r="N167" t="s">
        <v>288</v>
      </c>
      <c r="O167" t="s">
        <v>750</v>
      </c>
      <c r="P167" t="s">
        <v>1088</v>
      </c>
      <c r="Q167" t="s">
        <v>1083</v>
      </c>
    </row>
    <row r="168" spans="1:17" x14ac:dyDescent="0.2">
      <c r="A168" t="s">
        <v>729</v>
      </c>
      <c r="B168" s="1" t="s">
        <v>263</v>
      </c>
      <c r="C168" s="2">
        <v>44763</v>
      </c>
      <c r="D168">
        <v>2998</v>
      </c>
      <c r="E168">
        <v>1</v>
      </c>
      <c r="F168">
        <f>E168/(D168-I168)</f>
        <v>1</v>
      </c>
      <c r="G168">
        <v>0</v>
      </c>
      <c r="H168">
        <f>G168/(D168-I168)</f>
        <v>0</v>
      </c>
      <c r="I168">
        <v>2997</v>
      </c>
      <c r="J168">
        <f t="shared" si="2"/>
        <v>0.99966644429619744</v>
      </c>
      <c r="K168">
        <v>0</v>
      </c>
      <c r="L168">
        <v>0</v>
      </c>
      <c r="N168" t="s">
        <v>288</v>
      </c>
      <c r="O168" t="s">
        <v>750</v>
      </c>
      <c r="P168" t="s">
        <v>1088</v>
      </c>
      <c r="Q168" t="s">
        <v>1083</v>
      </c>
    </row>
    <row r="169" spans="1:17" x14ac:dyDescent="0.2">
      <c r="A169" t="s">
        <v>729</v>
      </c>
      <c r="B169" s="1" t="s">
        <v>264</v>
      </c>
      <c r="C169" s="2">
        <v>44768</v>
      </c>
      <c r="D169">
        <v>3</v>
      </c>
      <c r="E169">
        <v>1</v>
      </c>
      <c r="F169">
        <f>E169/(D169-I169)</f>
        <v>1</v>
      </c>
      <c r="G169">
        <v>0</v>
      </c>
      <c r="H169">
        <f>G169/(D169-I169)</f>
        <v>0</v>
      </c>
      <c r="I169">
        <v>2</v>
      </c>
      <c r="J169">
        <f t="shared" si="2"/>
        <v>0.66666666666666663</v>
      </c>
      <c r="K169">
        <v>0</v>
      </c>
      <c r="L169">
        <v>0</v>
      </c>
      <c r="N169" t="s">
        <v>289</v>
      </c>
      <c r="O169" t="s">
        <v>750</v>
      </c>
      <c r="P169" t="s">
        <v>1086</v>
      </c>
      <c r="Q169" t="s">
        <v>1083</v>
      </c>
    </row>
    <row r="170" spans="1:17" x14ac:dyDescent="0.2">
      <c r="A170" t="s">
        <v>729</v>
      </c>
      <c r="B170" s="1" t="s">
        <v>265</v>
      </c>
      <c r="C170" s="2">
        <v>44797</v>
      </c>
      <c r="D170">
        <v>10</v>
      </c>
      <c r="E170">
        <v>9</v>
      </c>
      <c r="F170">
        <f>E170/(D170-I170)</f>
        <v>0.9</v>
      </c>
      <c r="G170">
        <v>1</v>
      </c>
      <c r="H170">
        <f>G170/(D170-I170)</f>
        <v>0.1</v>
      </c>
      <c r="I170">
        <v>0</v>
      </c>
      <c r="J170">
        <f t="shared" si="2"/>
        <v>0</v>
      </c>
      <c r="K170">
        <v>0</v>
      </c>
      <c r="L170">
        <v>0</v>
      </c>
      <c r="N170" t="s">
        <v>290</v>
      </c>
      <c r="O170" t="s">
        <v>750</v>
      </c>
      <c r="P170" t="s">
        <v>1086</v>
      </c>
      <c r="Q170" t="s">
        <v>1083</v>
      </c>
    </row>
    <row r="171" spans="1:17" x14ac:dyDescent="0.2">
      <c r="A171" t="s">
        <v>729</v>
      </c>
      <c r="B171" s="1" t="s">
        <v>266</v>
      </c>
      <c r="C171" s="2">
        <v>44804</v>
      </c>
      <c r="D171">
        <v>2998</v>
      </c>
      <c r="E171">
        <v>1537</v>
      </c>
      <c r="F171">
        <f>E171/(D171-I171)</f>
        <v>0.52403682236617799</v>
      </c>
      <c r="G171">
        <v>2</v>
      </c>
      <c r="H171">
        <f>G171/(D171-I171)</f>
        <v>6.8189566996249571E-4</v>
      </c>
      <c r="I171">
        <v>65</v>
      </c>
      <c r="J171">
        <f t="shared" si="2"/>
        <v>2.1681120747164776E-2</v>
      </c>
      <c r="K171">
        <v>4</v>
      </c>
      <c r="L171">
        <v>1</v>
      </c>
      <c r="N171" t="s">
        <v>288</v>
      </c>
      <c r="O171" t="s">
        <v>750</v>
      </c>
      <c r="P171" t="s">
        <v>1088</v>
      </c>
      <c r="Q171" t="s">
        <v>1083</v>
      </c>
    </row>
    <row r="172" spans="1:17" x14ac:dyDescent="0.2">
      <c r="A172" t="s">
        <v>729</v>
      </c>
      <c r="B172" s="1" t="s">
        <v>267</v>
      </c>
      <c r="C172" s="2">
        <v>44885</v>
      </c>
      <c r="D172">
        <v>4333</v>
      </c>
      <c r="E172">
        <v>1652</v>
      </c>
      <c r="F172">
        <f>E172/(D172-I172)</f>
        <v>0.38661362040720804</v>
      </c>
      <c r="G172">
        <v>16</v>
      </c>
      <c r="H172">
        <f>G172/(D172-I172)</f>
        <v>3.7444418441376082E-3</v>
      </c>
      <c r="I172">
        <v>60</v>
      </c>
      <c r="J172">
        <f t="shared" si="2"/>
        <v>1.384721901684745E-2</v>
      </c>
      <c r="K172">
        <v>11</v>
      </c>
      <c r="L172">
        <v>2</v>
      </c>
      <c r="N172" t="s">
        <v>197</v>
      </c>
      <c r="O172" t="s">
        <v>750</v>
      </c>
      <c r="P172" t="s">
        <v>1073</v>
      </c>
      <c r="Q172" t="s">
        <v>1083</v>
      </c>
    </row>
    <row r="173" spans="1:17" x14ac:dyDescent="0.2">
      <c r="A173" t="s">
        <v>729</v>
      </c>
      <c r="B173" s="1" t="s">
        <v>268</v>
      </c>
      <c r="C173" s="2">
        <v>45004</v>
      </c>
      <c r="D173">
        <v>4365</v>
      </c>
      <c r="E173">
        <v>1747</v>
      </c>
      <c r="F173">
        <f>E173/(D173-I173)</f>
        <v>0.40477293790546803</v>
      </c>
      <c r="G173">
        <v>11</v>
      </c>
      <c r="H173">
        <f>G173/(D173-I173)</f>
        <v>2.5486561631139944E-3</v>
      </c>
      <c r="I173">
        <v>49</v>
      </c>
      <c r="J173">
        <f t="shared" si="2"/>
        <v>1.1225658648339061E-2</v>
      </c>
      <c r="K173">
        <v>4</v>
      </c>
      <c r="L173">
        <v>1</v>
      </c>
      <c r="N173" t="s">
        <v>291</v>
      </c>
      <c r="O173" t="s">
        <v>750</v>
      </c>
      <c r="P173" t="s">
        <v>1081</v>
      </c>
      <c r="Q173" t="s">
        <v>1083</v>
      </c>
    </row>
    <row r="174" spans="1:17" x14ac:dyDescent="0.2">
      <c r="A174" t="s">
        <v>729</v>
      </c>
      <c r="B174" s="1" t="s">
        <v>269</v>
      </c>
      <c r="C174" s="2">
        <v>45074</v>
      </c>
      <c r="D174">
        <v>4364</v>
      </c>
      <c r="E174">
        <v>1694</v>
      </c>
      <c r="F174">
        <f>E174/(D174-I174)</f>
        <v>0.39222042139384117</v>
      </c>
      <c r="G174">
        <v>10</v>
      </c>
      <c r="H174">
        <f>G174/(D174-I174)</f>
        <v>2.3153507756425097E-3</v>
      </c>
      <c r="I174">
        <v>45</v>
      </c>
      <c r="J174">
        <f t="shared" si="2"/>
        <v>1.0311640696608617E-2</v>
      </c>
      <c r="K174">
        <v>5</v>
      </c>
      <c r="L174">
        <v>1</v>
      </c>
      <c r="N174" t="s">
        <v>292</v>
      </c>
      <c r="O174" t="s">
        <v>750</v>
      </c>
      <c r="P174" t="s">
        <v>1090</v>
      </c>
      <c r="Q174" t="s">
        <v>1083</v>
      </c>
    </row>
    <row r="175" spans="1:17" x14ac:dyDescent="0.2">
      <c r="A175" t="s">
        <v>729</v>
      </c>
      <c r="B175" s="1" t="s">
        <v>270</v>
      </c>
      <c r="C175" s="2">
        <v>45165</v>
      </c>
      <c r="D175">
        <v>4400</v>
      </c>
      <c r="E175">
        <v>1790</v>
      </c>
      <c r="F175">
        <f>E175/(D175-I175)</f>
        <v>0.41263254956201012</v>
      </c>
      <c r="G175">
        <v>15</v>
      </c>
      <c r="H175">
        <f>G175/(D175-I175)</f>
        <v>3.4578146611341631E-3</v>
      </c>
      <c r="I175">
        <v>62</v>
      </c>
      <c r="J175">
        <f t="shared" si="2"/>
        <v>1.4090909090909091E-2</v>
      </c>
      <c r="K175">
        <v>1</v>
      </c>
      <c r="L175">
        <v>1</v>
      </c>
      <c r="N175" t="s">
        <v>293</v>
      </c>
      <c r="O175" t="s">
        <v>750</v>
      </c>
      <c r="P175" t="s">
        <v>1072</v>
      </c>
      <c r="Q175" t="s">
        <v>1083</v>
      </c>
    </row>
    <row r="176" spans="1:17" x14ac:dyDescent="0.2">
      <c r="A176" t="s">
        <v>729</v>
      </c>
      <c r="B176" s="1" t="s">
        <v>271</v>
      </c>
      <c r="C176" s="2">
        <v>45247</v>
      </c>
      <c r="D176">
        <v>4457</v>
      </c>
      <c r="E176">
        <v>1641</v>
      </c>
      <c r="F176">
        <f>E176/(D176-I176)</f>
        <v>0.37236215112321308</v>
      </c>
      <c r="G176">
        <v>8</v>
      </c>
      <c r="H176">
        <f>G176/(D176-I176)</f>
        <v>1.8152938506920807E-3</v>
      </c>
      <c r="I176">
        <v>50</v>
      </c>
      <c r="J176">
        <f t="shared" si="2"/>
        <v>1.121830827911151E-2</v>
      </c>
      <c r="K176">
        <v>9</v>
      </c>
      <c r="L176">
        <v>0</v>
      </c>
      <c r="N176" t="s">
        <v>294</v>
      </c>
      <c r="O176" t="s">
        <v>750</v>
      </c>
      <c r="P176" t="s">
        <v>1074</v>
      </c>
      <c r="Q176" t="s">
        <v>1083</v>
      </c>
    </row>
    <row r="177" spans="1:17" ht="17" x14ac:dyDescent="0.2">
      <c r="A177" t="s">
        <v>730</v>
      </c>
      <c r="B177" s="5" t="s">
        <v>272</v>
      </c>
      <c r="C177" s="2">
        <v>45260</v>
      </c>
      <c r="D177">
        <v>184</v>
      </c>
      <c r="E177">
        <v>76</v>
      </c>
      <c r="F177">
        <f>E177/(D177-I177)</f>
        <v>0.45238095238095238</v>
      </c>
      <c r="G177">
        <v>10</v>
      </c>
      <c r="H177">
        <f>G177/(D177-I177)</f>
        <v>5.9523809523809521E-2</v>
      </c>
      <c r="I177">
        <v>16</v>
      </c>
      <c r="J177">
        <f t="shared" si="2"/>
        <v>8.6956521739130432E-2</v>
      </c>
      <c r="K177">
        <v>0</v>
      </c>
      <c r="L177">
        <v>0</v>
      </c>
      <c r="N177" t="s">
        <v>295</v>
      </c>
      <c r="O177" t="s">
        <v>750</v>
      </c>
      <c r="P177" t="s">
        <v>1089</v>
      </c>
      <c r="Q177" t="s">
        <v>1083</v>
      </c>
    </row>
    <row r="178" spans="1:17" x14ac:dyDescent="0.2">
      <c r="A178" t="s">
        <v>731</v>
      </c>
      <c r="B178" s="1" t="s">
        <v>296</v>
      </c>
      <c r="C178" s="2">
        <v>45097</v>
      </c>
      <c r="D178">
        <v>1561</v>
      </c>
      <c r="E178">
        <v>403</v>
      </c>
      <c r="F178">
        <f>E178/(D178-I178)</f>
        <v>0.30623100303951367</v>
      </c>
      <c r="G178">
        <v>7</v>
      </c>
      <c r="H178">
        <f>G178/(D178-I178)</f>
        <v>5.3191489361702126E-3</v>
      </c>
      <c r="I178">
        <v>245</v>
      </c>
      <c r="J178">
        <f t="shared" si="2"/>
        <v>0.15695067264573992</v>
      </c>
      <c r="K178">
        <v>17</v>
      </c>
      <c r="L178">
        <v>0</v>
      </c>
      <c r="N178" t="s">
        <v>343</v>
      </c>
      <c r="O178" t="s">
        <v>750</v>
      </c>
      <c r="P178" t="s">
        <v>1082</v>
      </c>
      <c r="Q178" t="s">
        <v>1078</v>
      </c>
    </row>
    <row r="179" spans="1:17" x14ac:dyDescent="0.2">
      <c r="A179" t="s">
        <v>731</v>
      </c>
      <c r="B179" s="1" t="s">
        <v>297</v>
      </c>
      <c r="C179" s="2">
        <v>45149</v>
      </c>
      <c r="D179">
        <v>1205</v>
      </c>
      <c r="E179">
        <v>291</v>
      </c>
      <c r="F179">
        <f>E179/(D179-I179)</f>
        <v>0.30924548352816156</v>
      </c>
      <c r="G179">
        <v>41</v>
      </c>
      <c r="H179">
        <f>G179/(D179-I179)</f>
        <v>4.3570669500531352E-2</v>
      </c>
      <c r="I179">
        <v>264</v>
      </c>
      <c r="J179">
        <f t="shared" si="2"/>
        <v>0.21908713692946058</v>
      </c>
      <c r="K179">
        <v>12</v>
      </c>
      <c r="L179">
        <v>6</v>
      </c>
      <c r="N179" t="s">
        <v>241</v>
      </c>
      <c r="O179" t="s">
        <v>750</v>
      </c>
      <c r="P179" t="s">
        <v>1091</v>
      </c>
      <c r="Q179" t="s">
        <v>1085</v>
      </c>
    </row>
    <row r="180" spans="1:17" x14ac:dyDescent="0.2">
      <c r="A180" t="s">
        <v>731</v>
      </c>
      <c r="B180" s="1" t="s">
        <v>298</v>
      </c>
      <c r="C180" s="2">
        <v>45223</v>
      </c>
      <c r="D180">
        <v>761</v>
      </c>
      <c r="E180">
        <v>150</v>
      </c>
      <c r="F180">
        <f>E180/(D180-I180)</f>
        <v>0.22388059701492538</v>
      </c>
      <c r="G180">
        <v>6</v>
      </c>
      <c r="H180">
        <f>G180/(D180-I180)</f>
        <v>8.9552238805970154E-3</v>
      </c>
      <c r="I180">
        <v>91</v>
      </c>
      <c r="J180">
        <f t="shared" si="2"/>
        <v>0.11957950065703023</v>
      </c>
      <c r="K180">
        <v>3</v>
      </c>
      <c r="L180">
        <v>0</v>
      </c>
      <c r="N180" t="s">
        <v>343</v>
      </c>
      <c r="O180" t="s">
        <v>750</v>
      </c>
      <c r="P180" t="s">
        <v>1073</v>
      </c>
      <c r="Q180" t="s">
        <v>1078</v>
      </c>
    </row>
    <row r="181" spans="1:17" x14ac:dyDescent="0.2">
      <c r="A181" t="s">
        <v>731</v>
      </c>
      <c r="B181" s="1" t="s">
        <v>299</v>
      </c>
      <c r="C181" s="2">
        <v>45261</v>
      </c>
      <c r="D181">
        <v>976</v>
      </c>
      <c r="E181">
        <v>221</v>
      </c>
      <c r="F181">
        <f>E181/(D181-I181)</f>
        <v>0.24047878128400435</v>
      </c>
      <c r="G181">
        <v>32</v>
      </c>
      <c r="H181">
        <f>G181/(D181-I181)</f>
        <v>3.4820457018498369E-2</v>
      </c>
      <c r="I181">
        <v>57</v>
      </c>
      <c r="J181">
        <f t="shared" si="2"/>
        <v>5.8401639344262297E-2</v>
      </c>
      <c r="K181">
        <v>19</v>
      </c>
      <c r="L181">
        <v>3</v>
      </c>
      <c r="N181" t="s">
        <v>344</v>
      </c>
      <c r="O181" t="s">
        <v>750</v>
      </c>
      <c r="P181" t="s">
        <v>1102</v>
      </c>
      <c r="Q181" t="s">
        <v>1085</v>
      </c>
    </row>
    <row r="182" spans="1:17" x14ac:dyDescent="0.2">
      <c r="A182" t="s">
        <v>731</v>
      </c>
      <c r="B182" s="1" t="s">
        <v>300</v>
      </c>
      <c r="C182" s="2">
        <v>45387</v>
      </c>
      <c r="D182">
        <v>367</v>
      </c>
      <c r="E182">
        <v>117</v>
      </c>
      <c r="F182">
        <f>E182/(D182-I182)</f>
        <v>0.34310850439882695</v>
      </c>
      <c r="G182">
        <v>19</v>
      </c>
      <c r="H182">
        <f>G182/(D182-I182)</f>
        <v>5.5718475073313782E-2</v>
      </c>
      <c r="I182">
        <v>26</v>
      </c>
      <c r="J182">
        <f t="shared" si="2"/>
        <v>7.0844686648501368E-2</v>
      </c>
      <c r="K182">
        <v>7</v>
      </c>
      <c r="L182">
        <v>2</v>
      </c>
      <c r="N182" t="s">
        <v>345</v>
      </c>
      <c r="O182" t="s">
        <v>750</v>
      </c>
      <c r="P182" t="s">
        <v>1084</v>
      </c>
      <c r="Q182" t="s">
        <v>1085</v>
      </c>
    </row>
    <row r="183" spans="1:17" x14ac:dyDescent="0.2">
      <c r="A183" t="s">
        <v>731</v>
      </c>
      <c r="B183" s="1" t="s">
        <v>301</v>
      </c>
      <c r="C183" s="2">
        <v>45387</v>
      </c>
      <c r="D183">
        <v>992</v>
      </c>
      <c r="E183">
        <v>249</v>
      </c>
      <c r="F183">
        <f>E183/(D183-I183)</f>
        <v>0.26831896551724138</v>
      </c>
      <c r="G183">
        <v>4</v>
      </c>
      <c r="H183">
        <f>G183/(D183-I183)</f>
        <v>4.3103448275862068E-3</v>
      </c>
      <c r="I183">
        <v>64</v>
      </c>
      <c r="J183">
        <f t="shared" si="2"/>
        <v>6.4516129032258063E-2</v>
      </c>
      <c r="K183">
        <v>8</v>
      </c>
      <c r="L183">
        <v>0</v>
      </c>
      <c r="N183" t="s">
        <v>343</v>
      </c>
      <c r="O183" t="s">
        <v>750</v>
      </c>
      <c r="P183" t="s">
        <v>1074</v>
      </c>
      <c r="Q183" t="s">
        <v>1078</v>
      </c>
    </row>
    <row r="184" spans="1:17" x14ac:dyDescent="0.2">
      <c r="A184" t="s">
        <v>731</v>
      </c>
      <c r="B184" s="1" t="s">
        <v>1108</v>
      </c>
      <c r="C184" s="2">
        <v>45443</v>
      </c>
      <c r="D184">
        <v>358</v>
      </c>
      <c r="E184">
        <v>120</v>
      </c>
      <c r="F184">
        <f>E184/(D184-I184)</f>
        <v>0.36809815950920244</v>
      </c>
      <c r="G184">
        <v>15</v>
      </c>
      <c r="H184">
        <f>G184/(D184-I184)</f>
        <v>4.6012269938650305E-2</v>
      </c>
      <c r="I184">
        <v>32</v>
      </c>
      <c r="J184">
        <f t="shared" si="2"/>
        <v>8.9385474860335198E-2</v>
      </c>
      <c r="K184">
        <v>5</v>
      </c>
      <c r="L184">
        <v>0</v>
      </c>
      <c r="N184" t="s">
        <v>1110</v>
      </c>
      <c r="O184" t="s">
        <v>750</v>
      </c>
      <c r="P184" t="s">
        <v>1087</v>
      </c>
      <c r="Q184" t="s">
        <v>1085</v>
      </c>
    </row>
    <row r="185" spans="1:17" x14ac:dyDescent="0.2">
      <c r="A185" t="s">
        <v>732</v>
      </c>
      <c r="B185" s="1" t="s">
        <v>302</v>
      </c>
      <c r="C185" s="2">
        <v>45391</v>
      </c>
      <c r="D185">
        <v>4601</v>
      </c>
      <c r="E185">
        <v>2553</v>
      </c>
      <c r="F185">
        <f>E185/(D185-I185)</f>
        <v>0.55888791593695275</v>
      </c>
      <c r="G185">
        <v>7</v>
      </c>
      <c r="H185">
        <f>G185/(D185-I185)</f>
        <v>1.532399299474606E-3</v>
      </c>
      <c r="I185">
        <v>33</v>
      </c>
      <c r="J185">
        <f t="shared" si="2"/>
        <v>7.172353836122582E-3</v>
      </c>
      <c r="K185">
        <v>22</v>
      </c>
      <c r="L185">
        <v>1</v>
      </c>
      <c r="N185" t="s">
        <v>346</v>
      </c>
      <c r="O185" t="s">
        <v>750</v>
      </c>
      <c r="P185" t="s">
        <v>1074</v>
      </c>
      <c r="Q185" t="s">
        <v>1078</v>
      </c>
    </row>
    <row r="186" spans="1:17" x14ac:dyDescent="0.2">
      <c r="A186" t="s">
        <v>1103</v>
      </c>
      <c r="B186" s="1" t="s">
        <v>1104</v>
      </c>
      <c r="C186" s="2">
        <v>45443</v>
      </c>
      <c r="D186">
        <v>1118</v>
      </c>
      <c r="E186">
        <v>333</v>
      </c>
      <c r="F186">
        <f>E186/(D186-I186)</f>
        <v>0.36393442622950822</v>
      </c>
      <c r="G186">
        <v>5</v>
      </c>
      <c r="H186">
        <f>G186/(D186-I186)</f>
        <v>5.4644808743169399E-3</v>
      </c>
      <c r="I186">
        <v>203</v>
      </c>
      <c r="J186">
        <f t="shared" si="2"/>
        <v>0.18157423971377459</v>
      </c>
      <c r="K186">
        <v>24</v>
      </c>
      <c r="L186">
        <v>5</v>
      </c>
      <c r="N186" t="s">
        <v>1109</v>
      </c>
      <c r="O186" t="s">
        <v>750</v>
      </c>
      <c r="P186" t="s">
        <v>1080</v>
      </c>
      <c r="Q186" t="s">
        <v>1083</v>
      </c>
    </row>
    <row r="187" spans="1:17" x14ac:dyDescent="0.2">
      <c r="A187" t="s">
        <v>1094</v>
      </c>
      <c r="B187" s="1" t="s">
        <v>303</v>
      </c>
      <c r="C187" s="2">
        <v>45117</v>
      </c>
      <c r="D187">
        <v>4987</v>
      </c>
      <c r="E187">
        <v>2697</v>
      </c>
      <c r="F187">
        <f>E187/(D187-I187)</f>
        <v>0.56659663865546217</v>
      </c>
      <c r="G187">
        <v>105</v>
      </c>
      <c r="H187">
        <f>G187/(D187-I187)</f>
        <v>2.2058823529411766E-2</v>
      </c>
      <c r="I187">
        <v>227</v>
      </c>
      <c r="J187">
        <f t="shared" si="2"/>
        <v>4.551834770403048E-2</v>
      </c>
      <c r="K187">
        <v>85</v>
      </c>
      <c r="L187">
        <v>16</v>
      </c>
      <c r="N187" t="s">
        <v>347</v>
      </c>
      <c r="O187" t="s">
        <v>750</v>
      </c>
      <c r="P187" t="s">
        <v>1074</v>
      </c>
      <c r="Q187" t="s">
        <v>1078</v>
      </c>
    </row>
    <row r="188" spans="1:17" x14ac:dyDescent="0.2">
      <c r="A188" t="s">
        <v>1094</v>
      </c>
      <c r="B188" s="1" t="s">
        <v>304</v>
      </c>
      <c r="C188" s="2">
        <v>45223</v>
      </c>
      <c r="D188">
        <v>4808</v>
      </c>
      <c r="E188">
        <v>2327</v>
      </c>
      <c r="F188">
        <f>E188/(D188-I188)</f>
        <v>0.49300847457627117</v>
      </c>
      <c r="G188">
        <v>24</v>
      </c>
      <c r="H188">
        <f>G188/(D188-I188)</f>
        <v>5.084745762711864E-3</v>
      </c>
      <c r="I188">
        <v>88</v>
      </c>
      <c r="J188">
        <f t="shared" si="2"/>
        <v>1.8302828618968387E-2</v>
      </c>
      <c r="K188">
        <v>47</v>
      </c>
      <c r="L188">
        <v>6</v>
      </c>
      <c r="N188" t="s">
        <v>347</v>
      </c>
      <c r="O188" t="s">
        <v>750</v>
      </c>
      <c r="P188" t="s">
        <v>1073</v>
      </c>
      <c r="Q188" t="s">
        <v>1078</v>
      </c>
    </row>
    <row r="189" spans="1:17" x14ac:dyDescent="0.2">
      <c r="A189" t="s">
        <v>733</v>
      </c>
      <c r="B189" s="1" t="s">
        <v>305</v>
      </c>
      <c r="C189" s="2">
        <v>44896</v>
      </c>
      <c r="D189">
        <v>4926</v>
      </c>
      <c r="E189">
        <v>2052</v>
      </c>
      <c r="F189">
        <f>E189/(D189-I189)</f>
        <v>0.45168390931102798</v>
      </c>
      <c r="G189">
        <v>153</v>
      </c>
      <c r="H189">
        <f>G189/(D189-I189)</f>
        <v>3.3678186220559105E-2</v>
      </c>
      <c r="I189">
        <v>383</v>
      </c>
      <c r="J189">
        <f t="shared" si="2"/>
        <v>7.7750710515631344E-2</v>
      </c>
      <c r="K189">
        <v>80</v>
      </c>
      <c r="L189">
        <v>12</v>
      </c>
      <c r="N189" t="s">
        <v>348</v>
      </c>
      <c r="O189" t="s">
        <v>750</v>
      </c>
      <c r="P189" t="s">
        <v>1073</v>
      </c>
      <c r="Q189" t="s">
        <v>1083</v>
      </c>
    </row>
    <row r="190" spans="1:17" x14ac:dyDescent="0.2">
      <c r="A190" t="s">
        <v>733</v>
      </c>
      <c r="B190" s="1" t="s">
        <v>306</v>
      </c>
      <c r="C190" s="2">
        <v>45082</v>
      </c>
      <c r="D190">
        <v>2838</v>
      </c>
      <c r="E190">
        <v>1209</v>
      </c>
      <c r="F190">
        <f>E190/(D190-I190)</f>
        <v>0.44827586206896552</v>
      </c>
      <c r="G190">
        <v>30</v>
      </c>
      <c r="H190">
        <f>G190/(D190-I190)</f>
        <v>1.1123470522803115E-2</v>
      </c>
      <c r="I190">
        <v>141</v>
      </c>
      <c r="J190">
        <f t="shared" si="2"/>
        <v>4.9682875264270614E-2</v>
      </c>
      <c r="K190">
        <v>47</v>
      </c>
      <c r="L190">
        <v>9</v>
      </c>
      <c r="N190" t="s">
        <v>349</v>
      </c>
      <c r="O190" t="s">
        <v>750</v>
      </c>
      <c r="P190" t="s">
        <v>1080</v>
      </c>
      <c r="Q190" t="s">
        <v>1083</v>
      </c>
    </row>
    <row r="191" spans="1:17" x14ac:dyDescent="0.2">
      <c r="A191" t="s">
        <v>734</v>
      </c>
      <c r="B191" s="1" t="s">
        <v>307</v>
      </c>
      <c r="C191" s="2">
        <v>42997</v>
      </c>
      <c r="D191">
        <v>4259</v>
      </c>
      <c r="E191">
        <v>1421</v>
      </c>
      <c r="F191">
        <f>E191/(D191-I191)</f>
        <v>0.37130911941468514</v>
      </c>
      <c r="G191">
        <v>29</v>
      </c>
      <c r="H191">
        <f>G191/(D191-I191)</f>
        <v>7.5777371309119412E-3</v>
      </c>
      <c r="I191">
        <v>432</v>
      </c>
      <c r="J191">
        <f t="shared" si="2"/>
        <v>0.10143226109415356</v>
      </c>
      <c r="K191">
        <v>22</v>
      </c>
      <c r="L191">
        <v>3</v>
      </c>
      <c r="N191" t="s">
        <v>350</v>
      </c>
      <c r="O191" t="s">
        <v>750</v>
      </c>
      <c r="P191" t="s">
        <v>1102</v>
      </c>
      <c r="Q191" t="s">
        <v>1077</v>
      </c>
    </row>
    <row r="192" spans="1:17" x14ac:dyDescent="0.2">
      <c r="A192" t="s">
        <v>734</v>
      </c>
      <c r="B192" s="1" t="s">
        <v>308</v>
      </c>
      <c r="C192" s="2">
        <v>43075</v>
      </c>
      <c r="D192">
        <v>2003</v>
      </c>
      <c r="E192">
        <v>576</v>
      </c>
      <c r="F192">
        <f>E192/(D192-I192)</f>
        <v>0.33275563258232238</v>
      </c>
      <c r="G192">
        <v>17</v>
      </c>
      <c r="H192">
        <f>G192/(D192-I192)</f>
        <v>9.8209127671865966E-3</v>
      </c>
      <c r="I192">
        <v>272</v>
      </c>
      <c r="J192">
        <f t="shared" si="2"/>
        <v>0.13579630554168748</v>
      </c>
      <c r="K192">
        <v>15</v>
      </c>
      <c r="L192">
        <v>2</v>
      </c>
      <c r="N192" t="s">
        <v>351</v>
      </c>
      <c r="O192" t="s">
        <v>750</v>
      </c>
      <c r="P192" t="s">
        <v>1080</v>
      </c>
      <c r="Q192" t="s">
        <v>1083</v>
      </c>
    </row>
    <row r="193" spans="1:17" x14ac:dyDescent="0.2">
      <c r="A193" t="s">
        <v>734</v>
      </c>
      <c r="B193" s="1" t="s">
        <v>309</v>
      </c>
      <c r="C193" s="2">
        <v>43223</v>
      </c>
      <c r="D193">
        <v>3612</v>
      </c>
      <c r="E193">
        <v>1251</v>
      </c>
      <c r="F193">
        <f>E193/(D193-I193)</f>
        <v>0.36281902552204176</v>
      </c>
      <c r="G193">
        <v>31</v>
      </c>
      <c r="H193">
        <f>G193/(D193-I193)</f>
        <v>8.9907192575406029E-3</v>
      </c>
      <c r="I193">
        <v>164</v>
      </c>
      <c r="J193">
        <f t="shared" si="2"/>
        <v>4.5404208194905871E-2</v>
      </c>
      <c r="K193">
        <v>23</v>
      </c>
      <c r="L193">
        <v>3</v>
      </c>
      <c r="N193" t="s">
        <v>352</v>
      </c>
      <c r="O193" t="s">
        <v>750</v>
      </c>
      <c r="P193" t="s">
        <v>1084</v>
      </c>
      <c r="Q193" t="s">
        <v>1077</v>
      </c>
    </row>
    <row r="194" spans="1:17" x14ac:dyDescent="0.2">
      <c r="A194" t="s">
        <v>734</v>
      </c>
      <c r="B194" s="1" t="s">
        <v>310</v>
      </c>
      <c r="C194" s="2">
        <v>43291</v>
      </c>
      <c r="D194">
        <v>2323</v>
      </c>
      <c r="E194">
        <v>759</v>
      </c>
      <c r="F194">
        <f>E194/(D194-I194)</f>
        <v>0.33974932855863921</v>
      </c>
      <c r="G194">
        <v>4</v>
      </c>
      <c r="H194">
        <f>G194/(D194-I194)</f>
        <v>1.7905102954341987E-3</v>
      </c>
      <c r="I194">
        <v>89</v>
      </c>
      <c r="J194">
        <f t="shared" si="2"/>
        <v>3.8312526904864398E-2</v>
      </c>
      <c r="K194">
        <v>8</v>
      </c>
      <c r="L194">
        <v>1</v>
      </c>
      <c r="N194" t="s">
        <v>353</v>
      </c>
      <c r="O194" t="s">
        <v>750</v>
      </c>
      <c r="P194" t="s">
        <v>1090</v>
      </c>
      <c r="Q194" t="s">
        <v>1083</v>
      </c>
    </row>
    <row r="195" spans="1:17" x14ac:dyDescent="0.2">
      <c r="A195" t="s">
        <v>734</v>
      </c>
      <c r="B195" s="1" t="s">
        <v>311</v>
      </c>
      <c r="C195" s="2">
        <v>43390</v>
      </c>
      <c r="D195">
        <v>3928</v>
      </c>
      <c r="E195">
        <v>1374</v>
      </c>
      <c r="F195">
        <f>E195/(D195-I195)</f>
        <v>0.36349206349206348</v>
      </c>
      <c r="G195">
        <v>22</v>
      </c>
      <c r="H195">
        <f>G195/(D195-I195)</f>
        <v>5.82010582010582E-3</v>
      </c>
      <c r="I195">
        <v>148</v>
      </c>
      <c r="J195">
        <f t="shared" ref="J195:J258" si="3">I195/D195</f>
        <v>3.7678207739307537E-2</v>
      </c>
      <c r="K195">
        <v>17</v>
      </c>
      <c r="L195">
        <v>7</v>
      </c>
      <c r="N195" t="s">
        <v>354</v>
      </c>
      <c r="O195" t="s">
        <v>750</v>
      </c>
      <c r="P195" t="s">
        <v>1102</v>
      </c>
      <c r="Q195" t="s">
        <v>1077</v>
      </c>
    </row>
    <row r="196" spans="1:17" x14ac:dyDescent="0.2">
      <c r="A196" t="s">
        <v>734</v>
      </c>
      <c r="B196" s="1" t="s">
        <v>312</v>
      </c>
      <c r="C196" s="2">
        <v>43437</v>
      </c>
      <c r="D196">
        <v>3872</v>
      </c>
      <c r="E196">
        <v>1146</v>
      </c>
      <c r="F196">
        <f>E196/(D196-I196)</f>
        <v>0.31014884979702301</v>
      </c>
      <c r="G196">
        <v>42</v>
      </c>
      <c r="H196">
        <f>G196/(D196-I196)</f>
        <v>1.1366711772665765E-2</v>
      </c>
      <c r="I196">
        <v>177</v>
      </c>
      <c r="J196">
        <f t="shared" si="3"/>
        <v>4.5712809917355372E-2</v>
      </c>
      <c r="K196">
        <v>16</v>
      </c>
      <c r="L196">
        <v>1</v>
      </c>
      <c r="N196" t="s">
        <v>355</v>
      </c>
      <c r="O196" t="s">
        <v>750</v>
      </c>
      <c r="P196" t="s">
        <v>1073</v>
      </c>
      <c r="Q196" t="s">
        <v>1083</v>
      </c>
    </row>
    <row r="197" spans="1:17" x14ac:dyDescent="0.2">
      <c r="A197" t="s">
        <v>734</v>
      </c>
      <c r="B197" s="1" t="s">
        <v>313</v>
      </c>
      <c r="C197" s="2">
        <v>43566</v>
      </c>
      <c r="D197">
        <v>3782</v>
      </c>
      <c r="E197">
        <v>1093</v>
      </c>
      <c r="F197">
        <f>E197/(D197-I197)</f>
        <v>0.29871549603716863</v>
      </c>
      <c r="G197">
        <v>55</v>
      </c>
      <c r="H197">
        <f>G197/(D197-I197)</f>
        <v>1.5031429352282044E-2</v>
      </c>
      <c r="I197">
        <v>123</v>
      </c>
      <c r="J197">
        <f t="shared" si="3"/>
        <v>3.2522474881015333E-2</v>
      </c>
      <c r="K197">
        <v>26</v>
      </c>
      <c r="L197">
        <v>3</v>
      </c>
      <c r="N197" t="s">
        <v>356</v>
      </c>
      <c r="O197" t="s">
        <v>750</v>
      </c>
      <c r="P197" t="s">
        <v>549</v>
      </c>
      <c r="Q197" t="s">
        <v>1083</v>
      </c>
    </row>
    <row r="198" spans="1:17" x14ac:dyDescent="0.2">
      <c r="A198" t="s">
        <v>734</v>
      </c>
      <c r="B198" s="1" t="s">
        <v>314</v>
      </c>
      <c r="C198" s="2">
        <v>43655</v>
      </c>
      <c r="D198">
        <v>4063</v>
      </c>
      <c r="E198">
        <v>1106</v>
      </c>
      <c r="F198">
        <f>E198/(D198-I198)</f>
        <v>0.28645428645428644</v>
      </c>
      <c r="G198">
        <v>52</v>
      </c>
      <c r="H198">
        <f>G198/(D198-I198)</f>
        <v>1.3468013468013467E-2</v>
      </c>
      <c r="I198">
        <v>202</v>
      </c>
      <c r="J198">
        <f t="shared" si="3"/>
        <v>4.9716957912872263E-2</v>
      </c>
      <c r="K198">
        <v>23</v>
      </c>
      <c r="L198">
        <v>3</v>
      </c>
      <c r="N198" t="s">
        <v>357</v>
      </c>
      <c r="O198" t="s">
        <v>750</v>
      </c>
      <c r="P198" t="s">
        <v>1074</v>
      </c>
      <c r="Q198" t="s">
        <v>1077</v>
      </c>
    </row>
    <row r="199" spans="1:17" x14ac:dyDescent="0.2">
      <c r="A199" t="s">
        <v>734</v>
      </c>
      <c r="B199" s="1" t="s">
        <v>315</v>
      </c>
      <c r="C199" s="2">
        <v>43794</v>
      </c>
      <c r="D199">
        <v>3612</v>
      </c>
      <c r="E199">
        <v>1200</v>
      </c>
      <c r="F199">
        <f>E199/(D199-I199)</f>
        <v>0.34188034188034189</v>
      </c>
      <c r="G199">
        <v>33</v>
      </c>
      <c r="H199">
        <f>G199/(D199-I199)</f>
        <v>9.4017094017094013E-3</v>
      </c>
      <c r="I199">
        <v>102</v>
      </c>
      <c r="J199">
        <f t="shared" si="3"/>
        <v>2.823920265780731E-2</v>
      </c>
      <c r="K199">
        <v>15</v>
      </c>
      <c r="L199">
        <v>0</v>
      </c>
      <c r="N199" t="s">
        <v>358</v>
      </c>
      <c r="O199" t="s">
        <v>750</v>
      </c>
      <c r="P199" t="s">
        <v>1073</v>
      </c>
      <c r="Q199" t="s">
        <v>1083</v>
      </c>
    </row>
    <row r="200" spans="1:17" x14ac:dyDescent="0.2">
      <c r="A200" t="s">
        <v>734</v>
      </c>
      <c r="B200" s="1" t="s">
        <v>316</v>
      </c>
      <c r="C200" s="2">
        <v>43999</v>
      </c>
      <c r="D200">
        <v>4010</v>
      </c>
      <c r="E200">
        <v>1220</v>
      </c>
      <c r="F200">
        <f>E200/(D200-I200)</f>
        <v>0.31298101590559263</v>
      </c>
      <c r="G200">
        <v>29</v>
      </c>
      <c r="H200">
        <f>G200/(D200-I200)</f>
        <v>7.4397126731657257E-3</v>
      </c>
      <c r="I200">
        <v>112</v>
      </c>
      <c r="J200">
        <f t="shared" si="3"/>
        <v>2.7930174563591023E-2</v>
      </c>
      <c r="K200">
        <v>10</v>
      </c>
      <c r="L200">
        <v>0</v>
      </c>
      <c r="N200" t="s">
        <v>359</v>
      </c>
      <c r="O200" t="s">
        <v>750</v>
      </c>
      <c r="P200" t="s">
        <v>1102</v>
      </c>
      <c r="Q200" t="s">
        <v>1077</v>
      </c>
    </row>
    <row r="201" spans="1:17" x14ac:dyDescent="0.2">
      <c r="A201" t="s">
        <v>734</v>
      </c>
      <c r="B201" s="1" t="s">
        <v>317</v>
      </c>
      <c r="C201" s="2">
        <v>44166</v>
      </c>
      <c r="D201">
        <v>3411</v>
      </c>
      <c r="E201">
        <v>1071</v>
      </c>
      <c r="F201">
        <f>E201/(D201-I201)</f>
        <v>0.32085080886758538</v>
      </c>
      <c r="G201">
        <v>31</v>
      </c>
      <c r="H201">
        <f>G201/(D201-I201)</f>
        <v>9.286998202516477E-3</v>
      </c>
      <c r="I201">
        <v>73</v>
      </c>
      <c r="J201">
        <f t="shared" si="3"/>
        <v>2.140134857812958E-2</v>
      </c>
      <c r="K201">
        <v>10</v>
      </c>
      <c r="L201">
        <v>1</v>
      </c>
      <c r="N201" t="s">
        <v>360</v>
      </c>
      <c r="O201" t="s">
        <v>750</v>
      </c>
      <c r="P201" t="s">
        <v>1073</v>
      </c>
      <c r="Q201" t="s">
        <v>1083</v>
      </c>
    </row>
    <row r="202" spans="1:17" x14ac:dyDescent="0.2">
      <c r="A202" t="s">
        <v>734</v>
      </c>
      <c r="B202" s="1" t="s">
        <v>318</v>
      </c>
      <c r="C202" s="2">
        <v>44292</v>
      </c>
      <c r="D202">
        <v>2710</v>
      </c>
      <c r="E202">
        <v>997</v>
      </c>
      <c r="F202">
        <f>E202/(D202-I202)</f>
        <v>0.37537650602409639</v>
      </c>
      <c r="G202">
        <v>24</v>
      </c>
      <c r="H202">
        <f>G202/(D202-I202)</f>
        <v>9.0361445783132526E-3</v>
      </c>
      <c r="I202">
        <v>54</v>
      </c>
      <c r="J202">
        <f t="shared" si="3"/>
        <v>1.9926199261992621E-2</v>
      </c>
      <c r="K202">
        <v>11</v>
      </c>
      <c r="L202">
        <v>2</v>
      </c>
      <c r="N202" t="s">
        <v>361</v>
      </c>
      <c r="O202" t="s">
        <v>750</v>
      </c>
      <c r="P202" t="s">
        <v>549</v>
      </c>
      <c r="Q202" t="s">
        <v>1083</v>
      </c>
    </row>
    <row r="203" spans="1:17" x14ac:dyDescent="0.2">
      <c r="A203" t="s">
        <v>734</v>
      </c>
      <c r="B203" s="1" t="s">
        <v>319</v>
      </c>
      <c r="C203" s="2">
        <v>44495</v>
      </c>
      <c r="D203">
        <v>4744</v>
      </c>
      <c r="E203">
        <v>1907</v>
      </c>
      <c r="F203">
        <f>E203/(D203-I203)</f>
        <v>0.41546840958605663</v>
      </c>
      <c r="G203">
        <v>29</v>
      </c>
      <c r="H203">
        <f>G203/(D203-I203)</f>
        <v>6.3180827886710244E-3</v>
      </c>
      <c r="I203">
        <v>154</v>
      </c>
      <c r="J203">
        <f t="shared" si="3"/>
        <v>3.2462057335581787E-2</v>
      </c>
      <c r="K203">
        <v>26</v>
      </c>
      <c r="L203">
        <v>3</v>
      </c>
      <c r="N203" t="s">
        <v>362</v>
      </c>
      <c r="O203" t="s">
        <v>750</v>
      </c>
      <c r="P203" t="s">
        <v>1073</v>
      </c>
      <c r="Q203" t="s">
        <v>1083</v>
      </c>
    </row>
    <row r="204" spans="1:17" x14ac:dyDescent="0.2">
      <c r="A204" t="s">
        <v>734</v>
      </c>
      <c r="B204" s="1" t="s">
        <v>320</v>
      </c>
      <c r="C204" s="2">
        <v>44659</v>
      </c>
      <c r="D204">
        <v>4531</v>
      </c>
      <c r="E204">
        <v>2470</v>
      </c>
      <c r="F204">
        <f>E204/(D204-I204)</f>
        <v>0.56098114921644338</v>
      </c>
      <c r="G204">
        <v>42</v>
      </c>
      <c r="H204">
        <f>G204/(D204-I204)</f>
        <v>9.538950715421303E-3</v>
      </c>
      <c r="I204">
        <v>128</v>
      </c>
      <c r="J204">
        <f t="shared" si="3"/>
        <v>2.8249834473626133E-2</v>
      </c>
      <c r="K204">
        <v>26</v>
      </c>
      <c r="L204">
        <v>1</v>
      </c>
      <c r="N204" t="s">
        <v>363</v>
      </c>
      <c r="O204" t="s">
        <v>750</v>
      </c>
      <c r="P204" t="s">
        <v>1075</v>
      </c>
      <c r="Q204" t="s">
        <v>1077</v>
      </c>
    </row>
    <row r="205" spans="1:17" x14ac:dyDescent="0.2">
      <c r="A205" t="s">
        <v>734</v>
      </c>
      <c r="B205" s="1" t="s">
        <v>321</v>
      </c>
      <c r="C205" s="2">
        <v>44789</v>
      </c>
      <c r="D205">
        <v>4415</v>
      </c>
      <c r="E205">
        <v>2483</v>
      </c>
      <c r="F205">
        <f>E205/(D205-I205)</f>
        <v>0.57317636195752542</v>
      </c>
      <c r="G205">
        <v>91</v>
      </c>
      <c r="H205">
        <f>G205/(D205-I205)</f>
        <v>2.1006463527239151E-2</v>
      </c>
      <c r="I205">
        <v>83</v>
      </c>
      <c r="J205">
        <f t="shared" si="3"/>
        <v>1.8799546998867496E-2</v>
      </c>
      <c r="K205">
        <v>21</v>
      </c>
      <c r="L205">
        <v>3</v>
      </c>
      <c r="N205" t="s">
        <v>364</v>
      </c>
      <c r="O205" t="s">
        <v>750</v>
      </c>
      <c r="P205" t="s">
        <v>1102</v>
      </c>
      <c r="Q205" t="s">
        <v>1077</v>
      </c>
    </row>
    <row r="206" spans="1:17" x14ac:dyDescent="0.2">
      <c r="A206" t="s">
        <v>734</v>
      </c>
      <c r="B206" s="1" t="s">
        <v>322</v>
      </c>
      <c r="C206" s="2">
        <v>44901</v>
      </c>
      <c r="D206">
        <v>4670</v>
      </c>
      <c r="E206">
        <v>2412</v>
      </c>
      <c r="F206">
        <f>E206/(D206-I206)</f>
        <v>0.52825229960578191</v>
      </c>
      <c r="G206">
        <v>36</v>
      </c>
      <c r="H206">
        <f>G206/(D206-I206)</f>
        <v>7.8843626806833107E-3</v>
      </c>
      <c r="I206">
        <v>104</v>
      </c>
      <c r="J206">
        <f t="shared" si="3"/>
        <v>2.226980728051392E-2</v>
      </c>
      <c r="K206">
        <v>18</v>
      </c>
      <c r="L206">
        <v>5</v>
      </c>
      <c r="N206" t="s">
        <v>365</v>
      </c>
      <c r="O206" t="s">
        <v>750</v>
      </c>
      <c r="P206" t="s">
        <v>1073</v>
      </c>
      <c r="Q206" t="s">
        <v>1083</v>
      </c>
    </row>
    <row r="207" spans="1:17" x14ac:dyDescent="0.2">
      <c r="A207" t="s">
        <v>734</v>
      </c>
      <c r="B207" s="1" t="s">
        <v>323</v>
      </c>
      <c r="C207" s="2">
        <v>45069</v>
      </c>
      <c r="D207">
        <v>5014</v>
      </c>
      <c r="E207">
        <v>2748</v>
      </c>
      <c r="F207">
        <f>E207/(D207-I207)</f>
        <v>0.55887736424649181</v>
      </c>
      <c r="G207">
        <v>42</v>
      </c>
      <c r="H207">
        <f>G207/(D207-I207)</f>
        <v>8.5417937766931063E-3</v>
      </c>
      <c r="I207">
        <v>97</v>
      </c>
      <c r="J207">
        <f t="shared" si="3"/>
        <v>1.9345831671320302E-2</v>
      </c>
      <c r="K207">
        <v>28</v>
      </c>
      <c r="L207">
        <v>2</v>
      </c>
      <c r="N207" t="s">
        <v>366</v>
      </c>
      <c r="O207" t="s">
        <v>750</v>
      </c>
      <c r="P207" t="s">
        <v>1081</v>
      </c>
      <c r="Q207" t="s">
        <v>1077</v>
      </c>
    </row>
    <row r="208" spans="1:17" x14ac:dyDescent="0.2">
      <c r="A208" t="s">
        <v>735</v>
      </c>
      <c r="B208" s="1" t="s">
        <v>324</v>
      </c>
      <c r="C208" s="2">
        <v>44763</v>
      </c>
      <c r="D208">
        <v>3911</v>
      </c>
      <c r="E208">
        <v>1753</v>
      </c>
      <c r="F208">
        <f>E208/(D208-I208)</f>
        <v>0.46597554492291332</v>
      </c>
      <c r="G208">
        <v>25</v>
      </c>
      <c r="H208">
        <f>G208/(D208-I208)</f>
        <v>6.6454013822434873E-3</v>
      </c>
      <c r="I208">
        <v>149</v>
      </c>
      <c r="J208">
        <f t="shared" si="3"/>
        <v>3.8097673229353105E-2</v>
      </c>
      <c r="K208">
        <v>37</v>
      </c>
      <c r="L208">
        <v>8</v>
      </c>
      <c r="N208" t="s">
        <v>367</v>
      </c>
      <c r="O208" t="s">
        <v>750</v>
      </c>
      <c r="P208" t="s">
        <v>1088</v>
      </c>
      <c r="Q208" t="s">
        <v>1083</v>
      </c>
    </row>
    <row r="209" spans="1:17" x14ac:dyDescent="0.2">
      <c r="A209" t="s">
        <v>735</v>
      </c>
      <c r="B209" s="1" t="s">
        <v>325</v>
      </c>
      <c r="C209" s="2">
        <v>44978</v>
      </c>
      <c r="D209">
        <v>3506</v>
      </c>
      <c r="E209">
        <v>1537</v>
      </c>
      <c r="F209">
        <f>E209/(D209-I209)</f>
        <v>0.46031746031746029</v>
      </c>
      <c r="G209">
        <v>15</v>
      </c>
      <c r="H209">
        <f>G209/(D209-I209)</f>
        <v>4.4923629829290209E-3</v>
      </c>
      <c r="I209">
        <v>167</v>
      </c>
      <c r="J209">
        <f t="shared" si="3"/>
        <v>4.7632629777524242E-2</v>
      </c>
      <c r="K209">
        <v>23</v>
      </c>
      <c r="L209">
        <v>11</v>
      </c>
      <c r="N209" t="s">
        <v>42</v>
      </c>
      <c r="O209" t="s">
        <v>750</v>
      </c>
      <c r="P209" t="s">
        <v>1080</v>
      </c>
      <c r="Q209" t="s">
        <v>1083</v>
      </c>
    </row>
    <row r="210" spans="1:17" x14ac:dyDescent="0.2">
      <c r="A210" t="s">
        <v>735</v>
      </c>
      <c r="B210" s="1" t="s">
        <v>326</v>
      </c>
      <c r="C210" s="2">
        <v>45232</v>
      </c>
      <c r="D210">
        <v>3429</v>
      </c>
      <c r="E210">
        <v>1420</v>
      </c>
      <c r="F210">
        <f>E210/(D210-I210)</f>
        <v>0.42489527229204072</v>
      </c>
      <c r="G210">
        <v>15</v>
      </c>
      <c r="H210">
        <f>G210/(D210-I210)</f>
        <v>4.4883303411131061E-3</v>
      </c>
      <c r="I210">
        <v>87</v>
      </c>
      <c r="J210">
        <f t="shared" si="3"/>
        <v>2.5371828521434821E-2</v>
      </c>
      <c r="K210">
        <v>22</v>
      </c>
      <c r="L210">
        <v>2</v>
      </c>
      <c r="N210" t="s">
        <v>368</v>
      </c>
      <c r="O210" t="s">
        <v>750</v>
      </c>
      <c r="P210" t="s">
        <v>1074</v>
      </c>
      <c r="Q210" t="s">
        <v>1083</v>
      </c>
    </row>
    <row r="211" spans="1:17" x14ac:dyDescent="0.2">
      <c r="A211" t="s">
        <v>1095</v>
      </c>
      <c r="B211" s="1" t="s">
        <v>327</v>
      </c>
      <c r="C211" s="2">
        <v>45099</v>
      </c>
      <c r="D211">
        <v>534</v>
      </c>
      <c r="E211">
        <v>31</v>
      </c>
      <c r="F211">
        <f>E211/(D211-I211)</f>
        <v>6.2374245472837021E-2</v>
      </c>
      <c r="G211">
        <v>1</v>
      </c>
      <c r="H211">
        <f>G211/(D211-I211)</f>
        <v>2.012072434607646E-3</v>
      </c>
      <c r="I211">
        <v>37</v>
      </c>
      <c r="J211">
        <f t="shared" si="3"/>
        <v>6.9288389513108617E-2</v>
      </c>
      <c r="K211">
        <v>3</v>
      </c>
      <c r="L211">
        <v>0</v>
      </c>
      <c r="N211" t="s">
        <v>369</v>
      </c>
      <c r="O211" t="s">
        <v>750</v>
      </c>
      <c r="P211" t="s">
        <v>1082</v>
      </c>
      <c r="Q211" t="s">
        <v>1078</v>
      </c>
    </row>
    <row r="212" spans="1:17" x14ac:dyDescent="0.2">
      <c r="A212" t="s">
        <v>1095</v>
      </c>
      <c r="B212" s="1" t="s">
        <v>328</v>
      </c>
      <c r="C212" s="2">
        <v>45228</v>
      </c>
      <c r="D212">
        <v>1504</v>
      </c>
      <c r="E212">
        <v>68</v>
      </c>
      <c r="F212">
        <f>E212/(D212-I212)</f>
        <v>4.7255038220986798E-2</v>
      </c>
      <c r="G212">
        <v>5</v>
      </c>
      <c r="H212">
        <f>G212/(D212-I212)</f>
        <v>3.4746351633078527E-3</v>
      </c>
      <c r="I212">
        <v>65</v>
      </c>
      <c r="J212">
        <f t="shared" si="3"/>
        <v>4.3218085106382982E-2</v>
      </c>
      <c r="K212">
        <v>1</v>
      </c>
      <c r="L212">
        <v>0</v>
      </c>
      <c r="N212" t="s">
        <v>369</v>
      </c>
      <c r="O212" t="s">
        <v>750</v>
      </c>
      <c r="P212" t="s">
        <v>1073</v>
      </c>
      <c r="Q212" t="s">
        <v>1078</v>
      </c>
    </row>
    <row r="213" spans="1:17" x14ac:dyDescent="0.2">
      <c r="A213" t="s">
        <v>1095</v>
      </c>
      <c r="B213" s="1" t="s">
        <v>328</v>
      </c>
      <c r="C213" s="2">
        <v>45231</v>
      </c>
      <c r="D213">
        <v>7</v>
      </c>
      <c r="E213">
        <v>1</v>
      </c>
      <c r="F213">
        <f>E213/(D213-I213)</f>
        <v>1</v>
      </c>
      <c r="G213">
        <v>0</v>
      </c>
      <c r="H213">
        <f>G213/(D213-I213)</f>
        <v>0</v>
      </c>
      <c r="I213">
        <v>6</v>
      </c>
      <c r="J213">
        <f t="shared" si="3"/>
        <v>0.8571428571428571</v>
      </c>
      <c r="K213">
        <v>0</v>
      </c>
      <c r="L213">
        <v>0</v>
      </c>
      <c r="N213" t="s">
        <v>369</v>
      </c>
      <c r="O213" t="s">
        <v>750</v>
      </c>
      <c r="P213" t="s">
        <v>1086</v>
      </c>
      <c r="Q213" t="s">
        <v>1078</v>
      </c>
    </row>
    <row r="214" spans="1:17" x14ac:dyDescent="0.2">
      <c r="A214" t="s">
        <v>1095</v>
      </c>
      <c r="B214" s="1" t="s">
        <v>329</v>
      </c>
      <c r="C214" s="2">
        <v>45387</v>
      </c>
      <c r="D214">
        <v>1848</v>
      </c>
      <c r="E214">
        <v>630</v>
      </c>
      <c r="F214">
        <f>E214/(D214-I214)</f>
        <v>0.35979440319817246</v>
      </c>
      <c r="G214">
        <v>9</v>
      </c>
      <c r="H214">
        <f>G214/(D214-I214)</f>
        <v>5.1399200456881781E-3</v>
      </c>
      <c r="I214">
        <v>97</v>
      </c>
      <c r="J214">
        <f t="shared" si="3"/>
        <v>5.2489177489177488E-2</v>
      </c>
      <c r="K214">
        <v>11</v>
      </c>
      <c r="L214">
        <v>6</v>
      </c>
      <c r="N214" t="s">
        <v>369</v>
      </c>
      <c r="O214" t="s">
        <v>750</v>
      </c>
      <c r="P214" t="s">
        <v>1093</v>
      </c>
      <c r="Q214" t="s">
        <v>1078</v>
      </c>
    </row>
    <row r="215" spans="1:17" x14ac:dyDescent="0.2">
      <c r="A215" t="s">
        <v>736</v>
      </c>
      <c r="B215" s="1" t="s">
        <v>330</v>
      </c>
      <c r="C215" s="2">
        <v>44742</v>
      </c>
      <c r="D215">
        <v>4599</v>
      </c>
      <c r="E215">
        <v>1755</v>
      </c>
      <c r="F215">
        <f>E215/(D215-I215)</f>
        <v>0.41110330288123681</v>
      </c>
      <c r="G215">
        <v>37</v>
      </c>
      <c r="H215">
        <f>G215/(D215-I215)</f>
        <v>8.6671351604591246E-3</v>
      </c>
      <c r="I215">
        <v>330</v>
      </c>
      <c r="J215">
        <f t="shared" si="3"/>
        <v>7.175472928897586E-2</v>
      </c>
      <c r="K215">
        <v>21</v>
      </c>
      <c r="L215">
        <v>12</v>
      </c>
      <c r="N215" t="s">
        <v>370</v>
      </c>
      <c r="O215" t="s">
        <v>750</v>
      </c>
      <c r="P215" t="s">
        <v>1074</v>
      </c>
      <c r="Q215" t="s">
        <v>1077</v>
      </c>
    </row>
    <row r="216" spans="1:17" x14ac:dyDescent="0.2">
      <c r="A216" t="s">
        <v>736</v>
      </c>
      <c r="B216" s="1" t="s">
        <v>331</v>
      </c>
      <c r="C216" s="2">
        <v>44896</v>
      </c>
      <c r="D216">
        <v>4988</v>
      </c>
      <c r="E216">
        <v>2140</v>
      </c>
      <c r="F216">
        <f>E216/(D216-I216)</f>
        <v>0.44592623463221503</v>
      </c>
      <c r="G216">
        <v>29</v>
      </c>
      <c r="H216">
        <f>G216/(D216-I216)</f>
        <v>6.0429256095019795E-3</v>
      </c>
      <c r="I216">
        <v>189</v>
      </c>
      <c r="J216">
        <f t="shared" si="3"/>
        <v>3.7890938251804333E-2</v>
      </c>
      <c r="K216">
        <v>36</v>
      </c>
      <c r="L216">
        <v>15</v>
      </c>
      <c r="N216" t="s">
        <v>371</v>
      </c>
      <c r="O216" t="s">
        <v>750</v>
      </c>
      <c r="P216" t="s">
        <v>1073</v>
      </c>
      <c r="Q216" t="s">
        <v>1077</v>
      </c>
    </row>
    <row r="217" spans="1:17" x14ac:dyDescent="0.2">
      <c r="A217" t="s">
        <v>736</v>
      </c>
      <c r="B217" s="1" t="s">
        <v>332</v>
      </c>
      <c r="C217" s="2">
        <v>45079</v>
      </c>
      <c r="D217">
        <v>3989</v>
      </c>
      <c r="E217">
        <v>1664</v>
      </c>
      <c r="F217">
        <f>E217/(D217-I217)</f>
        <v>0.4263387138098898</v>
      </c>
      <c r="G217">
        <v>50</v>
      </c>
      <c r="H217">
        <f>G217/(D217-I217)</f>
        <v>1.2810658467845248E-2</v>
      </c>
      <c r="I217">
        <v>86</v>
      </c>
      <c r="J217">
        <f t="shared" si="3"/>
        <v>2.1559288042115817E-2</v>
      </c>
      <c r="K217">
        <v>25</v>
      </c>
      <c r="L217">
        <v>8</v>
      </c>
      <c r="N217" t="s">
        <v>372</v>
      </c>
      <c r="O217" t="s">
        <v>750</v>
      </c>
      <c r="P217" t="s">
        <v>1081</v>
      </c>
      <c r="Q217" t="s">
        <v>1077</v>
      </c>
    </row>
    <row r="218" spans="1:17" x14ac:dyDescent="0.2">
      <c r="A218" t="s">
        <v>736</v>
      </c>
      <c r="B218" s="1" t="s">
        <v>333</v>
      </c>
      <c r="C218" s="2">
        <v>45243</v>
      </c>
      <c r="D218">
        <v>4493</v>
      </c>
      <c r="E218">
        <v>2148</v>
      </c>
      <c r="F218">
        <f>E218/(D218-I218)</f>
        <v>0.48818181818181816</v>
      </c>
      <c r="G218">
        <v>31</v>
      </c>
      <c r="H218">
        <f>G218/(D218-I218)</f>
        <v>7.0454545454545457E-3</v>
      </c>
      <c r="I218">
        <v>93</v>
      </c>
      <c r="J218">
        <f t="shared" si="3"/>
        <v>2.0698864900957046E-2</v>
      </c>
      <c r="K218">
        <v>28</v>
      </c>
      <c r="L218">
        <v>10</v>
      </c>
      <c r="N218" t="s">
        <v>373</v>
      </c>
      <c r="O218" t="s">
        <v>750</v>
      </c>
      <c r="P218" t="s">
        <v>1073</v>
      </c>
      <c r="Q218" t="s">
        <v>1077</v>
      </c>
    </row>
    <row r="219" spans="1:17" x14ac:dyDescent="0.2">
      <c r="A219" t="s">
        <v>736</v>
      </c>
      <c r="B219" s="1" t="s">
        <v>334</v>
      </c>
      <c r="C219" s="2">
        <v>45378</v>
      </c>
      <c r="D219">
        <v>4</v>
      </c>
      <c r="E219">
        <v>3</v>
      </c>
      <c r="F219">
        <f>E219/(D219-I219)</f>
        <v>1</v>
      </c>
      <c r="G219">
        <v>3</v>
      </c>
      <c r="H219">
        <f>G219/(D219-I219)</f>
        <v>1</v>
      </c>
      <c r="I219">
        <v>1</v>
      </c>
      <c r="J219">
        <f t="shared" si="3"/>
        <v>0.25</v>
      </c>
      <c r="K219">
        <v>0</v>
      </c>
      <c r="L219">
        <v>0</v>
      </c>
      <c r="N219" t="s">
        <v>374</v>
      </c>
      <c r="O219" t="s">
        <v>750</v>
      </c>
      <c r="P219" t="s">
        <v>1086</v>
      </c>
      <c r="Q219" t="s">
        <v>1077</v>
      </c>
    </row>
    <row r="220" spans="1:17" x14ac:dyDescent="0.2">
      <c r="A220" t="s">
        <v>736</v>
      </c>
      <c r="B220" s="1" t="s">
        <v>335</v>
      </c>
      <c r="C220" s="2">
        <v>45385</v>
      </c>
      <c r="D220">
        <v>6</v>
      </c>
      <c r="E220">
        <v>6</v>
      </c>
      <c r="F220">
        <f>E220/(D220-I220)</f>
        <v>1</v>
      </c>
      <c r="G220">
        <v>6</v>
      </c>
      <c r="H220">
        <f>G220/(D220-I220)</f>
        <v>1</v>
      </c>
      <c r="I220">
        <v>0</v>
      </c>
      <c r="J220">
        <f t="shared" si="3"/>
        <v>0</v>
      </c>
      <c r="K220">
        <v>0</v>
      </c>
      <c r="L220">
        <v>0</v>
      </c>
      <c r="N220" t="s">
        <v>374</v>
      </c>
      <c r="O220" t="s">
        <v>750</v>
      </c>
      <c r="P220" t="s">
        <v>1086</v>
      </c>
      <c r="Q220" t="s">
        <v>1077</v>
      </c>
    </row>
    <row r="221" spans="1:17" x14ac:dyDescent="0.2">
      <c r="A221" t="s">
        <v>736</v>
      </c>
      <c r="B221" s="1" t="s">
        <v>336</v>
      </c>
      <c r="C221" s="2">
        <v>45418</v>
      </c>
      <c r="D221">
        <v>4357</v>
      </c>
      <c r="E221">
        <v>2204</v>
      </c>
      <c r="F221">
        <f>E221/(D221-I221)</f>
        <v>0.5162801592878894</v>
      </c>
      <c r="G221">
        <v>42</v>
      </c>
      <c r="H221">
        <f>G221/(D221-I221)</f>
        <v>9.8383696416022483E-3</v>
      </c>
      <c r="I221">
        <v>88</v>
      </c>
      <c r="J221">
        <f t="shared" si="3"/>
        <v>2.0197383520771172E-2</v>
      </c>
      <c r="K221">
        <v>38</v>
      </c>
      <c r="L221">
        <v>4</v>
      </c>
      <c r="N221" t="s">
        <v>375</v>
      </c>
      <c r="O221" t="s">
        <v>750</v>
      </c>
      <c r="P221" t="s">
        <v>1102</v>
      </c>
      <c r="Q221" t="s">
        <v>1077</v>
      </c>
    </row>
    <row r="222" spans="1:17" x14ac:dyDescent="0.2">
      <c r="A222" t="s">
        <v>737</v>
      </c>
      <c r="B222" s="1" t="s">
        <v>337</v>
      </c>
      <c r="C222" s="2">
        <v>45236</v>
      </c>
      <c r="D222">
        <v>425</v>
      </c>
      <c r="E222">
        <v>226</v>
      </c>
      <c r="F222">
        <f>E222/(D222-I222)</f>
        <v>0.62952646239554322</v>
      </c>
      <c r="G222">
        <v>4</v>
      </c>
      <c r="H222">
        <f>G222/(D222-I222)</f>
        <v>1.1142061281337047E-2</v>
      </c>
      <c r="I222">
        <v>66</v>
      </c>
      <c r="J222">
        <f t="shared" si="3"/>
        <v>0.15529411764705883</v>
      </c>
      <c r="K222">
        <v>2</v>
      </c>
      <c r="L222">
        <v>0</v>
      </c>
      <c r="N222" t="s">
        <v>376</v>
      </c>
      <c r="O222" t="s">
        <v>750</v>
      </c>
      <c r="P222" t="s">
        <v>1073</v>
      </c>
      <c r="Q222" t="s">
        <v>1078</v>
      </c>
    </row>
    <row r="223" spans="1:17" x14ac:dyDescent="0.2">
      <c r="A223" t="s">
        <v>737</v>
      </c>
      <c r="B223" s="1" t="s">
        <v>338</v>
      </c>
      <c r="C223" s="2">
        <v>45236</v>
      </c>
      <c r="D223">
        <v>212</v>
      </c>
      <c r="E223">
        <v>111</v>
      </c>
      <c r="F223">
        <f>E223/(D223-I223)</f>
        <v>0.578125</v>
      </c>
      <c r="G223">
        <v>1</v>
      </c>
      <c r="H223">
        <f>G223/(D223-I223)</f>
        <v>5.208333333333333E-3</v>
      </c>
      <c r="I223">
        <v>20</v>
      </c>
      <c r="J223">
        <f t="shared" si="3"/>
        <v>9.4339622641509441E-2</v>
      </c>
      <c r="K223">
        <v>1</v>
      </c>
      <c r="L223">
        <v>2</v>
      </c>
      <c r="N223" t="s">
        <v>377</v>
      </c>
      <c r="O223" t="s">
        <v>750</v>
      </c>
      <c r="P223" t="s">
        <v>1073</v>
      </c>
      <c r="Q223" t="s">
        <v>1078</v>
      </c>
    </row>
    <row r="224" spans="1:17" x14ac:dyDescent="0.2">
      <c r="A224" t="s">
        <v>737</v>
      </c>
      <c r="B224" s="1" t="s">
        <v>339</v>
      </c>
      <c r="C224" s="2">
        <v>45236</v>
      </c>
      <c r="D224">
        <v>160</v>
      </c>
      <c r="E224">
        <v>87</v>
      </c>
      <c r="F224">
        <f>E224/(D224-I224)</f>
        <v>0.60416666666666663</v>
      </c>
      <c r="G224">
        <v>3</v>
      </c>
      <c r="H224">
        <f>G224/(D224-I224)</f>
        <v>2.0833333333333332E-2</v>
      </c>
      <c r="I224">
        <v>16</v>
      </c>
      <c r="J224">
        <f t="shared" si="3"/>
        <v>0.1</v>
      </c>
      <c r="K224">
        <v>2</v>
      </c>
      <c r="L224">
        <v>0</v>
      </c>
      <c r="N224" t="s">
        <v>378</v>
      </c>
      <c r="O224" t="s">
        <v>750</v>
      </c>
      <c r="P224" t="s">
        <v>1073</v>
      </c>
      <c r="Q224" t="s">
        <v>1078</v>
      </c>
    </row>
    <row r="225" spans="1:17" x14ac:dyDescent="0.2">
      <c r="A225" t="s">
        <v>737</v>
      </c>
      <c r="B225" s="1" t="s">
        <v>340</v>
      </c>
      <c r="C225" s="2">
        <v>45392</v>
      </c>
      <c r="D225">
        <v>148</v>
      </c>
      <c r="E225">
        <v>89</v>
      </c>
      <c r="F225">
        <f>E225/(D225-I225)</f>
        <v>0.63120567375886527</v>
      </c>
      <c r="G225">
        <v>4</v>
      </c>
      <c r="H225">
        <f>G225/(D225-I225)</f>
        <v>2.8368794326241134E-2</v>
      </c>
      <c r="I225">
        <v>7</v>
      </c>
      <c r="J225">
        <f t="shared" si="3"/>
        <v>4.72972972972973E-2</v>
      </c>
      <c r="K225">
        <v>0</v>
      </c>
      <c r="L225">
        <v>0</v>
      </c>
      <c r="N225" t="s">
        <v>378</v>
      </c>
      <c r="O225" t="s">
        <v>750</v>
      </c>
      <c r="P225" t="s">
        <v>1074</v>
      </c>
      <c r="Q225" t="s">
        <v>1078</v>
      </c>
    </row>
    <row r="226" spans="1:17" x14ac:dyDescent="0.2">
      <c r="A226" t="s">
        <v>737</v>
      </c>
      <c r="B226" s="1" t="s">
        <v>341</v>
      </c>
      <c r="C226" s="2">
        <v>45392</v>
      </c>
      <c r="D226">
        <v>197</v>
      </c>
      <c r="E226">
        <v>83</v>
      </c>
      <c r="F226">
        <f>E226/(D226-I226)</f>
        <v>0.44385026737967914</v>
      </c>
      <c r="G226">
        <v>2</v>
      </c>
      <c r="H226">
        <f>G226/(D226-I226)</f>
        <v>1.06951871657754E-2</v>
      </c>
      <c r="I226">
        <v>10</v>
      </c>
      <c r="J226">
        <f t="shared" si="3"/>
        <v>5.0761421319796954E-2</v>
      </c>
      <c r="K226">
        <v>0</v>
      </c>
      <c r="L226">
        <v>0</v>
      </c>
      <c r="N226" t="s">
        <v>377</v>
      </c>
      <c r="O226" t="s">
        <v>750</v>
      </c>
      <c r="P226" t="s">
        <v>1074</v>
      </c>
      <c r="Q226" t="s">
        <v>1078</v>
      </c>
    </row>
    <row r="227" spans="1:17" x14ac:dyDescent="0.2">
      <c r="A227" t="s">
        <v>737</v>
      </c>
      <c r="B227" s="1" t="s">
        <v>342</v>
      </c>
      <c r="C227" s="2">
        <v>45392</v>
      </c>
      <c r="D227">
        <v>393</v>
      </c>
      <c r="E227">
        <v>168</v>
      </c>
      <c r="F227">
        <f>E227/(D227-I227)</f>
        <v>0.47323943661971829</v>
      </c>
      <c r="G227">
        <v>2</v>
      </c>
      <c r="H227">
        <f>G227/(D227-I227)</f>
        <v>5.6338028169014088E-3</v>
      </c>
      <c r="I227">
        <v>38</v>
      </c>
      <c r="J227">
        <f t="shared" si="3"/>
        <v>9.6692111959287536E-2</v>
      </c>
      <c r="K227">
        <v>3</v>
      </c>
      <c r="L227">
        <v>0</v>
      </c>
      <c r="N227" t="s">
        <v>376</v>
      </c>
      <c r="O227" t="s">
        <v>750</v>
      </c>
      <c r="P227" t="s">
        <v>1074</v>
      </c>
      <c r="Q227" t="s">
        <v>1078</v>
      </c>
    </row>
    <row r="228" spans="1:17" x14ac:dyDescent="0.2">
      <c r="A228" t="s">
        <v>738</v>
      </c>
      <c r="B228" s="1" t="s">
        <v>379</v>
      </c>
      <c r="C228" s="2">
        <v>44004</v>
      </c>
      <c r="D228">
        <v>528</v>
      </c>
      <c r="E228">
        <v>74</v>
      </c>
      <c r="F228">
        <f>E228/(D228-I228)</f>
        <v>0.17411764705882352</v>
      </c>
      <c r="G228">
        <v>0</v>
      </c>
      <c r="H228">
        <f>G228/(D228-I228)</f>
        <v>0</v>
      </c>
      <c r="I228">
        <v>103</v>
      </c>
      <c r="J228">
        <f t="shared" si="3"/>
        <v>0.19507575757575757</v>
      </c>
      <c r="K228">
        <v>1</v>
      </c>
      <c r="L228">
        <v>0</v>
      </c>
      <c r="N228" t="s">
        <v>494</v>
      </c>
      <c r="O228" t="s">
        <v>750</v>
      </c>
      <c r="P228" t="s">
        <v>1088</v>
      </c>
      <c r="Q228" t="s">
        <v>1083</v>
      </c>
    </row>
    <row r="229" spans="1:17" x14ac:dyDescent="0.2">
      <c r="A229" t="s">
        <v>738</v>
      </c>
      <c r="B229" s="1" t="s">
        <v>380</v>
      </c>
      <c r="C229" s="2">
        <v>44004</v>
      </c>
      <c r="D229">
        <v>722</v>
      </c>
      <c r="E229">
        <v>113</v>
      </c>
      <c r="F229">
        <f>E229/(D229-I229)</f>
        <v>0.19550173010380623</v>
      </c>
      <c r="G229">
        <v>3</v>
      </c>
      <c r="H229">
        <f>G229/(D229-I229)</f>
        <v>5.1903114186851208E-3</v>
      </c>
      <c r="I229">
        <v>144</v>
      </c>
      <c r="J229">
        <f t="shared" si="3"/>
        <v>0.1994459833795014</v>
      </c>
      <c r="K229">
        <v>4</v>
      </c>
      <c r="L229">
        <v>1</v>
      </c>
      <c r="N229" t="s">
        <v>495</v>
      </c>
      <c r="O229" t="s">
        <v>750</v>
      </c>
      <c r="P229" t="s">
        <v>1088</v>
      </c>
      <c r="Q229" t="s">
        <v>1083</v>
      </c>
    </row>
    <row r="230" spans="1:17" x14ac:dyDescent="0.2">
      <c r="A230" t="s">
        <v>738</v>
      </c>
      <c r="B230" s="1" t="s">
        <v>381</v>
      </c>
      <c r="C230" s="2">
        <v>44004</v>
      </c>
      <c r="D230">
        <v>243</v>
      </c>
      <c r="E230">
        <v>44</v>
      </c>
      <c r="F230">
        <f>E230/(D230-I230)</f>
        <v>0.21782178217821782</v>
      </c>
      <c r="G230">
        <v>0</v>
      </c>
      <c r="H230">
        <f>G230/(D230-I230)</f>
        <v>0</v>
      </c>
      <c r="I230">
        <v>41</v>
      </c>
      <c r="J230">
        <f t="shared" si="3"/>
        <v>0.16872427983539096</v>
      </c>
      <c r="K230">
        <v>2</v>
      </c>
      <c r="L230">
        <v>1</v>
      </c>
      <c r="N230" t="s">
        <v>496</v>
      </c>
      <c r="O230" t="s">
        <v>750</v>
      </c>
      <c r="P230" t="s">
        <v>1088</v>
      </c>
      <c r="Q230" t="s">
        <v>1083</v>
      </c>
    </row>
    <row r="231" spans="1:17" x14ac:dyDescent="0.2">
      <c r="A231" t="s">
        <v>738</v>
      </c>
      <c r="B231" s="1" t="s">
        <v>382</v>
      </c>
      <c r="C231" s="2">
        <v>44004</v>
      </c>
      <c r="D231">
        <v>1836</v>
      </c>
      <c r="E231">
        <v>165</v>
      </c>
      <c r="F231">
        <f>E231/(D231-I231)</f>
        <v>0.10941644562334217</v>
      </c>
      <c r="G231">
        <v>8</v>
      </c>
      <c r="H231">
        <f>G231/(D231-I231)</f>
        <v>5.3050397877984082E-3</v>
      </c>
      <c r="I231">
        <v>328</v>
      </c>
      <c r="J231">
        <f t="shared" si="3"/>
        <v>0.1786492374727669</v>
      </c>
      <c r="K231">
        <v>3</v>
      </c>
      <c r="L231">
        <v>3</v>
      </c>
      <c r="N231" t="s">
        <v>495</v>
      </c>
      <c r="O231" t="s">
        <v>750</v>
      </c>
      <c r="P231" t="s">
        <v>1088</v>
      </c>
      <c r="Q231" t="s">
        <v>1083</v>
      </c>
    </row>
    <row r="232" spans="1:17" x14ac:dyDescent="0.2">
      <c r="A232" t="s">
        <v>738</v>
      </c>
      <c r="B232" s="1" t="s">
        <v>383</v>
      </c>
      <c r="C232" s="2">
        <v>44004</v>
      </c>
      <c r="D232">
        <v>1093</v>
      </c>
      <c r="E232">
        <v>156</v>
      </c>
      <c r="F232">
        <f>E232/(D232-I232)</f>
        <v>0.17294900221729489</v>
      </c>
      <c r="G232">
        <v>3</v>
      </c>
      <c r="H232">
        <f>G232/(D232-I232)</f>
        <v>3.3259423503325942E-3</v>
      </c>
      <c r="I232">
        <v>191</v>
      </c>
      <c r="J232">
        <f t="shared" si="3"/>
        <v>0.17474839890210431</v>
      </c>
      <c r="K232">
        <v>7</v>
      </c>
      <c r="L232">
        <v>2</v>
      </c>
      <c r="N232" t="s">
        <v>497</v>
      </c>
      <c r="O232" t="s">
        <v>750</v>
      </c>
      <c r="P232" t="s">
        <v>1088</v>
      </c>
      <c r="Q232" t="s">
        <v>1083</v>
      </c>
    </row>
    <row r="233" spans="1:17" x14ac:dyDescent="0.2">
      <c r="A233" t="s">
        <v>738</v>
      </c>
      <c r="B233" s="1" t="s">
        <v>384</v>
      </c>
      <c r="C233" s="2">
        <v>44004</v>
      </c>
      <c r="D233">
        <v>536</v>
      </c>
      <c r="E233">
        <v>79</v>
      </c>
      <c r="F233">
        <f>E233/(D233-I233)</f>
        <v>0.18036529680365296</v>
      </c>
      <c r="G233">
        <v>2</v>
      </c>
      <c r="H233">
        <f>G233/(D233-I233)</f>
        <v>4.5662100456621002E-3</v>
      </c>
      <c r="I233">
        <v>98</v>
      </c>
      <c r="J233">
        <f t="shared" si="3"/>
        <v>0.18283582089552239</v>
      </c>
      <c r="K233">
        <v>1</v>
      </c>
      <c r="L233">
        <v>0</v>
      </c>
      <c r="N233" t="s">
        <v>498</v>
      </c>
      <c r="O233" t="s">
        <v>750</v>
      </c>
      <c r="P233" t="s">
        <v>1088</v>
      </c>
      <c r="Q233" t="s">
        <v>1083</v>
      </c>
    </row>
    <row r="234" spans="1:17" x14ac:dyDescent="0.2">
      <c r="A234" t="s">
        <v>738</v>
      </c>
      <c r="B234" s="1" t="s">
        <v>385</v>
      </c>
      <c r="C234" s="2">
        <v>44119</v>
      </c>
      <c r="D234">
        <v>14</v>
      </c>
      <c r="E234">
        <v>0</v>
      </c>
      <c r="F234">
        <f>E234/(D234-I234)</f>
        <v>0</v>
      </c>
      <c r="G234">
        <v>0</v>
      </c>
      <c r="H234">
        <f>G234/(D234-I234)</f>
        <v>0</v>
      </c>
      <c r="I234">
        <v>0</v>
      </c>
      <c r="J234">
        <f t="shared" si="3"/>
        <v>0</v>
      </c>
      <c r="K234">
        <v>0</v>
      </c>
      <c r="L234">
        <v>0</v>
      </c>
      <c r="N234" t="s">
        <v>499</v>
      </c>
      <c r="O234" t="s">
        <v>750</v>
      </c>
      <c r="P234" t="s">
        <v>1086</v>
      </c>
      <c r="Q234" t="s">
        <v>1083</v>
      </c>
    </row>
    <row r="235" spans="1:17" x14ac:dyDescent="0.2">
      <c r="A235" t="s">
        <v>738</v>
      </c>
      <c r="B235" s="1" t="s">
        <v>386</v>
      </c>
      <c r="C235" s="2">
        <v>44132</v>
      </c>
      <c r="D235">
        <v>16</v>
      </c>
      <c r="E235">
        <v>15</v>
      </c>
      <c r="F235">
        <f>E235/(D235-I235)</f>
        <v>0.9375</v>
      </c>
      <c r="G235">
        <v>14</v>
      </c>
      <c r="H235">
        <f>G235/(D235-I235)</f>
        <v>0.875</v>
      </c>
      <c r="I235">
        <v>0</v>
      </c>
      <c r="J235">
        <f t="shared" si="3"/>
        <v>0</v>
      </c>
      <c r="K235">
        <v>0</v>
      </c>
      <c r="L235">
        <v>0</v>
      </c>
      <c r="N235" t="s">
        <v>500</v>
      </c>
      <c r="O235" t="s">
        <v>750</v>
      </c>
      <c r="P235" t="s">
        <v>1086</v>
      </c>
      <c r="Q235" t="s">
        <v>1083</v>
      </c>
    </row>
    <row r="236" spans="1:17" x14ac:dyDescent="0.2">
      <c r="A236" t="s">
        <v>738</v>
      </c>
      <c r="B236" s="1" t="s">
        <v>387</v>
      </c>
      <c r="C236" s="2">
        <v>44152</v>
      </c>
      <c r="D236">
        <v>484</v>
      </c>
      <c r="E236">
        <v>109</v>
      </c>
      <c r="F236">
        <f>E236/(D236-I236)</f>
        <v>0.27182044887780549</v>
      </c>
      <c r="G236">
        <v>3</v>
      </c>
      <c r="H236">
        <f>G236/(D236-I236)</f>
        <v>7.481296758104738E-3</v>
      </c>
      <c r="I236">
        <v>83</v>
      </c>
      <c r="J236">
        <f t="shared" si="3"/>
        <v>0.17148760330578514</v>
      </c>
      <c r="K236">
        <v>3</v>
      </c>
      <c r="L236">
        <v>1</v>
      </c>
      <c r="N236" t="s">
        <v>232</v>
      </c>
      <c r="O236" t="s">
        <v>750</v>
      </c>
      <c r="P236" t="s">
        <v>1073</v>
      </c>
      <c r="Q236" t="s">
        <v>1083</v>
      </c>
    </row>
    <row r="237" spans="1:17" x14ac:dyDescent="0.2">
      <c r="A237" t="s">
        <v>738</v>
      </c>
      <c r="B237" s="1" t="s">
        <v>388</v>
      </c>
      <c r="C237" s="2">
        <v>44152</v>
      </c>
      <c r="D237">
        <v>876</v>
      </c>
      <c r="E237">
        <v>179</v>
      </c>
      <c r="F237">
        <f>E237/(D237-I237)</f>
        <v>0.23246753246753246</v>
      </c>
      <c r="G237">
        <v>2</v>
      </c>
      <c r="H237">
        <f>G237/(D237-I237)</f>
        <v>2.5974025974025974E-3</v>
      </c>
      <c r="I237">
        <v>106</v>
      </c>
      <c r="J237">
        <f t="shared" si="3"/>
        <v>0.12100456621004566</v>
      </c>
      <c r="K237">
        <v>3</v>
      </c>
      <c r="L237">
        <v>2</v>
      </c>
      <c r="N237" t="s">
        <v>232</v>
      </c>
      <c r="O237" t="s">
        <v>750</v>
      </c>
      <c r="P237" t="s">
        <v>1073</v>
      </c>
      <c r="Q237" t="s">
        <v>1083</v>
      </c>
    </row>
    <row r="238" spans="1:17" x14ac:dyDescent="0.2">
      <c r="A238" t="s">
        <v>738</v>
      </c>
      <c r="B238" s="1" t="s">
        <v>389</v>
      </c>
      <c r="C238" s="2">
        <v>44152</v>
      </c>
      <c r="D238">
        <v>510</v>
      </c>
      <c r="E238">
        <v>79</v>
      </c>
      <c r="F238">
        <f>E238/(D238-I238)</f>
        <v>0.18329466357308585</v>
      </c>
      <c r="G238">
        <v>2</v>
      </c>
      <c r="H238">
        <f>G238/(D238-I238)</f>
        <v>4.6403712296983757E-3</v>
      </c>
      <c r="I238">
        <v>79</v>
      </c>
      <c r="J238">
        <f t="shared" si="3"/>
        <v>0.15490196078431373</v>
      </c>
      <c r="K238">
        <v>3</v>
      </c>
      <c r="L238">
        <v>1</v>
      </c>
      <c r="N238" t="s">
        <v>232</v>
      </c>
      <c r="O238" t="s">
        <v>750</v>
      </c>
      <c r="P238" t="s">
        <v>1073</v>
      </c>
      <c r="Q238" t="s">
        <v>1083</v>
      </c>
    </row>
    <row r="239" spans="1:17" x14ac:dyDescent="0.2">
      <c r="A239" t="s">
        <v>738</v>
      </c>
      <c r="B239" s="1" t="s">
        <v>390</v>
      </c>
      <c r="C239" s="2">
        <v>44152</v>
      </c>
      <c r="D239">
        <v>2447</v>
      </c>
      <c r="E239">
        <v>451</v>
      </c>
      <c r="F239">
        <f>E239/(D239-I239)</f>
        <v>0.20928074245939676</v>
      </c>
      <c r="G239">
        <v>10</v>
      </c>
      <c r="H239">
        <f>G239/(D239-I239)</f>
        <v>4.6403712296983757E-3</v>
      </c>
      <c r="I239">
        <v>292</v>
      </c>
      <c r="J239">
        <f t="shared" si="3"/>
        <v>0.1193297915815284</v>
      </c>
      <c r="K239">
        <v>10</v>
      </c>
      <c r="L239">
        <v>7</v>
      </c>
      <c r="N239" t="s">
        <v>232</v>
      </c>
      <c r="O239" t="s">
        <v>750</v>
      </c>
      <c r="P239" t="s">
        <v>1073</v>
      </c>
      <c r="Q239" t="s">
        <v>1083</v>
      </c>
    </row>
    <row r="240" spans="1:17" x14ac:dyDescent="0.2">
      <c r="A240" t="s">
        <v>738</v>
      </c>
      <c r="B240" s="1" t="s">
        <v>391</v>
      </c>
      <c r="C240" s="2">
        <v>44152</v>
      </c>
      <c r="D240">
        <v>202</v>
      </c>
      <c r="E240">
        <v>48</v>
      </c>
      <c r="F240">
        <f>E240/(D240-I240)</f>
        <v>0.2696629213483146</v>
      </c>
      <c r="G240">
        <v>2</v>
      </c>
      <c r="H240">
        <f>G240/(D240-I240)</f>
        <v>1.1235955056179775E-2</v>
      </c>
      <c r="I240">
        <v>24</v>
      </c>
      <c r="J240">
        <f t="shared" si="3"/>
        <v>0.11881188118811881</v>
      </c>
      <c r="K240">
        <v>0</v>
      </c>
      <c r="L240">
        <v>1</v>
      </c>
      <c r="N240" t="s">
        <v>232</v>
      </c>
      <c r="O240" t="s">
        <v>750</v>
      </c>
      <c r="P240" t="s">
        <v>1073</v>
      </c>
      <c r="Q240" t="s">
        <v>1083</v>
      </c>
    </row>
    <row r="241" spans="1:17" x14ac:dyDescent="0.2">
      <c r="A241" t="s">
        <v>738</v>
      </c>
      <c r="B241" s="1" t="s">
        <v>392</v>
      </c>
      <c r="C241" s="2">
        <v>44393</v>
      </c>
      <c r="D241">
        <v>617</v>
      </c>
      <c r="E241">
        <v>95</v>
      </c>
      <c r="F241">
        <f>E241/(D241-I241)</f>
        <v>0.17055655296229802</v>
      </c>
      <c r="G241">
        <v>1</v>
      </c>
      <c r="H241">
        <f>G241/(D241-I241)</f>
        <v>1.7953321364452424E-3</v>
      </c>
      <c r="I241">
        <v>60</v>
      </c>
      <c r="J241">
        <f t="shared" si="3"/>
        <v>9.7244732576985418E-2</v>
      </c>
      <c r="K241">
        <v>3</v>
      </c>
      <c r="L241">
        <v>4</v>
      </c>
      <c r="N241" t="s">
        <v>501</v>
      </c>
      <c r="O241" t="s">
        <v>750</v>
      </c>
      <c r="P241" t="s">
        <v>1074</v>
      </c>
      <c r="Q241" t="s">
        <v>1083</v>
      </c>
    </row>
    <row r="242" spans="1:17" x14ac:dyDescent="0.2">
      <c r="A242" t="s">
        <v>738</v>
      </c>
      <c r="B242" s="1" t="s">
        <v>393</v>
      </c>
      <c r="C242" s="2">
        <v>44393</v>
      </c>
      <c r="D242">
        <v>1884</v>
      </c>
      <c r="E242">
        <v>262</v>
      </c>
      <c r="F242">
        <f>E242/(D242-I242)</f>
        <v>0.14903299203640499</v>
      </c>
      <c r="G242">
        <v>12</v>
      </c>
      <c r="H242">
        <f>G242/(D242-I242)</f>
        <v>6.8259385665529011E-3</v>
      </c>
      <c r="I242">
        <v>126</v>
      </c>
      <c r="J242">
        <f t="shared" si="3"/>
        <v>6.6878980891719744E-2</v>
      </c>
      <c r="K242">
        <v>10</v>
      </c>
      <c r="L242">
        <v>0</v>
      </c>
      <c r="N242" t="s">
        <v>501</v>
      </c>
      <c r="O242" t="s">
        <v>750</v>
      </c>
      <c r="P242" t="s">
        <v>1074</v>
      </c>
      <c r="Q242" t="s">
        <v>1083</v>
      </c>
    </row>
    <row r="243" spans="1:17" x14ac:dyDescent="0.2">
      <c r="A243" t="s">
        <v>738</v>
      </c>
      <c r="B243" s="1" t="s">
        <v>394</v>
      </c>
      <c r="C243" s="2">
        <v>44393</v>
      </c>
      <c r="D243">
        <v>732</v>
      </c>
      <c r="E243">
        <v>100</v>
      </c>
      <c r="F243">
        <f>E243/(D243-I243)</f>
        <v>0.14858841010401189</v>
      </c>
      <c r="G243">
        <v>1</v>
      </c>
      <c r="H243">
        <f>G243/(D243-I243)</f>
        <v>1.4858841010401188E-3</v>
      </c>
      <c r="I243">
        <v>59</v>
      </c>
      <c r="J243">
        <f t="shared" si="3"/>
        <v>8.060109289617487E-2</v>
      </c>
      <c r="K243">
        <v>4</v>
      </c>
      <c r="L243">
        <v>5</v>
      </c>
      <c r="N243" t="s">
        <v>501</v>
      </c>
      <c r="O243" t="s">
        <v>750</v>
      </c>
      <c r="P243" t="s">
        <v>1074</v>
      </c>
      <c r="Q243" t="s">
        <v>1083</v>
      </c>
    </row>
    <row r="244" spans="1:17" x14ac:dyDescent="0.2">
      <c r="A244" t="s">
        <v>738</v>
      </c>
      <c r="B244" s="1" t="s">
        <v>395</v>
      </c>
      <c r="C244" s="2">
        <v>44393</v>
      </c>
      <c r="D244">
        <v>368</v>
      </c>
      <c r="E244">
        <v>81</v>
      </c>
      <c r="F244">
        <f>E244/(D244-I244)</f>
        <v>0.25878594249201275</v>
      </c>
      <c r="G244">
        <v>1</v>
      </c>
      <c r="H244">
        <f>G244/(D244-I244)</f>
        <v>3.1948881789137379E-3</v>
      </c>
      <c r="I244">
        <v>55</v>
      </c>
      <c r="J244">
        <f t="shared" si="3"/>
        <v>0.14945652173913043</v>
      </c>
      <c r="K244">
        <v>5</v>
      </c>
      <c r="L244">
        <v>2</v>
      </c>
      <c r="N244" t="s">
        <v>501</v>
      </c>
      <c r="O244" t="s">
        <v>750</v>
      </c>
      <c r="P244" t="s">
        <v>1074</v>
      </c>
      <c r="Q244" t="s">
        <v>1083</v>
      </c>
    </row>
    <row r="245" spans="1:17" x14ac:dyDescent="0.2">
      <c r="A245" t="s">
        <v>738</v>
      </c>
      <c r="B245" s="1" t="s">
        <v>396</v>
      </c>
      <c r="C245" s="2">
        <v>44393</v>
      </c>
      <c r="D245">
        <v>603</v>
      </c>
      <c r="E245">
        <v>118</v>
      </c>
      <c r="F245">
        <f>E245/(D245-I245)</f>
        <v>0.21454545454545454</v>
      </c>
      <c r="G245">
        <v>2</v>
      </c>
      <c r="H245">
        <f>G245/(D245-I245)</f>
        <v>3.6363636363636364E-3</v>
      </c>
      <c r="I245">
        <v>53</v>
      </c>
      <c r="J245">
        <f t="shared" si="3"/>
        <v>8.7893864013267001E-2</v>
      </c>
      <c r="K245">
        <v>9</v>
      </c>
      <c r="L245">
        <v>0</v>
      </c>
      <c r="N245" t="s">
        <v>501</v>
      </c>
      <c r="O245" t="s">
        <v>750</v>
      </c>
      <c r="P245" t="s">
        <v>1074</v>
      </c>
      <c r="Q245" t="s">
        <v>1083</v>
      </c>
    </row>
    <row r="246" spans="1:17" x14ac:dyDescent="0.2">
      <c r="A246" t="s">
        <v>738</v>
      </c>
      <c r="B246" s="1" t="s">
        <v>397</v>
      </c>
      <c r="C246" s="2">
        <v>44393</v>
      </c>
      <c r="D246">
        <v>1217</v>
      </c>
      <c r="E246">
        <v>274</v>
      </c>
      <c r="F246">
        <f>E246/(D246-I246)</f>
        <v>0.25323475046210719</v>
      </c>
      <c r="G246">
        <v>1</v>
      </c>
      <c r="H246">
        <f>G246/(D246-I246)</f>
        <v>9.2421441774491681E-4</v>
      </c>
      <c r="I246">
        <v>135</v>
      </c>
      <c r="J246">
        <f t="shared" si="3"/>
        <v>0.11092851273623665</v>
      </c>
      <c r="K246">
        <v>12</v>
      </c>
      <c r="L246">
        <v>0</v>
      </c>
      <c r="N246" t="s">
        <v>501</v>
      </c>
      <c r="O246" t="s">
        <v>750</v>
      </c>
      <c r="P246" t="s">
        <v>1074</v>
      </c>
      <c r="Q246" t="s">
        <v>1083</v>
      </c>
    </row>
    <row r="247" spans="1:17" x14ac:dyDescent="0.2">
      <c r="A247" t="s">
        <v>738</v>
      </c>
      <c r="B247" s="1" t="s">
        <v>398</v>
      </c>
      <c r="C247" s="2">
        <v>44523</v>
      </c>
      <c r="D247">
        <v>873</v>
      </c>
      <c r="E247">
        <v>370</v>
      </c>
      <c r="F247">
        <f>E247/(D247-I247)</f>
        <v>0.44311377245508982</v>
      </c>
      <c r="G247">
        <v>38</v>
      </c>
      <c r="H247">
        <f>G247/(D247-I247)</f>
        <v>4.5508982035928146E-2</v>
      </c>
      <c r="I247">
        <v>38</v>
      </c>
      <c r="J247">
        <f t="shared" si="3"/>
        <v>4.3528064146620846E-2</v>
      </c>
      <c r="K247">
        <v>17</v>
      </c>
      <c r="L247">
        <v>4</v>
      </c>
      <c r="N247" t="s">
        <v>502</v>
      </c>
      <c r="O247" t="s">
        <v>750</v>
      </c>
      <c r="P247" t="s">
        <v>1096</v>
      </c>
      <c r="Q247" t="s">
        <v>1083</v>
      </c>
    </row>
    <row r="248" spans="1:17" x14ac:dyDescent="0.2">
      <c r="A248" t="s">
        <v>738</v>
      </c>
      <c r="B248" s="1" t="s">
        <v>399</v>
      </c>
      <c r="C248" s="2">
        <v>44523</v>
      </c>
      <c r="D248">
        <v>378</v>
      </c>
      <c r="E248">
        <v>130</v>
      </c>
      <c r="F248">
        <f>E248/(D248-I248)</f>
        <v>0.34852546916890081</v>
      </c>
      <c r="G248">
        <v>27</v>
      </c>
      <c r="H248">
        <f>G248/(D248-I248)</f>
        <v>7.2386058981233251E-2</v>
      </c>
      <c r="I248">
        <v>5</v>
      </c>
      <c r="J248">
        <f t="shared" si="3"/>
        <v>1.3227513227513227E-2</v>
      </c>
      <c r="K248">
        <v>2</v>
      </c>
      <c r="L248">
        <v>3</v>
      </c>
      <c r="N248" t="s">
        <v>502</v>
      </c>
      <c r="O248" t="s">
        <v>750</v>
      </c>
      <c r="P248" t="s">
        <v>1096</v>
      </c>
      <c r="Q248" t="s">
        <v>1083</v>
      </c>
    </row>
    <row r="249" spans="1:17" x14ac:dyDescent="0.2">
      <c r="A249" t="s">
        <v>738</v>
      </c>
      <c r="B249" s="1" t="s">
        <v>400</v>
      </c>
      <c r="C249" s="2">
        <v>44523</v>
      </c>
      <c r="D249">
        <v>331</v>
      </c>
      <c r="E249">
        <v>151</v>
      </c>
      <c r="F249">
        <f>E249/(D249-I249)</f>
        <v>0.47187499999999999</v>
      </c>
      <c r="G249">
        <v>31</v>
      </c>
      <c r="H249">
        <f>G249/(D249-I249)</f>
        <v>9.6875000000000003E-2</v>
      </c>
      <c r="I249">
        <v>11</v>
      </c>
      <c r="J249">
        <f t="shared" si="3"/>
        <v>3.3232628398791542E-2</v>
      </c>
      <c r="K249">
        <v>4</v>
      </c>
      <c r="L249">
        <v>0</v>
      </c>
      <c r="N249" t="s">
        <v>502</v>
      </c>
      <c r="O249" t="s">
        <v>750</v>
      </c>
      <c r="P249" t="s">
        <v>1096</v>
      </c>
      <c r="Q249" t="s">
        <v>1083</v>
      </c>
    </row>
    <row r="250" spans="1:17" x14ac:dyDescent="0.2">
      <c r="A250" t="s">
        <v>738</v>
      </c>
      <c r="B250" s="1" t="s">
        <v>401</v>
      </c>
      <c r="C250" s="2">
        <v>44523</v>
      </c>
      <c r="D250">
        <v>1155</v>
      </c>
      <c r="E250">
        <v>419</v>
      </c>
      <c r="F250">
        <f>E250/(D250-I250)</f>
        <v>0.37079646017699114</v>
      </c>
      <c r="G250">
        <v>41</v>
      </c>
      <c r="H250">
        <f>G250/(D250-I250)</f>
        <v>3.6283185840707964E-2</v>
      </c>
      <c r="I250">
        <v>25</v>
      </c>
      <c r="J250">
        <f t="shared" si="3"/>
        <v>2.1645021645021644E-2</v>
      </c>
      <c r="K250">
        <v>15</v>
      </c>
      <c r="L250">
        <v>8</v>
      </c>
      <c r="N250" t="s">
        <v>502</v>
      </c>
      <c r="O250" t="s">
        <v>750</v>
      </c>
      <c r="P250" t="s">
        <v>1096</v>
      </c>
      <c r="Q250" t="s">
        <v>1083</v>
      </c>
    </row>
    <row r="251" spans="1:17" x14ac:dyDescent="0.2">
      <c r="A251" t="s">
        <v>738</v>
      </c>
      <c r="B251" s="1" t="s">
        <v>402</v>
      </c>
      <c r="C251" s="2">
        <v>44523</v>
      </c>
      <c r="D251">
        <v>269</v>
      </c>
      <c r="E251">
        <v>109</v>
      </c>
      <c r="F251">
        <f>E251/(D251-I251)</f>
        <v>0.40671641791044777</v>
      </c>
      <c r="G251">
        <v>25</v>
      </c>
      <c r="H251">
        <f>G251/(D251-I251)</f>
        <v>9.3283582089552244E-2</v>
      </c>
      <c r="I251">
        <v>1</v>
      </c>
      <c r="J251">
        <f t="shared" si="3"/>
        <v>3.7174721189591076E-3</v>
      </c>
      <c r="K251">
        <v>3</v>
      </c>
      <c r="L251">
        <v>0</v>
      </c>
      <c r="N251" t="s">
        <v>502</v>
      </c>
      <c r="O251" t="s">
        <v>750</v>
      </c>
      <c r="P251" t="s">
        <v>1096</v>
      </c>
      <c r="Q251" t="s">
        <v>1083</v>
      </c>
    </row>
    <row r="252" spans="1:17" x14ac:dyDescent="0.2">
      <c r="A252" t="s">
        <v>738</v>
      </c>
      <c r="B252" s="1" t="s">
        <v>403</v>
      </c>
      <c r="C252" s="2">
        <v>44523</v>
      </c>
      <c r="D252">
        <v>706</v>
      </c>
      <c r="E252">
        <v>289</v>
      </c>
      <c r="F252">
        <f>E252/(D252-I252)</f>
        <v>0.45440251572327045</v>
      </c>
      <c r="G252">
        <v>43</v>
      </c>
      <c r="H252">
        <f>G252/(D252-I252)</f>
        <v>6.761006289308176E-2</v>
      </c>
      <c r="I252">
        <v>70</v>
      </c>
      <c r="J252">
        <f t="shared" si="3"/>
        <v>9.9150141643059492E-2</v>
      </c>
      <c r="K252">
        <v>9</v>
      </c>
      <c r="L252">
        <v>5</v>
      </c>
      <c r="N252" t="s">
        <v>502</v>
      </c>
      <c r="O252" t="s">
        <v>750</v>
      </c>
      <c r="P252" t="s">
        <v>1096</v>
      </c>
      <c r="Q252" t="s">
        <v>1083</v>
      </c>
    </row>
    <row r="253" spans="1:17" x14ac:dyDescent="0.2">
      <c r="A253" t="s">
        <v>738</v>
      </c>
      <c r="B253" s="1" t="s">
        <v>404</v>
      </c>
      <c r="C253" s="2">
        <v>44523</v>
      </c>
      <c r="D253">
        <v>525</v>
      </c>
      <c r="E253">
        <v>165</v>
      </c>
      <c r="F253">
        <f>E253/(D253-I253)</f>
        <v>0.33266129032258063</v>
      </c>
      <c r="G253">
        <v>39</v>
      </c>
      <c r="H253">
        <f>G253/(D253-I253)</f>
        <v>7.8629032258064516E-2</v>
      </c>
      <c r="I253">
        <v>29</v>
      </c>
      <c r="J253">
        <f t="shared" si="3"/>
        <v>5.5238095238095239E-2</v>
      </c>
      <c r="K253">
        <v>3</v>
      </c>
      <c r="L253">
        <v>1</v>
      </c>
      <c r="N253" t="s">
        <v>502</v>
      </c>
      <c r="O253" t="s">
        <v>750</v>
      </c>
      <c r="P253" t="s">
        <v>1096</v>
      </c>
      <c r="Q253" t="s">
        <v>1083</v>
      </c>
    </row>
    <row r="254" spans="1:17" x14ac:dyDescent="0.2">
      <c r="A254" t="s">
        <v>738</v>
      </c>
      <c r="B254" s="1" t="s">
        <v>405</v>
      </c>
      <c r="C254" s="2">
        <v>44523</v>
      </c>
      <c r="D254">
        <v>148</v>
      </c>
      <c r="E254">
        <v>62</v>
      </c>
      <c r="F254">
        <f>E254/(D254-I254)</f>
        <v>0.43971631205673761</v>
      </c>
      <c r="G254">
        <v>24</v>
      </c>
      <c r="H254">
        <f>G254/(D254-I254)</f>
        <v>0.1702127659574468</v>
      </c>
      <c r="I254">
        <v>7</v>
      </c>
      <c r="J254">
        <f t="shared" si="3"/>
        <v>4.72972972972973E-2</v>
      </c>
      <c r="K254">
        <v>0</v>
      </c>
      <c r="L254">
        <v>3</v>
      </c>
      <c r="N254" t="s">
        <v>502</v>
      </c>
      <c r="O254" t="s">
        <v>750</v>
      </c>
      <c r="P254" t="s">
        <v>1096</v>
      </c>
      <c r="Q254" t="s">
        <v>1083</v>
      </c>
    </row>
    <row r="255" spans="1:17" x14ac:dyDescent="0.2">
      <c r="A255" t="s">
        <v>738</v>
      </c>
      <c r="B255" s="1" t="s">
        <v>406</v>
      </c>
      <c r="C255" s="2">
        <v>44523</v>
      </c>
      <c r="D255">
        <v>1381</v>
      </c>
      <c r="E255">
        <v>547</v>
      </c>
      <c r="F255">
        <f>E255/(D255-I255)</f>
        <v>0.41004497751124436</v>
      </c>
      <c r="G255">
        <v>172</v>
      </c>
      <c r="H255">
        <f>G255/(D255-I255)</f>
        <v>0.12893553223388307</v>
      </c>
      <c r="I255">
        <v>47</v>
      </c>
      <c r="J255">
        <f t="shared" si="3"/>
        <v>3.403330919623461E-2</v>
      </c>
      <c r="K255">
        <v>11</v>
      </c>
      <c r="L255">
        <v>5</v>
      </c>
      <c r="N255" t="s">
        <v>502</v>
      </c>
      <c r="O255" t="s">
        <v>750</v>
      </c>
      <c r="P255" t="s">
        <v>1096</v>
      </c>
      <c r="Q255" t="s">
        <v>1083</v>
      </c>
    </row>
    <row r="256" spans="1:17" x14ac:dyDescent="0.2">
      <c r="A256" t="s">
        <v>738</v>
      </c>
      <c r="B256" s="1" t="s">
        <v>407</v>
      </c>
      <c r="C256" s="2">
        <v>44698</v>
      </c>
      <c r="D256">
        <v>2101</v>
      </c>
      <c r="E256">
        <v>663</v>
      </c>
      <c r="F256">
        <f>E256/(D256-I256)</f>
        <v>0.32500000000000001</v>
      </c>
      <c r="G256">
        <v>4</v>
      </c>
      <c r="H256">
        <f>G256/(D256-I256)</f>
        <v>1.9607843137254902E-3</v>
      </c>
      <c r="I256">
        <v>61</v>
      </c>
      <c r="J256">
        <f t="shared" si="3"/>
        <v>2.9033793431699192E-2</v>
      </c>
      <c r="K256">
        <v>23</v>
      </c>
      <c r="L256">
        <v>7</v>
      </c>
      <c r="M256" t="s">
        <v>408</v>
      </c>
      <c r="N256" t="s">
        <v>503</v>
      </c>
      <c r="O256" t="s">
        <v>750</v>
      </c>
      <c r="P256" t="s">
        <v>1072</v>
      </c>
      <c r="Q256" t="s">
        <v>1083</v>
      </c>
    </row>
    <row r="257" spans="1:17" x14ac:dyDescent="0.2">
      <c r="A257" t="s">
        <v>738</v>
      </c>
      <c r="B257" s="1" t="s">
        <v>409</v>
      </c>
      <c r="C257" s="2">
        <v>44698</v>
      </c>
      <c r="D257">
        <v>147</v>
      </c>
      <c r="E257">
        <v>35</v>
      </c>
      <c r="F257">
        <f>E257/(D257-I257)</f>
        <v>0.23809523809523808</v>
      </c>
      <c r="G257">
        <v>0</v>
      </c>
      <c r="H257">
        <f>G257/(D257-I257)</f>
        <v>0</v>
      </c>
      <c r="I257">
        <v>0</v>
      </c>
      <c r="J257">
        <f t="shared" si="3"/>
        <v>0</v>
      </c>
      <c r="K257">
        <v>0</v>
      </c>
      <c r="L257">
        <v>0</v>
      </c>
      <c r="M257" t="s">
        <v>408</v>
      </c>
      <c r="N257" t="s">
        <v>503</v>
      </c>
      <c r="O257" t="s">
        <v>750</v>
      </c>
      <c r="P257" t="s">
        <v>1072</v>
      </c>
      <c r="Q257" t="s">
        <v>1083</v>
      </c>
    </row>
    <row r="258" spans="1:17" x14ac:dyDescent="0.2">
      <c r="A258" t="s">
        <v>738</v>
      </c>
      <c r="B258" s="1" t="s">
        <v>410</v>
      </c>
      <c r="C258" s="2">
        <v>44698</v>
      </c>
      <c r="D258">
        <v>580</v>
      </c>
      <c r="E258">
        <v>175</v>
      </c>
      <c r="F258">
        <f>E258/(D258-I258)</f>
        <v>0.31138790035587188</v>
      </c>
      <c r="G258">
        <v>2</v>
      </c>
      <c r="H258">
        <f>G258/(D258-I258)</f>
        <v>3.5587188612099642E-3</v>
      </c>
      <c r="I258">
        <v>18</v>
      </c>
      <c r="J258">
        <f t="shared" si="3"/>
        <v>3.1034482758620689E-2</v>
      </c>
      <c r="K258">
        <v>6</v>
      </c>
      <c r="L258">
        <v>2</v>
      </c>
      <c r="M258" t="s">
        <v>408</v>
      </c>
      <c r="N258" t="s">
        <v>503</v>
      </c>
      <c r="O258" t="s">
        <v>750</v>
      </c>
      <c r="P258" t="s">
        <v>1072</v>
      </c>
      <c r="Q258" t="s">
        <v>1083</v>
      </c>
    </row>
    <row r="259" spans="1:17" x14ac:dyDescent="0.2">
      <c r="A259" t="s">
        <v>738</v>
      </c>
      <c r="B259" s="1" t="s">
        <v>411</v>
      </c>
      <c r="C259" s="2">
        <v>44698</v>
      </c>
      <c r="D259">
        <v>730</v>
      </c>
      <c r="E259">
        <v>390</v>
      </c>
      <c r="F259">
        <f>E259/(D259-I259)</f>
        <v>0.55319148936170215</v>
      </c>
      <c r="G259">
        <v>61</v>
      </c>
      <c r="H259">
        <f>G259/(D259-I259)</f>
        <v>8.6524822695035461E-2</v>
      </c>
      <c r="I259">
        <v>25</v>
      </c>
      <c r="J259">
        <f t="shared" ref="J259:J322" si="4">I259/D259</f>
        <v>3.4246575342465752E-2</v>
      </c>
      <c r="K259">
        <v>10</v>
      </c>
      <c r="L259">
        <v>0</v>
      </c>
      <c r="M259" t="s">
        <v>408</v>
      </c>
      <c r="N259" t="s">
        <v>503</v>
      </c>
      <c r="O259" t="s">
        <v>750</v>
      </c>
      <c r="P259" t="s">
        <v>1072</v>
      </c>
      <c r="Q259" t="s">
        <v>1083</v>
      </c>
    </row>
    <row r="260" spans="1:17" x14ac:dyDescent="0.2">
      <c r="A260" t="s">
        <v>738</v>
      </c>
      <c r="B260" s="1" t="s">
        <v>412</v>
      </c>
      <c r="C260" s="2">
        <v>44698</v>
      </c>
      <c r="D260">
        <v>1558</v>
      </c>
      <c r="E260">
        <v>534</v>
      </c>
      <c r="F260">
        <f>E260/(D260-I260)</f>
        <v>0.37290502793296088</v>
      </c>
      <c r="G260">
        <v>8</v>
      </c>
      <c r="H260">
        <f>G260/(D260-I260)</f>
        <v>5.5865921787709499E-3</v>
      </c>
      <c r="I260">
        <v>126</v>
      </c>
      <c r="J260">
        <f t="shared" si="4"/>
        <v>8.0872913992297818E-2</v>
      </c>
      <c r="K260">
        <v>8</v>
      </c>
      <c r="L260">
        <v>0</v>
      </c>
      <c r="M260" t="s">
        <v>408</v>
      </c>
      <c r="N260" t="s">
        <v>503</v>
      </c>
      <c r="O260" t="s">
        <v>750</v>
      </c>
      <c r="P260" t="s">
        <v>1072</v>
      </c>
      <c r="Q260" t="s">
        <v>1083</v>
      </c>
    </row>
    <row r="261" spans="1:17" x14ac:dyDescent="0.2">
      <c r="A261" t="s">
        <v>738</v>
      </c>
      <c r="B261" s="1" t="s">
        <v>413</v>
      </c>
      <c r="C261" s="2">
        <v>44698</v>
      </c>
      <c r="D261">
        <v>1376</v>
      </c>
      <c r="E261">
        <v>464</v>
      </c>
      <c r="F261">
        <f>E261/(D261-I261)</f>
        <v>0.34268833087149186</v>
      </c>
      <c r="G261">
        <v>0</v>
      </c>
      <c r="H261">
        <f>G261/(D261-I261)</f>
        <v>0</v>
      </c>
      <c r="I261">
        <v>22</v>
      </c>
      <c r="J261">
        <f t="shared" si="4"/>
        <v>1.5988372093023256E-2</v>
      </c>
      <c r="K261">
        <v>12</v>
      </c>
      <c r="L261">
        <v>3</v>
      </c>
      <c r="M261" t="s">
        <v>408</v>
      </c>
      <c r="N261" t="s">
        <v>503</v>
      </c>
      <c r="O261" t="s">
        <v>750</v>
      </c>
      <c r="P261" t="s">
        <v>1072</v>
      </c>
      <c r="Q261" t="s">
        <v>1083</v>
      </c>
    </row>
    <row r="262" spans="1:17" x14ac:dyDescent="0.2">
      <c r="A262" t="s">
        <v>738</v>
      </c>
      <c r="B262" s="1" t="s">
        <v>414</v>
      </c>
      <c r="C262" s="2">
        <v>44698</v>
      </c>
      <c r="D262">
        <v>388</v>
      </c>
      <c r="E262">
        <v>128</v>
      </c>
      <c r="F262">
        <f>E262/(D262-I262)</f>
        <v>0.33333333333333331</v>
      </c>
      <c r="G262">
        <v>1</v>
      </c>
      <c r="H262">
        <f>G262/(D262-I262)</f>
        <v>2.6041666666666665E-3</v>
      </c>
      <c r="I262">
        <v>4</v>
      </c>
      <c r="J262">
        <f t="shared" si="4"/>
        <v>1.0309278350515464E-2</v>
      </c>
      <c r="K262">
        <v>3</v>
      </c>
      <c r="L262">
        <v>0</v>
      </c>
      <c r="M262" t="s">
        <v>408</v>
      </c>
      <c r="N262" t="s">
        <v>503</v>
      </c>
      <c r="O262" t="s">
        <v>750</v>
      </c>
      <c r="P262" t="s">
        <v>1072</v>
      </c>
      <c r="Q262" t="s">
        <v>1083</v>
      </c>
    </row>
    <row r="263" spans="1:17" x14ac:dyDescent="0.2">
      <c r="A263" t="s">
        <v>738</v>
      </c>
      <c r="B263" s="1" t="s">
        <v>415</v>
      </c>
      <c r="C263" s="2">
        <v>44698</v>
      </c>
      <c r="D263">
        <v>484</v>
      </c>
      <c r="E263">
        <v>132</v>
      </c>
      <c r="F263">
        <f>E263/(D263-I263)</f>
        <v>0.27557411273486432</v>
      </c>
      <c r="G263">
        <v>0</v>
      </c>
      <c r="H263">
        <f>G263/(D263-I263)</f>
        <v>0</v>
      </c>
      <c r="I263">
        <v>5</v>
      </c>
      <c r="J263">
        <f t="shared" si="4"/>
        <v>1.0330578512396695E-2</v>
      </c>
      <c r="K263">
        <v>3</v>
      </c>
      <c r="L263">
        <v>1</v>
      </c>
      <c r="M263" t="s">
        <v>408</v>
      </c>
      <c r="N263" t="s">
        <v>503</v>
      </c>
      <c r="O263" t="s">
        <v>750</v>
      </c>
      <c r="P263" t="s">
        <v>1072</v>
      </c>
      <c r="Q263" t="s">
        <v>1083</v>
      </c>
    </row>
    <row r="264" spans="1:17" x14ac:dyDescent="0.2">
      <c r="A264" t="s">
        <v>738</v>
      </c>
      <c r="B264" s="1" t="s">
        <v>416</v>
      </c>
      <c r="C264" s="2">
        <v>44698</v>
      </c>
      <c r="D264">
        <v>936</v>
      </c>
      <c r="E264">
        <v>349</v>
      </c>
      <c r="F264">
        <f>E264/(D264-I264)</f>
        <v>0.38100436681222705</v>
      </c>
      <c r="G264">
        <v>6</v>
      </c>
      <c r="H264">
        <f>G264/(D264-I264)</f>
        <v>6.5502183406113534E-3</v>
      </c>
      <c r="I264">
        <v>20</v>
      </c>
      <c r="J264">
        <f t="shared" si="4"/>
        <v>2.1367521367521368E-2</v>
      </c>
      <c r="K264">
        <v>12</v>
      </c>
      <c r="L264">
        <v>0</v>
      </c>
      <c r="M264" t="s">
        <v>408</v>
      </c>
      <c r="N264" t="s">
        <v>503</v>
      </c>
      <c r="O264" t="s">
        <v>750</v>
      </c>
      <c r="P264" t="s">
        <v>1072</v>
      </c>
      <c r="Q264" t="s">
        <v>1083</v>
      </c>
    </row>
    <row r="265" spans="1:17" x14ac:dyDescent="0.2">
      <c r="A265" t="s">
        <v>738</v>
      </c>
      <c r="B265" s="1" t="s">
        <v>417</v>
      </c>
      <c r="C265" s="2">
        <v>44894</v>
      </c>
      <c r="D265">
        <v>1121</v>
      </c>
      <c r="E265">
        <v>452</v>
      </c>
      <c r="F265">
        <f>E265/(D265-I265)</f>
        <v>0.46549948506694128</v>
      </c>
      <c r="G265">
        <v>4</v>
      </c>
      <c r="H265">
        <f>G265/(D265-I265)</f>
        <v>4.1194644696189494E-3</v>
      </c>
      <c r="I265">
        <v>150</v>
      </c>
      <c r="J265">
        <f t="shared" si="4"/>
        <v>0.13380909901873328</v>
      </c>
      <c r="K265">
        <v>19</v>
      </c>
      <c r="L265">
        <v>3</v>
      </c>
      <c r="M265" t="s">
        <v>418</v>
      </c>
      <c r="N265" t="s">
        <v>197</v>
      </c>
      <c r="O265" t="s">
        <v>750</v>
      </c>
      <c r="P265" t="s">
        <v>1073</v>
      </c>
      <c r="Q265" t="s">
        <v>1083</v>
      </c>
    </row>
    <row r="266" spans="1:17" x14ac:dyDescent="0.2">
      <c r="A266" t="s">
        <v>738</v>
      </c>
      <c r="B266" s="1" t="s">
        <v>419</v>
      </c>
      <c r="C266" s="2">
        <v>44894</v>
      </c>
      <c r="D266">
        <v>165</v>
      </c>
      <c r="E266">
        <v>53</v>
      </c>
      <c r="F266">
        <f>E266/(D266-I266)</f>
        <v>0.44915254237288138</v>
      </c>
      <c r="G266">
        <v>2</v>
      </c>
      <c r="H266">
        <f>G266/(D266-I266)</f>
        <v>1.6949152542372881E-2</v>
      </c>
      <c r="I266">
        <v>47</v>
      </c>
      <c r="J266">
        <f t="shared" si="4"/>
        <v>0.28484848484848485</v>
      </c>
      <c r="K266">
        <v>0</v>
      </c>
      <c r="L266">
        <v>0</v>
      </c>
      <c r="M266" t="s">
        <v>418</v>
      </c>
      <c r="N266" t="s">
        <v>197</v>
      </c>
      <c r="O266" t="s">
        <v>750</v>
      </c>
      <c r="P266" t="s">
        <v>1073</v>
      </c>
      <c r="Q266" t="s">
        <v>1083</v>
      </c>
    </row>
    <row r="267" spans="1:17" x14ac:dyDescent="0.2">
      <c r="A267" t="s">
        <v>738</v>
      </c>
      <c r="B267" s="1" t="s">
        <v>420</v>
      </c>
      <c r="C267" s="2">
        <v>44894</v>
      </c>
      <c r="D267">
        <v>295</v>
      </c>
      <c r="E267">
        <v>111</v>
      </c>
      <c r="F267">
        <f>E267/(D267-I267)</f>
        <v>0.43023255813953487</v>
      </c>
      <c r="G267">
        <v>1</v>
      </c>
      <c r="H267">
        <f>G267/(D267-I267)</f>
        <v>3.875968992248062E-3</v>
      </c>
      <c r="I267">
        <v>37</v>
      </c>
      <c r="J267">
        <f t="shared" si="4"/>
        <v>0.12542372881355932</v>
      </c>
      <c r="K267">
        <v>3</v>
      </c>
      <c r="L267">
        <v>2</v>
      </c>
      <c r="M267" t="s">
        <v>418</v>
      </c>
      <c r="N267" t="s">
        <v>197</v>
      </c>
      <c r="O267" t="s">
        <v>750</v>
      </c>
      <c r="P267" t="s">
        <v>1073</v>
      </c>
      <c r="Q267" t="s">
        <v>1083</v>
      </c>
    </row>
    <row r="268" spans="1:17" x14ac:dyDescent="0.2">
      <c r="A268" t="s">
        <v>738</v>
      </c>
      <c r="B268" s="1" t="s">
        <v>421</v>
      </c>
      <c r="C268" s="2">
        <v>44894</v>
      </c>
      <c r="D268">
        <v>901</v>
      </c>
      <c r="E268">
        <v>290</v>
      </c>
      <c r="F268">
        <f>E268/(D268-I268)</f>
        <v>0.37371134020618557</v>
      </c>
      <c r="G268">
        <v>2</v>
      </c>
      <c r="H268">
        <f>G268/(D268-I268)</f>
        <v>2.5773195876288659E-3</v>
      </c>
      <c r="I268">
        <v>125</v>
      </c>
      <c r="J268">
        <f t="shared" si="4"/>
        <v>0.13873473917869034</v>
      </c>
      <c r="K268">
        <v>19</v>
      </c>
      <c r="L268">
        <v>5</v>
      </c>
      <c r="M268" t="s">
        <v>418</v>
      </c>
      <c r="N268" t="s">
        <v>197</v>
      </c>
      <c r="O268" t="s">
        <v>750</v>
      </c>
      <c r="P268" t="s">
        <v>1073</v>
      </c>
      <c r="Q268" t="s">
        <v>1083</v>
      </c>
    </row>
    <row r="269" spans="1:17" x14ac:dyDescent="0.2">
      <c r="A269" t="s">
        <v>738</v>
      </c>
      <c r="B269" s="1" t="s">
        <v>422</v>
      </c>
      <c r="C269" s="2">
        <v>44894</v>
      </c>
      <c r="D269">
        <v>1061</v>
      </c>
      <c r="E269">
        <v>432</v>
      </c>
      <c r="F269">
        <f>E269/(D269-I269)</f>
        <v>0.41698841698841699</v>
      </c>
      <c r="G269">
        <v>2</v>
      </c>
      <c r="H269">
        <f>G269/(D269-I269)</f>
        <v>1.9305019305019305E-3</v>
      </c>
      <c r="I269">
        <v>25</v>
      </c>
      <c r="J269">
        <f t="shared" si="4"/>
        <v>2.35626767200754E-2</v>
      </c>
      <c r="K269">
        <v>7</v>
      </c>
      <c r="L269">
        <v>4</v>
      </c>
      <c r="M269" t="s">
        <v>418</v>
      </c>
      <c r="N269" t="s">
        <v>197</v>
      </c>
      <c r="O269" t="s">
        <v>750</v>
      </c>
      <c r="P269" t="s">
        <v>1073</v>
      </c>
      <c r="Q269" t="s">
        <v>1083</v>
      </c>
    </row>
    <row r="270" spans="1:17" x14ac:dyDescent="0.2">
      <c r="A270" t="s">
        <v>738</v>
      </c>
      <c r="B270" s="1" t="s">
        <v>423</v>
      </c>
      <c r="C270" s="2">
        <v>44894</v>
      </c>
      <c r="D270">
        <v>151</v>
      </c>
      <c r="E270">
        <v>54</v>
      </c>
      <c r="F270">
        <f>E270/(D270-I270)</f>
        <v>0.46956521739130436</v>
      </c>
      <c r="G270">
        <v>0</v>
      </c>
      <c r="H270">
        <f>G270/(D270-I270)</f>
        <v>0</v>
      </c>
      <c r="I270">
        <v>36</v>
      </c>
      <c r="J270">
        <f t="shared" si="4"/>
        <v>0.23841059602649006</v>
      </c>
      <c r="K270">
        <v>0</v>
      </c>
      <c r="L270">
        <v>0</v>
      </c>
      <c r="M270" t="s">
        <v>418</v>
      </c>
      <c r="N270" t="s">
        <v>197</v>
      </c>
      <c r="O270" t="s">
        <v>750</v>
      </c>
      <c r="P270" t="s">
        <v>1073</v>
      </c>
      <c r="Q270" t="s">
        <v>1083</v>
      </c>
    </row>
    <row r="271" spans="1:17" x14ac:dyDescent="0.2">
      <c r="A271" t="s">
        <v>738</v>
      </c>
      <c r="B271" s="1" t="s">
        <v>424</v>
      </c>
      <c r="C271" s="2">
        <v>44894</v>
      </c>
      <c r="D271">
        <v>800</v>
      </c>
      <c r="E271">
        <v>248</v>
      </c>
      <c r="F271">
        <f>E271/(D271-I271)</f>
        <v>0.34492350486787204</v>
      </c>
      <c r="G271">
        <v>1</v>
      </c>
      <c r="H271">
        <f>G271/(D271-I271)</f>
        <v>1.3908205841446453E-3</v>
      </c>
      <c r="I271">
        <v>81</v>
      </c>
      <c r="J271">
        <f t="shared" si="4"/>
        <v>0.10125000000000001</v>
      </c>
      <c r="K271">
        <v>8</v>
      </c>
      <c r="L271">
        <v>2</v>
      </c>
      <c r="M271" t="s">
        <v>418</v>
      </c>
      <c r="N271" t="s">
        <v>197</v>
      </c>
      <c r="O271" t="s">
        <v>750</v>
      </c>
      <c r="P271" t="s">
        <v>1073</v>
      </c>
      <c r="Q271" t="s">
        <v>1083</v>
      </c>
    </row>
    <row r="272" spans="1:17" x14ac:dyDescent="0.2">
      <c r="A272" t="s">
        <v>738</v>
      </c>
      <c r="B272" s="1" t="s">
        <v>425</v>
      </c>
      <c r="C272" s="2">
        <v>44894</v>
      </c>
      <c r="D272">
        <v>2726</v>
      </c>
      <c r="E272">
        <v>696</v>
      </c>
      <c r="F272">
        <f>E272/(D272-I272)</f>
        <v>0.26283987915407853</v>
      </c>
      <c r="G272">
        <v>3</v>
      </c>
      <c r="H272">
        <f>G272/(D272-I272)</f>
        <v>1.1329305135951663E-3</v>
      </c>
      <c r="I272">
        <v>78</v>
      </c>
      <c r="J272">
        <f t="shared" si="4"/>
        <v>2.8613352898019074E-2</v>
      </c>
      <c r="K272">
        <v>25</v>
      </c>
      <c r="L272">
        <v>10</v>
      </c>
      <c r="M272" t="s">
        <v>418</v>
      </c>
      <c r="N272" t="s">
        <v>197</v>
      </c>
      <c r="O272" t="s">
        <v>750</v>
      </c>
      <c r="P272" t="s">
        <v>1073</v>
      </c>
      <c r="Q272" t="s">
        <v>1083</v>
      </c>
    </row>
    <row r="273" spans="1:17" x14ac:dyDescent="0.2">
      <c r="A273" t="s">
        <v>738</v>
      </c>
      <c r="B273" s="1" t="s">
        <v>426</v>
      </c>
      <c r="C273" s="2">
        <v>44894</v>
      </c>
      <c r="D273">
        <v>158</v>
      </c>
      <c r="E273">
        <v>50</v>
      </c>
      <c r="F273">
        <f>E273/(D273-I273)</f>
        <v>0.31847133757961782</v>
      </c>
      <c r="G273">
        <v>1</v>
      </c>
      <c r="H273">
        <f>G273/(D273-I273)</f>
        <v>6.369426751592357E-3</v>
      </c>
      <c r="I273">
        <v>1</v>
      </c>
      <c r="J273">
        <f t="shared" si="4"/>
        <v>6.3291139240506328E-3</v>
      </c>
      <c r="K273">
        <v>1</v>
      </c>
      <c r="L273">
        <v>0</v>
      </c>
      <c r="M273" t="s">
        <v>418</v>
      </c>
      <c r="N273" t="s">
        <v>197</v>
      </c>
      <c r="O273" t="s">
        <v>750</v>
      </c>
      <c r="P273" t="s">
        <v>1073</v>
      </c>
      <c r="Q273" t="s">
        <v>1083</v>
      </c>
    </row>
    <row r="274" spans="1:17" x14ac:dyDescent="0.2">
      <c r="A274" t="s">
        <v>738</v>
      </c>
      <c r="B274" s="1" t="s">
        <v>427</v>
      </c>
      <c r="C274" s="2">
        <v>44894</v>
      </c>
      <c r="D274">
        <v>1640</v>
      </c>
      <c r="E274">
        <v>205</v>
      </c>
      <c r="F274">
        <f>E274/(D274-I274)</f>
        <v>0.127408328154133</v>
      </c>
      <c r="G274">
        <v>0</v>
      </c>
      <c r="H274">
        <f>G274/(D274-I274)</f>
        <v>0</v>
      </c>
      <c r="I274">
        <v>31</v>
      </c>
      <c r="J274">
        <f t="shared" si="4"/>
        <v>1.8902439024390243E-2</v>
      </c>
      <c r="K274">
        <v>5</v>
      </c>
      <c r="L274">
        <v>0</v>
      </c>
      <c r="M274" t="s">
        <v>418</v>
      </c>
      <c r="N274" t="s">
        <v>197</v>
      </c>
      <c r="O274" t="s">
        <v>750</v>
      </c>
      <c r="P274" t="s">
        <v>1073</v>
      </c>
      <c r="Q274" t="s">
        <v>1083</v>
      </c>
    </row>
    <row r="275" spans="1:17" x14ac:dyDescent="0.2">
      <c r="A275" t="s">
        <v>738</v>
      </c>
      <c r="B275" s="1" t="s">
        <v>428</v>
      </c>
      <c r="C275" s="2">
        <v>44894</v>
      </c>
      <c r="D275">
        <v>471</v>
      </c>
      <c r="E275">
        <v>161</v>
      </c>
      <c r="F275">
        <f>E275/(D275-I275)</f>
        <v>0.39077669902912621</v>
      </c>
      <c r="G275">
        <v>4</v>
      </c>
      <c r="H275">
        <f>G275/(D275-I275)</f>
        <v>9.7087378640776691E-3</v>
      </c>
      <c r="I275">
        <v>59</v>
      </c>
      <c r="J275">
        <f t="shared" si="4"/>
        <v>0.12526539278131635</v>
      </c>
      <c r="K275">
        <v>3</v>
      </c>
      <c r="L275">
        <v>1</v>
      </c>
      <c r="M275" t="s">
        <v>418</v>
      </c>
      <c r="N275" t="s">
        <v>197</v>
      </c>
      <c r="O275" t="s">
        <v>750</v>
      </c>
      <c r="P275" t="s">
        <v>1073</v>
      </c>
      <c r="Q275" t="s">
        <v>1083</v>
      </c>
    </row>
    <row r="276" spans="1:17" x14ac:dyDescent="0.2">
      <c r="A276" t="s">
        <v>738</v>
      </c>
      <c r="B276" s="1" t="s">
        <v>429</v>
      </c>
      <c r="C276" s="2">
        <v>44894</v>
      </c>
      <c r="D276">
        <v>451</v>
      </c>
      <c r="E276">
        <v>160</v>
      </c>
      <c r="F276">
        <f>E276/(D276-I276)</f>
        <v>0.36199095022624433</v>
      </c>
      <c r="G276">
        <v>2</v>
      </c>
      <c r="H276">
        <f>G276/(D276-I276)</f>
        <v>4.5248868778280547E-3</v>
      </c>
      <c r="I276">
        <v>9</v>
      </c>
      <c r="J276">
        <f t="shared" si="4"/>
        <v>1.9955654101995565E-2</v>
      </c>
      <c r="K276">
        <v>3</v>
      </c>
      <c r="L276">
        <v>1</v>
      </c>
      <c r="M276" t="s">
        <v>418</v>
      </c>
      <c r="N276" t="s">
        <v>197</v>
      </c>
      <c r="O276" t="s">
        <v>750</v>
      </c>
      <c r="P276" t="s">
        <v>1073</v>
      </c>
      <c r="Q276" t="s">
        <v>1083</v>
      </c>
    </row>
    <row r="277" spans="1:17" x14ac:dyDescent="0.2">
      <c r="A277" t="s">
        <v>738</v>
      </c>
      <c r="B277" s="1" t="s">
        <v>430</v>
      </c>
      <c r="C277" s="2">
        <v>44894</v>
      </c>
      <c r="D277">
        <v>482</v>
      </c>
      <c r="E277">
        <v>90</v>
      </c>
      <c r="F277">
        <f>E277/(D277-I277)</f>
        <v>0.19148936170212766</v>
      </c>
      <c r="G277">
        <v>0</v>
      </c>
      <c r="H277">
        <f>G277/(D277-I277)</f>
        <v>0</v>
      </c>
      <c r="I277">
        <v>12</v>
      </c>
      <c r="J277">
        <f t="shared" si="4"/>
        <v>2.4896265560165973E-2</v>
      </c>
      <c r="K277">
        <v>0</v>
      </c>
      <c r="L277">
        <v>1</v>
      </c>
      <c r="M277" t="s">
        <v>418</v>
      </c>
      <c r="N277" t="s">
        <v>197</v>
      </c>
      <c r="O277" t="s">
        <v>750</v>
      </c>
      <c r="P277" t="s">
        <v>1073</v>
      </c>
      <c r="Q277" t="s">
        <v>1083</v>
      </c>
    </row>
    <row r="278" spans="1:17" x14ac:dyDescent="0.2">
      <c r="A278" t="s">
        <v>738</v>
      </c>
      <c r="B278" s="1" t="s">
        <v>431</v>
      </c>
      <c r="C278" s="2">
        <v>44894</v>
      </c>
      <c r="D278">
        <v>466</v>
      </c>
      <c r="E278">
        <v>116</v>
      </c>
      <c r="F278">
        <f>E278/(D278-I278)</f>
        <v>0.26067415730337079</v>
      </c>
      <c r="G278">
        <v>0</v>
      </c>
      <c r="H278">
        <f>G278/(D278-I278)</f>
        <v>0</v>
      </c>
      <c r="I278">
        <v>21</v>
      </c>
      <c r="J278">
        <f t="shared" si="4"/>
        <v>4.5064377682403435E-2</v>
      </c>
      <c r="K278">
        <v>3</v>
      </c>
      <c r="L278">
        <v>1</v>
      </c>
      <c r="M278" t="s">
        <v>418</v>
      </c>
      <c r="N278" t="s">
        <v>197</v>
      </c>
      <c r="O278" t="s">
        <v>750</v>
      </c>
      <c r="P278" t="s">
        <v>1073</v>
      </c>
      <c r="Q278" t="s">
        <v>1083</v>
      </c>
    </row>
    <row r="279" spans="1:17" x14ac:dyDescent="0.2">
      <c r="A279" t="s">
        <v>738</v>
      </c>
      <c r="B279" s="1" t="s">
        <v>432</v>
      </c>
      <c r="C279" s="2">
        <v>45034</v>
      </c>
      <c r="D279">
        <v>448</v>
      </c>
      <c r="E279">
        <v>199</v>
      </c>
      <c r="F279">
        <f>E279/(D279-I279)</f>
        <v>0.48536585365853657</v>
      </c>
      <c r="G279">
        <v>3</v>
      </c>
      <c r="H279">
        <f>G279/(D279-I279)</f>
        <v>7.3170731707317077E-3</v>
      </c>
      <c r="I279">
        <v>38</v>
      </c>
      <c r="J279">
        <f t="shared" si="4"/>
        <v>8.4821428571428575E-2</v>
      </c>
      <c r="K279">
        <v>7</v>
      </c>
      <c r="L279">
        <v>1</v>
      </c>
      <c r="M279" t="s">
        <v>433</v>
      </c>
      <c r="N279" t="s">
        <v>504</v>
      </c>
      <c r="O279" t="s">
        <v>750</v>
      </c>
      <c r="P279" t="s">
        <v>1080</v>
      </c>
      <c r="Q279" t="s">
        <v>1083</v>
      </c>
    </row>
    <row r="280" spans="1:17" x14ac:dyDescent="0.2">
      <c r="A280" t="s">
        <v>738</v>
      </c>
      <c r="B280" s="1" t="s">
        <v>434</v>
      </c>
      <c r="C280" s="2">
        <v>45034</v>
      </c>
      <c r="D280">
        <v>939</v>
      </c>
      <c r="E280">
        <v>220</v>
      </c>
      <c r="F280">
        <f>E280/(D280-I280)</f>
        <v>0.2879581151832461</v>
      </c>
      <c r="G280">
        <v>5</v>
      </c>
      <c r="H280">
        <f>G280/(D280-I280)</f>
        <v>6.5445026178010471E-3</v>
      </c>
      <c r="I280">
        <v>175</v>
      </c>
      <c r="J280">
        <f t="shared" si="4"/>
        <v>0.18636847710330137</v>
      </c>
      <c r="K280">
        <v>4</v>
      </c>
      <c r="L280">
        <v>0</v>
      </c>
      <c r="M280" t="s">
        <v>433</v>
      </c>
      <c r="N280" t="s">
        <v>504</v>
      </c>
      <c r="O280" t="s">
        <v>750</v>
      </c>
      <c r="P280" t="s">
        <v>1080</v>
      </c>
      <c r="Q280" t="s">
        <v>1083</v>
      </c>
    </row>
    <row r="281" spans="1:17" x14ac:dyDescent="0.2">
      <c r="A281" t="s">
        <v>738</v>
      </c>
      <c r="B281" s="1" t="s">
        <v>435</v>
      </c>
      <c r="C281" s="2">
        <v>45034</v>
      </c>
      <c r="D281">
        <v>657</v>
      </c>
      <c r="E281">
        <v>205</v>
      </c>
      <c r="F281">
        <f>E281/(D281-I281)</f>
        <v>0.37545787545787546</v>
      </c>
      <c r="G281">
        <v>4</v>
      </c>
      <c r="H281">
        <f>G281/(D281-I281)</f>
        <v>7.326007326007326E-3</v>
      </c>
      <c r="I281">
        <v>111</v>
      </c>
      <c r="J281">
        <f t="shared" si="4"/>
        <v>0.16894977168949771</v>
      </c>
      <c r="K281">
        <v>2</v>
      </c>
      <c r="L281">
        <v>0</v>
      </c>
      <c r="M281" t="s">
        <v>433</v>
      </c>
      <c r="N281" t="s">
        <v>504</v>
      </c>
      <c r="O281" t="s">
        <v>750</v>
      </c>
      <c r="P281" t="s">
        <v>1080</v>
      </c>
      <c r="Q281" t="s">
        <v>1083</v>
      </c>
    </row>
    <row r="282" spans="1:17" x14ac:dyDescent="0.2">
      <c r="A282" t="s">
        <v>738</v>
      </c>
      <c r="B282" s="1" t="s">
        <v>436</v>
      </c>
      <c r="C282" s="2">
        <v>45034</v>
      </c>
      <c r="D282">
        <v>459</v>
      </c>
      <c r="E282">
        <v>178</v>
      </c>
      <c r="F282">
        <f>E282/(D282-I282)</f>
        <v>0.4218009478672986</v>
      </c>
      <c r="G282">
        <v>8</v>
      </c>
      <c r="H282">
        <f>G282/(D282-I282)</f>
        <v>1.8957345971563982E-2</v>
      </c>
      <c r="I282">
        <v>37</v>
      </c>
      <c r="J282">
        <f t="shared" si="4"/>
        <v>8.0610021786492375E-2</v>
      </c>
      <c r="K282">
        <v>4</v>
      </c>
      <c r="L282">
        <v>3</v>
      </c>
      <c r="M282" t="s">
        <v>433</v>
      </c>
      <c r="N282" t="s">
        <v>504</v>
      </c>
      <c r="O282" t="s">
        <v>750</v>
      </c>
      <c r="P282" t="s">
        <v>1080</v>
      </c>
      <c r="Q282" t="s">
        <v>1083</v>
      </c>
    </row>
    <row r="283" spans="1:17" x14ac:dyDescent="0.2">
      <c r="A283" t="s">
        <v>738</v>
      </c>
      <c r="B283" s="1" t="s">
        <v>437</v>
      </c>
      <c r="C283" s="2">
        <v>45034</v>
      </c>
      <c r="D283">
        <v>1976</v>
      </c>
      <c r="E283">
        <v>636</v>
      </c>
      <c r="F283">
        <f>E283/(D283-I283)</f>
        <v>0.36826867400115809</v>
      </c>
      <c r="G283">
        <v>6</v>
      </c>
      <c r="H283">
        <f>G283/(D283-I283)</f>
        <v>3.4742327735958309E-3</v>
      </c>
      <c r="I283">
        <v>249</v>
      </c>
      <c r="J283">
        <f t="shared" si="4"/>
        <v>0.12601214574898786</v>
      </c>
      <c r="K283">
        <v>3</v>
      </c>
      <c r="L283">
        <v>3</v>
      </c>
      <c r="M283" t="s">
        <v>433</v>
      </c>
      <c r="N283" t="s">
        <v>504</v>
      </c>
      <c r="O283" t="s">
        <v>750</v>
      </c>
      <c r="P283" t="s">
        <v>1080</v>
      </c>
      <c r="Q283" t="s">
        <v>1083</v>
      </c>
    </row>
    <row r="284" spans="1:17" x14ac:dyDescent="0.2">
      <c r="A284" t="s">
        <v>738</v>
      </c>
      <c r="B284" s="1" t="s">
        <v>438</v>
      </c>
      <c r="C284" s="2">
        <v>45034</v>
      </c>
      <c r="D284">
        <v>319</v>
      </c>
      <c r="E284">
        <v>104</v>
      </c>
      <c r="F284">
        <f>E284/(D284-I284)</f>
        <v>0.3611111111111111</v>
      </c>
      <c r="G284">
        <v>5</v>
      </c>
      <c r="H284">
        <f>G284/(D284-I284)</f>
        <v>1.7361111111111112E-2</v>
      </c>
      <c r="I284">
        <v>31</v>
      </c>
      <c r="J284">
        <f t="shared" si="4"/>
        <v>9.7178683385579931E-2</v>
      </c>
      <c r="K284">
        <v>0</v>
      </c>
      <c r="L284">
        <v>1</v>
      </c>
      <c r="M284" t="s">
        <v>433</v>
      </c>
      <c r="N284" t="s">
        <v>504</v>
      </c>
      <c r="O284" t="s">
        <v>750</v>
      </c>
      <c r="P284" t="s">
        <v>1080</v>
      </c>
      <c r="Q284" t="s">
        <v>1083</v>
      </c>
    </row>
    <row r="285" spans="1:17" x14ac:dyDescent="0.2">
      <c r="A285" t="s">
        <v>738</v>
      </c>
      <c r="B285" s="1" t="s">
        <v>439</v>
      </c>
      <c r="C285" s="2">
        <v>45034</v>
      </c>
      <c r="D285">
        <v>2609</v>
      </c>
      <c r="E285">
        <v>849</v>
      </c>
      <c r="F285">
        <f>E285/(D285-I285)</f>
        <v>0.35883347421808959</v>
      </c>
      <c r="G285">
        <v>14</v>
      </c>
      <c r="H285">
        <f>G285/(D285-I285)</f>
        <v>5.9171597633136093E-3</v>
      </c>
      <c r="I285">
        <v>243</v>
      </c>
      <c r="J285">
        <f t="shared" si="4"/>
        <v>9.3139133767727103E-2</v>
      </c>
      <c r="K285">
        <v>13</v>
      </c>
      <c r="L285">
        <v>2</v>
      </c>
      <c r="M285" t="s">
        <v>433</v>
      </c>
      <c r="N285" t="s">
        <v>504</v>
      </c>
      <c r="O285" t="s">
        <v>750</v>
      </c>
      <c r="P285" t="s">
        <v>1080</v>
      </c>
      <c r="Q285" t="s">
        <v>1083</v>
      </c>
    </row>
    <row r="286" spans="1:17" x14ac:dyDescent="0.2">
      <c r="A286" t="s">
        <v>738</v>
      </c>
      <c r="B286" s="1" t="s">
        <v>440</v>
      </c>
      <c r="C286" s="2">
        <v>45034</v>
      </c>
      <c r="D286">
        <v>1729</v>
      </c>
      <c r="E286">
        <v>622</v>
      </c>
      <c r="F286">
        <f>E286/(D286-I286)</f>
        <v>0.44877344877344877</v>
      </c>
      <c r="G286">
        <v>11</v>
      </c>
      <c r="H286">
        <f>G286/(D286-I286)</f>
        <v>7.9365079365079361E-3</v>
      </c>
      <c r="I286">
        <v>343</v>
      </c>
      <c r="J286">
        <f t="shared" si="4"/>
        <v>0.19838056680161945</v>
      </c>
      <c r="K286">
        <v>13</v>
      </c>
      <c r="L286">
        <v>6</v>
      </c>
      <c r="M286" t="s">
        <v>433</v>
      </c>
      <c r="N286" t="s">
        <v>504</v>
      </c>
      <c r="O286" t="s">
        <v>750</v>
      </c>
      <c r="P286" t="s">
        <v>1080</v>
      </c>
      <c r="Q286" t="s">
        <v>1083</v>
      </c>
    </row>
    <row r="287" spans="1:17" x14ac:dyDescent="0.2">
      <c r="A287" t="s">
        <v>738</v>
      </c>
      <c r="B287" s="1" t="s">
        <v>441</v>
      </c>
      <c r="C287" s="2">
        <v>45034</v>
      </c>
      <c r="D287">
        <v>190</v>
      </c>
      <c r="E287">
        <v>79</v>
      </c>
      <c r="F287">
        <f>E287/(D287-I287)</f>
        <v>0.50318471337579618</v>
      </c>
      <c r="G287">
        <v>1</v>
      </c>
      <c r="H287">
        <f>G287/(D287-I287)</f>
        <v>6.369426751592357E-3</v>
      </c>
      <c r="I287">
        <v>33</v>
      </c>
      <c r="J287">
        <f t="shared" si="4"/>
        <v>0.1736842105263158</v>
      </c>
      <c r="K287">
        <v>4</v>
      </c>
      <c r="L287">
        <v>1</v>
      </c>
      <c r="M287" t="s">
        <v>433</v>
      </c>
      <c r="N287" t="s">
        <v>504</v>
      </c>
      <c r="O287" t="s">
        <v>750</v>
      </c>
      <c r="P287" t="s">
        <v>1080</v>
      </c>
      <c r="Q287" t="s">
        <v>1083</v>
      </c>
    </row>
    <row r="288" spans="1:17" x14ac:dyDescent="0.2">
      <c r="A288" t="s">
        <v>738</v>
      </c>
      <c r="B288" s="1" t="s">
        <v>442</v>
      </c>
      <c r="C288" s="2">
        <v>45034</v>
      </c>
      <c r="D288">
        <v>1540</v>
      </c>
      <c r="E288">
        <v>508</v>
      </c>
      <c r="F288">
        <f>E288/(D288-I288)</f>
        <v>0.39107005388760585</v>
      </c>
      <c r="G288">
        <v>3</v>
      </c>
      <c r="H288">
        <f>G288/(D288-I288)</f>
        <v>2.3094688221709007E-3</v>
      </c>
      <c r="I288">
        <v>241</v>
      </c>
      <c r="J288">
        <f t="shared" si="4"/>
        <v>0.15649350649350649</v>
      </c>
      <c r="K288">
        <v>4</v>
      </c>
      <c r="L288">
        <v>2</v>
      </c>
      <c r="M288" t="s">
        <v>433</v>
      </c>
      <c r="N288" t="s">
        <v>504</v>
      </c>
      <c r="O288" t="s">
        <v>750</v>
      </c>
      <c r="P288" t="s">
        <v>1080</v>
      </c>
      <c r="Q288" t="s">
        <v>1083</v>
      </c>
    </row>
    <row r="289" spans="1:17" x14ac:dyDescent="0.2">
      <c r="A289" t="s">
        <v>738</v>
      </c>
      <c r="B289" s="1" t="s">
        <v>443</v>
      </c>
      <c r="C289" s="2">
        <v>45034</v>
      </c>
      <c r="D289">
        <v>1102</v>
      </c>
      <c r="E289">
        <v>480</v>
      </c>
      <c r="F289">
        <f>E289/(D289-I289)</f>
        <v>0.48435923309788093</v>
      </c>
      <c r="G289">
        <v>7</v>
      </c>
      <c r="H289">
        <f>G289/(D289-I289)</f>
        <v>7.0635721493440967E-3</v>
      </c>
      <c r="I289">
        <v>111</v>
      </c>
      <c r="J289">
        <f t="shared" si="4"/>
        <v>0.10072595281306715</v>
      </c>
      <c r="K289">
        <v>32</v>
      </c>
      <c r="L289">
        <v>5</v>
      </c>
      <c r="M289" t="s">
        <v>433</v>
      </c>
      <c r="N289" t="s">
        <v>504</v>
      </c>
      <c r="O289" t="s">
        <v>750</v>
      </c>
      <c r="P289" t="s">
        <v>1080</v>
      </c>
      <c r="Q289" t="s">
        <v>1083</v>
      </c>
    </row>
    <row r="290" spans="1:17" x14ac:dyDescent="0.2">
      <c r="A290" t="s">
        <v>738</v>
      </c>
      <c r="B290" s="1" t="s">
        <v>444</v>
      </c>
      <c r="C290" s="2">
        <v>45034</v>
      </c>
      <c r="D290">
        <v>253</v>
      </c>
      <c r="E290">
        <v>114</v>
      </c>
      <c r="F290">
        <f>E290/(D290-I290)</f>
        <v>0.47302904564315351</v>
      </c>
      <c r="G290">
        <v>1</v>
      </c>
      <c r="H290">
        <f>G290/(D290-I290)</f>
        <v>4.1493775933609959E-3</v>
      </c>
      <c r="I290">
        <v>12</v>
      </c>
      <c r="J290">
        <f t="shared" si="4"/>
        <v>4.7430830039525688E-2</v>
      </c>
      <c r="K290">
        <v>3</v>
      </c>
      <c r="L290">
        <v>1</v>
      </c>
      <c r="M290" t="s">
        <v>433</v>
      </c>
      <c r="N290" t="s">
        <v>504</v>
      </c>
      <c r="O290" t="s">
        <v>750</v>
      </c>
      <c r="P290" t="s">
        <v>1080</v>
      </c>
      <c r="Q290" t="s">
        <v>1083</v>
      </c>
    </row>
    <row r="291" spans="1:17" x14ac:dyDescent="0.2">
      <c r="A291" t="s">
        <v>738</v>
      </c>
      <c r="B291" s="1" t="s">
        <v>445</v>
      </c>
      <c r="C291" s="2">
        <v>45034</v>
      </c>
      <c r="D291">
        <v>1681</v>
      </c>
      <c r="E291">
        <v>565</v>
      </c>
      <c r="F291">
        <f>E291/(D291-I291)</f>
        <v>0.42353823088455772</v>
      </c>
      <c r="G291">
        <v>7</v>
      </c>
      <c r="H291">
        <f>G291/(D291-I291)</f>
        <v>5.2473763118440781E-3</v>
      </c>
      <c r="I291">
        <v>347</v>
      </c>
      <c r="J291">
        <f t="shared" si="4"/>
        <v>0.20642474717430101</v>
      </c>
      <c r="K291">
        <v>5</v>
      </c>
      <c r="L291">
        <v>2</v>
      </c>
      <c r="M291" t="s">
        <v>433</v>
      </c>
      <c r="N291" t="s">
        <v>504</v>
      </c>
      <c r="O291" t="s">
        <v>750</v>
      </c>
      <c r="P291" t="s">
        <v>1080</v>
      </c>
      <c r="Q291" t="s">
        <v>1083</v>
      </c>
    </row>
    <row r="292" spans="1:17" x14ac:dyDescent="0.2">
      <c r="A292" t="s">
        <v>738</v>
      </c>
      <c r="B292" s="1" t="s">
        <v>446</v>
      </c>
      <c r="C292" s="2">
        <v>45034</v>
      </c>
      <c r="D292">
        <v>99</v>
      </c>
      <c r="E292">
        <v>32</v>
      </c>
      <c r="F292">
        <f>E292/(D292-I292)</f>
        <v>0.43243243243243246</v>
      </c>
      <c r="G292">
        <v>3</v>
      </c>
      <c r="H292">
        <f>G292/(D292-I292)</f>
        <v>4.0540540540540543E-2</v>
      </c>
      <c r="I292">
        <v>25</v>
      </c>
      <c r="J292">
        <f t="shared" si="4"/>
        <v>0.25252525252525254</v>
      </c>
      <c r="K292">
        <v>0</v>
      </c>
      <c r="L292">
        <v>0</v>
      </c>
      <c r="M292" t="s">
        <v>433</v>
      </c>
      <c r="N292" t="s">
        <v>504</v>
      </c>
      <c r="O292" t="s">
        <v>750</v>
      </c>
      <c r="P292" t="s">
        <v>1080</v>
      </c>
      <c r="Q292" t="s">
        <v>1083</v>
      </c>
    </row>
    <row r="293" spans="1:17" x14ac:dyDescent="0.2">
      <c r="A293" t="s">
        <v>738</v>
      </c>
      <c r="B293" s="1" t="s">
        <v>447</v>
      </c>
      <c r="C293" s="2">
        <v>45170</v>
      </c>
      <c r="D293">
        <v>166</v>
      </c>
      <c r="E293">
        <v>65</v>
      </c>
      <c r="F293">
        <f>E293/(D293-I293)</f>
        <v>0.39393939393939392</v>
      </c>
      <c r="G293">
        <v>2</v>
      </c>
      <c r="H293">
        <f>G293/(D293-I293)</f>
        <v>1.2121212121212121E-2</v>
      </c>
      <c r="I293">
        <v>1</v>
      </c>
      <c r="J293">
        <f t="shared" si="4"/>
        <v>6.024096385542169E-3</v>
      </c>
      <c r="K293">
        <v>5</v>
      </c>
      <c r="L293">
        <v>0</v>
      </c>
      <c r="M293" t="s">
        <v>448</v>
      </c>
      <c r="N293" t="s">
        <v>505</v>
      </c>
      <c r="O293" t="s">
        <v>750</v>
      </c>
      <c r="P293" t="s">
        <v>1074</v>
      </c>
      <c r="Q293" t="s">
        <v>1083</v>
      </c>
    </row>
    <row r="294" spans="1:17" x14ac:dyDescent="0.2">
      <c r="A294" t="s">
        <v>738</v>
      </c>
      <c r="B294" s="1" t="s">
        <v>449</v>
      </c>
      <c r="C294" s="2">
        <v>45170</v>
      </c>
      <c r="D294">
        <v>838</v>
      </c>
      <c r="E294">
        <v>456</v>
      </c>
      <c r="F294">
        <f>E294/(D294-I294)</f>
        <v>0.57286432160804024</v>
      </c>
      <c r="G294">
        <v>2</v>
      </c>
      <c r="H294">
        <f>G294/(D294-I294)</f>
        <v>2.5125628140703518E-3</v>
      </c>
      <c r="I294">
        <v>42</v>
      </c>
      <c r="J294">
        <f t="shared" si="4"/>
        <v>5.0119331742243436E-2</v>
      </c>
      <c r="K294">
        <v>6</v>
      </c>
      <c r="L294">
        <v>1</v>
      </c>
      <c r="M294" t="s">
        <v>448</v>
      </c>
      <c r="N294" t="s">
        <v>505</v>
      </c>
      <c r="O294" t="s">
        <v>750</v>
      </c>
      <c r="P294" t="s">
        <v>1074</v>
      </c>
      <c r="Q294" t="s">
        <v>1083</v>
      </c>
    </row>
    <row r="295" spans="1:17" x14ac:dyDescent="0.2">
      <c r="A295" t="s">
        <v>738</v>
      </c>
      <c r="B295" s="1" t="s">
        <v>450</v>
      </c>
      <c r="C295" s="2">
        <v>45170</v>
      </c>
      <c r="D295">
        <v>202</v>
      </c>
      <c r="E295">
        <v>87</v>
      </c>
      <c r="F295">
        <f>E295/(D295-I295)</f>
        <v>0.44615384615384618</v>
      </c>
      <c r="G295">
        <v>1</v>
      </c>
      <c r="H295">
        <f>G295/(D295-I295)</f>
        <v>5.1282051282051282E-3</v>
      </c>
      <c r="I295">
        <v>7</v>
      </c>
      <c r="J295">
        <f t="shared" si="4"/>
        <v>3.4653465346534656E-2</v>
      </c>
      <c r="K295">
        <v>2</v>
      </c>
      <c r="L295">
        <v>1</v>
      </c>
      <c r="M295" t="s">
        <v>448</v>
      </c>
      <c r="N295" t="s">
        <v>505</v>
      </c>
      <c r="O295" t="s">
        <v>750</v>
      </c>
      <c r="P295" t="s">
        <v>1074</v>
      </c>
      <c r="Q295" t="s">
        <v>1083</v>
      </c>
    </row>
    <row r="296" spans="1:17" x14ac:dyDescent="0.2">
      <c r="A296" t="s">
        <v>738</v>
      </c>
      <c r="B296" s="1" t="s">
        <v>451</v>
      </c>
      <c r="C296" s="2">
        <v>45170</v>
      </c>
      <c r="D296">
        <v>582</v>
      </c>
      <c r="E296">
        <v>263</v>
      </c>
      <c r="F296">
        <f>E296/(D296-I296)</f>
        <v>0.46880570409982175</v>
      </c>
      <c r="G296">
        <v>4</v>
      </c>
      <c r="H296">
        <f>G296/(D296-I296)</f>
        <v>7.1301247771836003E-3</v>
      </c>
      <c r="I296">
        <v>21</v>
      </c>
      <c r="J296">
        <f t="shared" si="4"/>
        <v>3.608247422680412E-2</v>
      </c>
      <c r="K296">
        <v>1</v>
      </c>
      <c r="L296">
        <v>0</v>
      </c>
      <c r="M296" t="s">
        <v>448</v>
      </c>
      <c r="N296" t="s">
        <v>505</v>
      </c>
      <c r="O296" t="s">
        <v>750</v>
      </c>
      <c r="P296" t="s">
        <v>1074</v>
      </c>
      <c r="Q296" t="s">
        <v>1083</v>
      </c>
    </row>
    <row r="297" spans="1:17" x14ac:dyDescent="0.2">
      <c r="A297" t="s">
        <v>738</v>
      </c>
      <c r="B297" s="1" t="s">
        <v>452</v>
      </c>
      <c r="C297" s="2">
        <v>45170</v>
      </c>
      <c r="D297">
        <v>960</v>
      </c>
      <c r="E297">
        <v>411</v>
      </c>
      <c r="F297">
        <f>E297/(D297-I297)</f>
        <v>0.44288793103448276</v>
      </c>
      <c r="G297">
        <v>3</v>
      </c>
      <c r="H297">
        <f>G297/(D297-I297)</f>
        <v>3.2327586206896551E-3</v>
      </c>
      <c r="I297">
        <v>32</v>
      </c>
      <c r="J297">
        <f t="shared" si="4"/>
        <v>3.3333333333333333E-2</v>
      </c>
      <c r="K297">
        <v>7</v>
      </c>
      <c r="L297">
        <v>1</v>
      </c>
      <c r="M297" t="s">
        <v>448</v>
      </c>
      <c r="N297" t="s">
        <v>505</v>
      </c>
      <c r="O297" t="s">
        <v>750</v>
      </c>
      <c r="P297" t="s">
        <v>1074</v>
      </c>
      <c r="Q297" t="s">
        <v>1083</v>
      </c>
    </row>
    <row r="298" spans="1:17" x14ac:dyDescent="0.2">
      <c r="A298" t="s">
        <v>738</v>
      </c>
      <c r="B298" s="1" t="s">
        <v>453</v>
      </c>
      <c r="C298" s="2">
        <v>45170</v>
      </c>
      <c r="D298">
        <v>635</v>
      </c>
      <c r="E298">
        <v>190</v>
      </c>
      <c r="F298">
        <f>E298/(D298-I298)</f>
        <v>0.31198686371100165</v>
      </c>
      <c r="G298">
        <v>4</v>
      </c>
      <c r="H298">
        <f>G298/(D298-I298)</f>
        <v>6.5681444991789817E-3</v>
      </c>
      <c r="I298">
        <v>26</v>
      </c>
      <c r="J298">
        <f t="shared" si="4"/>
        <v>4.0944881889763779E-2</v>
      </c>
      <c r="K298">
        <v>4</v>
      </c>
      <c r="L298">
        <v>0</v>
      </c>
      <c r="M298" t="s">
        <v>448</v>
      </c>
      <c r="N298" t="s">
        <v>505</v>
      </c>
      <c r="O298" t="s">
        <v>750</v>
      </c>
      <c r="P298" t="s">
        <v>1074</v>
      </c>
      <c r="Q298" t="s">
        <v>1083</v>
      </c>
    </row>
    <row r="299" spans="1:17" x14ac:dyDescent="0.2">
      <c r="A299" t="s">
        <v>738</v>
      </c>
      <c r="B299" s="1" t="s">
        <v>454</v>
      </c>
      <c r="C299" s="2">
        <v>45170</v>
      </c>
      <c r="D299">
        <v>1022</v>
      </c>
      <c r="E299">
        <v>388</v>
      </c>
      <c r="F299">
        <f>E299/(D299-I299)</f>
        <v>0.3837784371909001</v>
      </c>
      <c r="G299">
        <v>2</v>
      </c>
      <c r="H299">
        <f>G299/(D299-I299)</f>
        <v>1.9782393669634025E-3</v>
      </c>
      <c r="I299">
        <v>11</v>
      </c>
      <c r="J299">
        <f t="shared" si="4"/>
        <v>1.0763209393346379E-2</v>
      </c>
      <c r="K299">
        <v>7</v>
      </c>
      <c r="L299">
        <v>1</v>
      </c>
      <c r="M299" t="s">
        <v>448</v>
      </c>
      <c r="N299" t="s">
        <v>505</v>
      </c>
      <c r="O299" t="s">
        <v>750</v>
      </c>
      <c r="P299" t="s">
        <v>1074</v>
      </c>
      <c r="Q299" t="s">
        <v>1083</v>
      </c>
    </row>
    <row r="300" spans="1:17" x14ac:dyDescent="0.2">
      <c r="A300" t="s">
        <v>738</v>
      </c>
      <c r="B300" s="1" t="s">
        <v>455</v>
      </c>
      <c r="C300" s="2">
        <v>45170</v>
      </c>
      <c r="D300">
        <v>404</v>
      </c>
      <c r="E300">
        <v>181</v>
      </c>
      <c r="F300">
        <f>E300/(D300-I300)</f>
        <v>0.46770025839793283</v>
      </c>
      <c r="G300">
        <v>4</v>
      </c>
      <c r="H300">
        <f>G300/(D300-I300)</f>
        <v>1.0335917312661499E-2</v>
      </c>
      <c r="I300">
        <v>17</v>
      </c>
      <c r="J300">
        <f t="shared" si="4"/>
        <v>4.2079207920792082E-2</v>
      </c>
      <c r="K300">
        <v>7</v>
      </c>
      <c r="L300">
        <v>2</v>
      </c>
      <c r="M300" t="s">
        <v>448</v>
      </c>
      <c r="N300" t="s">
        <v>505</v>
      </c>
      <c r="O300" t="s">
        <v>750</v>
      </c>
      <c r="P300" t="s">
        <v>1074</v>
      </c>
      <c r="Q300" t="s">
        <v>1083</v>
      </c>
    </row>
    <row r="301" spans="1:17" x14ac:dyDescent="0.2">
      <c r="A301" t="s">
        <v>738</v>
      </c>
      <c r="B301" s="1" t="s">
        <v>456</v>
      </c>
      <c r="C301" s="2">
        <v>45170</v>
      </c>
      <c r="D301">
        <v>604</v>
      </c>
      <c r="E301">
        <v>270</v>
      </c>
      <c r="F301">
        <f>E301/(D301-I301)</f>
        <v>0.46471600688468157</v>
      </c>
      <c r="G301">
        <v>4</v>
      </c>
      <c r="H301">
        <f>G301/(D301-I301)</f>
        <v>6.8846815834767644E-3</v>
      </c>
      <c r="I301">
        <v>23</v>
      </c>
      <c r="J301">
        <f t="shared" si="4"/>
        <v>3.8079470198675497E-2</v>
      </c>
      <c r="K301">
        <v>7</v>
      </c>
      <c r="L301">
        <v>0</v>
      </c>
      <c r="M301" t="s">
        <v>448</v>
      </c>
      <c r="N301" t="s">
        <v>505</v>
      </c>
      <c r="O301" t="s">
        <v>750</v>
      </c>
      <c r="P301" t="s">
        <v>1074</v>
      </c>
      <c r="Q301" t="s">
        <v>1083</v>
      </c>
    </row>
    <row r="302" spans="1:17" x14ac:dyDescent="0.2">
      <c r="A302" t="s">
        <v>738</v>
      </c>
      <c r="B302" s="1" t="s">
        <v>457</v>
      </c>
      <c r="C302" s="2">
        <v>45170</v>
      </c>
      <c r="D302">
        <v>2144</v>
      </c>
      <c r="E302">
        <v>794</v>
      </c>
      <c r="F302">
        <f>E302/(D302-I302)</f>
        <v>0.38883447600391774</v>
      </c>
      <c r="G302">
        <v>5</v>
      </c>
      <c r="H302">
        <f>G302/(D302-I302)</f>
        <v>2.4485798237022529E-3</v>
      </c>
      <c r="I302">
        <v>102</v>
      </c>
      <c r="J302">
        <f t="shared" si="4"/>
        <v>4.757462686567164E-2</v>
      </c>
      <c r="K302">
        <v>12</v>
      </c>
      <c r="L302">
        <v>4</v>
      </c>
      <c r="M302" t="s">
        <v>448</v>
      </c>
      <c r="N302" t="s">
        <v>505</v>
      </c>
      <c r="O302" t="s">
        <v>750</v>
      </c>
      <c r="P302" t="s">
        <v>1074</v>
      </c>
      <c r="Q302" t="s">
        <v>1083</v>
      </c>
    </row>
    <row r="303" spans="1:17" x14ac:dyDescent="0.2">
      <c r="A303" t="s">
        <v>738</v>
      </c>
      <c r="B303" s="1" t="s">
        <v>458</v>
      </c>
      <c r="C303" s="2">
        <v>45170</v>
      </c>
      <c r="D303">
        <v>1021</v>
      </c>
      <c r="E303">
        <v>383</v>
      </c>
      <c r="F303">
        <f>E303/(D303-I303)</f>
        <v>0.38883248730964465</v>
      </c>
      <c r="G303">
        <v>6</v>
      </c>
      <c r="H303">
        <f>G303/(D303-I303)</f>
        <v>6.0913705583756344E-3</v>
      </c>
      <c r="I303">
        <v>36</v>
      </c>
      <c r="J303">
        <f t="shared" si="4"/>
        <v>3.5259549461312441E-2</v>
      </c>
      <c r="K303">
        <v>4</v>
      </c>
      <c r="L303">
        <v>2</v>
      </c>
      <c r="M303" t="s">
        <v>448</v>
      </c>
      <c r="N303" t="s">
        <v>505</v>
      </c>
      <c r="O303" t="s">
        <v>750</v>
      </c>
      <c r="P303" t="s">
        <v>1074</v>
      </c>
      <c r="Q303" t="s">
        <v>1083</v>
      </c>
    </row>
    <row r="304" spans="1:17" x14ac:dyDescent="0.2">
      <c r="A304" t="s">
        <v>738</v>
      </c>
      <c r="B304" s="1" t="s">
        <v>459</v>
      </c>
      <c r="C304" s="2">
        <v>45170</v>
      </c>
      <c r="D304">
        <v>1183</v>
      </c>
      <c r="E304">
        <v>296</v>
      </c>
      <c r="F304">
        <f>E304/(D304-I304)</f>
        <v>0.25694444444444442</v>
      </c>
      <c r="G304">
        <v>4</v>
      </c>
      <c r="H304">
        <f>G304/(D304-I304)</f>
        <v>3.472222222222222E-3</v>
      </c>
      <c r="I304">
        <v>31</v>
      </c>
      <c r="J304">
        <f t="shared" si="4"/>
        <v>2.6204564666103127E-2</v>
      </c>
      <c r="K304">
        <v>1</v>
      </c>
      <c r="L304">
        <v>1</v>
      </c>
      <c r="M304" t="s">
        <v>448</v>
      </c>
      <c r="N304" t="s">
        <v>505</v>
      </c>
      <c r="O304" t="s">
        <v>750</v>
      </c>
      <c r="P304" t="s">
        <v>1074</v>
      </c>
      <c r="Q304" t="s">
        <v>1083</v>
      </c>
    </row>
    <row r="305" spans="1:17" x14ac:dyDescent="0.2">
      <c r="A305" t="s">
        <v>738</v>
      </c>
      <c r="B305" s="1" t="s">
        <v>460</v>
      </c>
      <c r="C305" s="2">
        <v>45243</v>
      </c>
      <c r="D305">
        <v>90</v>
      </c>
      <c r="E305">
        <v>23</v>
      </c>
      <c r="F305">
        <f>E305/(D305-I305)</f>
        <v>0.33333333333333331</v>
      </c>
      <c r="G305">
        <v>2</v>
      </c>
      <c r="H305">
        <f>G305/(D305-I305)</f>
        <v>2.8985507246376812E-2</v>
      </c>
      <c r="I305">
        <v>21</v>
      </c>
      <c r="J305">
        <f t="shared" si="4"/>
        <v>0.23333333333333334</v>
      </c>
      <c r="K305">
        <v>1</v>
      </c>
      <c r="L305">
        <v>0</v>
      </c>
      <c r="M305" t="s">
        <v>461</v>
      </c>
      <c r="N305" t="s">
        <v>506</v>
      </c>
      <c r="O305" t="s">
        <v>750</v>
      </c>
      <c r="P305" t="s">
        <v>1073</v>
      </c>
      <c r="Q305" t="s">
        <v>1083</v>
      </c>
    </row>
    <row r="306" spans="1:17" x14ac:dyDescent="0.2">
      <c r="A306" t="s">
        <v>738</v>
      </c>
      <c r="B306" s="1" t="s">
        <v>462</v>
      </c>
      <c r="C306" s="2">
        <v>45243</v>
      </c>
      <c r="D306">
        <v>160</v>
      </c>
      <c r="E306">
        <v>56</v>
      </c>
      <c r="F306">
        <f>E306/(D306-I306)</f>
        <v>0.36129032258064514</v>
      </c>
      <c r="G306">
        <v>1</v>
      </c>
      <c r="H306">
        <f>G306/(D306-I306)</f>
        <v>6.4516129032258064E-3</v>
      </c>
      <c r="I306">
        <v>5</v>
      </c>
      <c r="J306">
        <f t="shared" si="4"/>
        <v>3.125E-2</v>
      </c>
      <c r="K306">
        <v>1</v>
      </c>
      <c r="L306">
        <v>0</v>
      </c>
      <c r="M306" t="s">
        <v>461</v>
      </c>
      <c r="N306" t="s">
        <v>506</v>
      </c>
      <c r="O306" t="s">
        <v>750</v>
      </c>
      <c r="P306" t="s">
        <v>1073</v>
      </c>
      <c r="Q306" t="s">
        <v>1083</v>
      </c>
    </row>
    <row r="307" spans="1:17" x14ac:dyDescent="0.2">
      <c r="A307" t="s">
        <v>738</v>
      </c>
      <c r="B307" s="1" t="s">
        <v>463</v>
      </c>
      <c r="C307" s="2">
        <v>45243</v>
      </c>
      <c r="D307">
        <v>583</v>
      </c>
      <c r="E307">
        <v>229</v>
      </c>
      <c r="F307">
        <f>E307/(D307-I307)</f>
        <v>0.39965095986038396</v>
      </c>
      <c r="G307">
        <v>4</v>
      </c>
      <c r="H307">
        <f>G307/(D307-I307)</f>
        <v>6.9808027923211171E-3</v>
      </c>
      <c r="I307">
        <v>10</v>
      </c>
      <c r="J307">
        <f t="shared" si="4"/>
        <v>1.7152658662092625E-2</v>
      </c>
      <c r="K307">
        <v>4</v>
      </c>
      <c r="L307">
        <v>0</v>
      </c>
      <c r="M307" t="s">
        <v>448</v>
      </c>
      <c r="N307" t="s">
        <v>506</v>
      </c>
      <c r="O307" t="s">
        <v>750</v>
      </c>
      <c r="P307" t="s">
        <v>1073</v>
      </c>
      <c r="Q307" t="s">
        <v>1083</v>
      </c>
    </row>
    <row r="308" spans="1:17" x14ac:dyDescent="0.2">
      <c r="A308" t="s">
        <v>738</v>
      </c>
      <c r="B308" s="1" t="s">
        <v>464</v>
      </c>
      <c r="C308" s="2">
        <v>45243</v>
      </c>
      <c r="D308">
        <v>193</v>
      </c>
      <c r="E308">
        <v>61</v>
      </c>
      <c r="F308">
        <f>E308/(D308-I308)</f>
        <v>0.33516483516483514</v>
      </c>
      <c r="G308">
        <v>3</v>
      </c>
      <c r="H308">
        <f>G308/(D308-I308)</f>
        <v>1.6483516483516484E-2</v>
      </c>
      <c r="I308">
        <v>11</v>
      </c>
      <c r="J308">
        <f t="shared" si="4"/>
        <v>5.6994818652849742E-2</v>
      </c>
      <c r="K308">
        <v>0</v>
      </c>
      <c r="L308">
        <v>1</v>
      </c>
      <c r="M308" t="s">
        <v>461</v>
      </c>
      <c r="N308" t="s">
        <v>506</v>
      </c>
      <c r="O308" t="s">
        <v>750</v>
      </c>
      <c r="P308" t="s">
        <v>1073</v>
      </c>
      <c r="Q308" t="s">
        <v>1083</v>
      </c>
    </row>
    <row r="309" spans="1:17" x14ac:dyDescent="0.2">
      <c r="A309" t="s">
        <v>738</v>
      </c>
      <c r="B309" s="1" t="s">
        <v>465</v>
      </c>
      <c r="C309" s="2">
        <v>45243</v>
      </c>
      <c r="D309">
        <v>1158</v>
      </c>
      <c r="E309">
        <v>180</v>
      </c>
      <c r="F309">
        <f>E309/(D309-I309)</f>
        <v>0.15706806282722513</v>
      </c>
      <c r="G309">
        <v>1</v>
      </c>
      <c r="H309">
        <f>G309/(D309-I309)</f>
        <v>8.7260034904013963E-4</v>
      </c>
      <c r="I309">
        <v>12</v>
      </c>
      <c r="J309">
        <f t="shared" si="4"/>
        <v>1.0362694300518135E-2</v>
      </c>
      <c r="K309">
        <v>4</v>
      </c>
      <c r="L309">
        <v>0</v>
      </c>
      <c r="M309" t="s">
        <v>461</v>
      </c>
      <c r="N309" t="s">
        <v>506</v>
      </c>
      <c r="O309" t="s">
        <v>750</v>
      </c>
      <c r="P309" t="s">
        <v>1073</v>
      </c>
      <c r="Q309" t="s">
        <v>1083</v>
      </c>
    </row>
    <row r="310" spans="1:17" x14ac:dyDescent="0.2">
      <c r="A310" t="s">
        <v>738</v>
      </c>
      <c r="B310" s="1" t="s">
        <v>466</v>
      </c>
      <c r="C310" s="2">
        <v>45243</v>
      </c>
      <c r="D310">
        <v>1011</v>
      </c>
      <c r="E310">
        <v>397</v>
      </c>
      <c r="F310">
        <f>E310/(D310-I310)</f>
        <v>0.3962075848303393</v>
      </c>
      <c r="G310">
        <v>3</v>
      </c>
      <c r="H310">
        <f>G310/(D310-I310)</f>
        <v>2.9940119760479044E-3</v>
      </c>
      <c r="I310">
        <v>9</v>
      </c>
      <c r="J310">
        <f t="shared" si="4"/>
        <v>8.9020771513353119E-3</v>
      </c>
      <c r="K310">
        <v>7</v>
      </c>
      <c r="L310">
        <v>1</v>
      </c>
      <c r="M310" t="s">
        <v>461</v>
      </c>
      <c r="N310" t="s">
        <v>506</v>
      </c>
      <c r="O310" t="s">
        <v>750</v>
      </c>
      <c r="P310" t="s">
        <v>1073</v>
      </c>
      <c r="Q310" t="s">
        <v>1083</v>
      </c>
    </row>
    <row r="311" spans="1:17" x14ac:dyDescent="0.2">
      <c r="A311" t="s">
        <v>738</v>
      </c>
      <c r="B311" s="1" t="s">
        <v>467</v>
      </c>
      <c r="C311" s="2">
        <v>45243</v>
      </c>
      <c r="D311">
        <v>616</v>
      </c>
      <c r="E311">
        <v>239</v>
      </c>
      <c r="F311">
        <f>E311/(D311-I311)</f>
        <v>0.39569536423841062</v>
      </c>
      <c r="G311">
        <v>4</v>
      </c>
      <c r="H311">
        <f>G311/(D311-I311)</f>
        <v>6.6225165562913907E-3</v>
      </c>
      <c r="I311">
        <v>12</v>
      </c>
      <c r="J311">
        <f t="shared" si="4"/>
        <v>1.948051948051948E-2</v>
      </c>
      <c r="K311">
        <v>4</v>
      </c>
      <c r="L311">
        <v>1</v>
      </c>
      <c r="M311" t="s">
        <v>461</v>
      </c>
      <c r="N311" t="s">
        <v>506</v>
      </c>
      <c r="O311" t="s">
        <v>750</v>
      </c>
      <c r="P311" t="s">
        <v>1073</v>
      </c>
      <c r="Q311" t="s">
        <v>1083</v>
      </c>
    </row>
    <row r="312" spans="1:17" x14ac:dyDescent="0.2">
      <c r="A312" t="s">
        <v>738</v>
      </c>
      <c r="B312" s="1" t="s">
        <v>468</v>
      </c>
      <c r="C312" s="2">
        <v>45243</v>
      </c>
      <c r="D312">
        <v>163</v>
      </c>
      <c r="E312">
        <v>50</v>
      </c>
      <c r="F312">
        <f>E312/(D312-I312)</f>
        <v>0.38759689922480622</v>
      </c>
      <c r="G312">
        <v>1</v>
      </c>
      <c r="H312">
        <f>G312/(D312-I312)</f>
        <v>7.7519379844961239E-3</v>
      </c>
      <c r="I312">
        <v>34</v>
      </c>
      <c r="J312">
        <f t="shared" si="4"/>
        <v>0.20858895705521471</v>
      </c>
      <c r="K312">
        <v>0</v>
      </c>
      <c r="L312">
        <v>0</v>
      </c>
      <c r="M312" t="s">
        <v>461</v>
      </c>
      <c r="N312" t="s">
        <v>506</v>
      </c>
      <c r="O312" t="s">
        <v>750</v>
      </c>
      <c r="P312" t="s">
        <v>1073</v>
      </c>
      <c r="Q312" t="s">
        <v>1083</v>
      </c>
    </row>
    <row r="313" spans="1:17" x14ac:dyDescent="0.2">
      <c r="A313" t="s">
        <v>738</v>
      </c>
      <c r="B313" s="1" t="s">
        <v>469</v>
      </c>
      <c r="C313" s="2">
        <v>45243</v>
      </c>
      <c r="D313">
        <v>936</v>
      </c>
      <c r="E313">
        <v>377</v>
      </c>
      <c r="F313">
        <f>E313/(D313-I313)</f>
        <v>0.41112322791712103</v>
      </c>
      <c r="G313">
        <v>2</v>
      </c>
      <c r="H313">
        <f>G313/(D313-I313)</f>
        <v>2.1810250817884407E-3</v>
      </c>
      <c r="I313">
        <v>19</v>
      </c>
      <c r="J313">
        <f t="shared" si="4"/>
        <v>2.02991452991453E-2</v>
      </c>
      <c r="K313">
        <v>3</v>
      </c>
      <c r="L313">
        <v>1</v>
      </c>
      <c r="M313" t="s">
        <v>461</v>
      </c>
      <c r="N313" t="s">
        <v>506</v>
      </c>
      <c r="O313" t="s">
        <v>750</v>
      </c>
      <c r="P313" t="s">
        <v>1073</v>
      </c>
      <c r="Q313" t="s">
        <v>1083</v>
      </c>
    </row>
    <row r="314" spans="1:17" x14ac:dyDescent="0.2">
      <c r="A314" t="s">
        <v>738</v>
      </c>
      <c r="B314" s="1" t="s">
        <v>470</v>
      </c>
      <c r="C314" s="2">
        <v>45243</v>
      </c>
      <c r="D314">
        <v>387</v>
      </c>
      <c r="E314">
        <v>159</v>
      </c>
      <c r="F314">
        <f>E314/(D314-I314)</f>
        <v>0.43324250681198911</v>
      </c>
      <c r="G314">
        <v>3</v>
      </c>
      <c r="H314">
        <f>G314/(D314-I314)</f>
        <v>8.1743869209809257E-3</v>
      </c>
      <c r="I314">
        <v>20</v>
      </c>
      <c r="J314">
        <f t="shared" si="4"/>
        <v>5.1679586563307491E-2</v>
      </c>
      <c r="K314">
        <v>7</v>
      </c>
      <c r="L314">
        <v>2</v>
      </c>
      <c r="M314" t="s">
        <v>461</v>
      </c>
      <c r="N314" t="s">
        <v>506</v>
      </c>
      <c r="O314" t="s">
        <v>750</v>
      </c>
      <c r="P314" t="s">
        <v>1073</v>
      </c>
      <c r="Q314" t="s">
        <v>1083</v>
      </c>
    </row>
    <row r="315" spans="1:17" x14ac:dyDescent="0.2">
      <c r="A315" t="s">
        <v>738</v>
      </c>
      <c r="B315" s="1" t="s">
        <v>471</v>
      </c>
      <c r="C315" s="2">
        <v>45243</v>
      </c>
      <c r="D315">
        <v>2071</v>
      </c>
      <c r="E315">
        <v>634</v>
      </c>
      <c r="F315">
        <f>E315/(D315-I315)</f>
        <v>0.3107843137254902</v>
      </c>
      <c r="G315">
        <v>5</v>
      </c>
      <c r="H315">
        <f>G315/(D315-I315)</f>
        <v>2.4509803921568627E-3</v>
      </c>
      <c r="I315">
        <v>31</v>
      </c>
      <c r="J315">
        <f t="shared" si="4"/>
        <v>1.496861419604056E-2</v>
      </c>
      <c r="K315">
        <v>10</v>
      </c>
      <c r="L315">
        <v>3</v>
      </c>
      <c r="M315" t="s">
        <v>461</v>
      </c>
      <c r="N315" t="s">
        <v>506</v>
      </c>
      <c r="O315" t="s">
        <v>750</v>
      </c>
      <c r="P315" t="s">
        <v>1073</v>
      </c>
      <c r="Q315" t="s">
        <v>1083</v>
      </c>
    </row>
    <row r="316" spans="1:17" x14ac:dyDescent="0.2">
      <c r="A316" t="s">
        <v>738</v>
      </c>
      <c r="B316" s="1" t="s">
        <v>472</v>
      </c>
      <c r="C316" s="2">
        <v>45243</v>
      </c>
      <c r="D316">
        <v>577</v>
      </c>
      <c r="E316">
        <v>220</v>
      </c>
      <c r="F316">
        <f>E316/(D316-I316)</f>
        <v>0.40515653775322286</v>
      </c>
      <c r="G316">
        <v>5</v>
      </c>
      <c r="H316">
        <f>G316/(D316-I316)</f>
        <v>9.2081031307550652E-3</v>
      </c>
      <c r="I316">
        <v>34</v>
      </c>
      <c r="J316">
        <f t="shared" si="4"/>
        <v>5.8925476603119586E-2</v>
      </c>
      <c r="K316">
        <v>7</v>
      </c>
      <c r="L316">
        <v>1</v>
      </c>
      <c r="M316" t="s">
        <v>461</v>
      </c>
      <c r="N316" t="s">
        <v>506</v>
      </c>
      <c r="O316" t="s">
        <v>750</v>
      </c>
      <c r="P316" t="s">
        <v>1073</v>
      </c>
      <c r="Q316" t="s">
        <v>1083</v>
      </c>
    </row>
    <row r="317" spans="1:17" x14ac:dyDescent="0.2">
      <c r="A317" t="s">
        <v>738</v>
      </c>
      <c r="B317" s="1" t="s">
        <v>473</v>
      </c>
      <c r="C317" s="2">
        <v>45243</v>
      </c>
      <c r="D317">
        <v>813</v>
      </c>
      <c r="E317">
        <v>387</v>
      </c>
      <c r="F317">
        <f>E317/(D317-I317)</f>
        <v>0.48987341772151899</v>
      </c>
      <c r="G317">
        <v>5</v>
      </c>
      <c r="H317">
        <f>G317/(D317-I317)</f>
        <v>6.3291139240506328E-3</v>
      </c>
      <c r="I317">
        <v>23</v>
      </c>
      <c r="J317">
        <f t="shared" si="4"/>
        <v>2.8290282902829027E-2</v>
      </c>
      <c r="K317">
        <v>4</v>
      </c>
      <c r="L317">
        <v>0</v>
      </c>
      <c r="M317" t="s">
        <v>461</v>
      </c>
      <c r="N317" t="s">
        <v>506</v>
      </c>
      <c r="O317" t="s">
        <v>750</v>
      </c>
      <c r="P317" t="s">
        <v>1073</v>
      </c>
      <c r="Q317" t="s">
        <v>1083</v>
      </c>
    </row>
    <row r="318" spans="1:17" x14ac:dyDescent="0.2">
      <c r="A318" t="s">
        <v>738</v>
      </c>
      <c r="B318" s="1" t="s">
        <v>474</v>
      </c>
      <c r="C318" s="2">
        <v>45243</v>
      </c>
      <c r="D318">
        <v>992</v>
      </c>
      <c r="E318">
        <v>313</v>
      </c>
      <c r="F318">
        <f>E318/(D318-I318)</f>
        <v>0.32135523613963041</v>
      </c>
      <c r="G318">
        <v>4</v>
      </c>
      <c r="H318">
        <f>G318/(D318-I318)</f>
        <v>4.1067761806981521E-3</v>
      </c>
      <c r="I318">
        <v>18</v>
      </c>
      <c r="J318">
        <f t="shared" si="4"/>
        <v>1.8145161290322582E-2</v>
      </c>
      <c r="K318">
        <v>3</v>
      </c>
      <c r="L318">
        <v>3</v>
      </c>
      <c r="M318" t="s">
        <v>461</v>
      </c>
      <c r="N318" t="s">
        <v>506</v>
      </c>
      <c r="O318" t="s">
        <v>750</v>
      </c>
      <c r="P318" t="s">
        <v>1073</v>
      </c>
      <c r="Q318" t="s">
        <v>1083</v>
      </c>
    </row>
    <row r="319" spans="1:17" x14ac:dyDescent="0.2">
      <c r="A319" t="s">
        <v>738</v>
      </c>
      <c r="B319" s="1" t="s">
        <v>475</v>
      </c>
      <c r="C319" s="2">
        <v>45390</v>
      </c>
      <c r="D319">
        <v>8</v>
      </c>
      <c r="E319">
        <v>7</v>
      </c>
      <c r="F319">
        <f>E319/(D319-I319)</f>
        <v>0.875</v>
      </c>
      <c r="G319">
        <v>3</v>
      </c>
      <c r="H319">
        <f>G319/(D319-I319)</f>
        <v>0.375</v>
      </c>
      <c r="I319">
        <v>0</v>
      </c>
      <c r="J319">
        <f t="shared" si="4"/>
        <v>0</v>
      </c>
      <c r="K319">
        <v>0</v>
      </c>
      <c r="L319">
        <v>0</v>
      </c>
      <c r="M319" t="s">
        <v>461</v>
      </c>
      <c r="N319" t="s">
        <v>507</v>
      </c>
      <c r="O319" t="s">
        <v>750</v>
      </c>
      <c r="P319" t="s">
        <v>1086</v>
      </c>
      <c r="Q319" t="s">
        <v>1083</v>
      </c>
    </row>
    <row r="320" spans="1:17" x14ac:dyDescent="0.2">
      <c r="A320" t="s">
        <v>738</v>
      </c>
      <c r="B320" s="1" t="s">
        <v>476</v>
      </c>
      <c r="C320" s="2">
        <v>45390</v>
      </c>
      <c r="D320">
        <v>5</v>
      </c>
      <c r="E320">
        <v>4</v>
      </c>
      <c r="F320">
        <f>E320/(D320-I320)</f>
        <v>1</v>
      </c>
      <c r="G320">
        <v>3</v>
      </c>
      <c r="H320">
        <f>G320/(D320-I320)</f>
        <v>0.75</v>
      </c>
      <c r="I320">
        <v>1</v>
      </c>
      <c r="J320">
        <f t="shared" si="4"/>
        <v>0.2</v>
      </c>
      <c r="K320">
        <v>0</v>
      </c>
      <c r="L320">
        <v>0</v>
      </c>
      <c r="M320" t="s">
        <v>461</v>
      </c>
      <c r="N320" t="s">
        <v>507</v>
      </c>
      <c r="O320" t="s">
        <v>750</v>
      </c>
      <c r="P320" t="s">
        <v>1086</v>
      </c>
      <c r="Q320" t="s">
        <v>1083</v>
      </c>
    </row>
    <row r="321" spans="1:17" x14ac:dyDescent="0.2">
      <c r="A321" t="s">
        <v>738</v>
      </c>
      <c r="B321" s="1" t="s">
        <v>477</v>
      </c>
      <c r="C321" s="2">
        <v>45411</v>
      </c>
      <c r="D321">
        <v>3</v>
      </c>
      <c r="E321">
        <v>2</v>
      </c>
      <c r="F321">
        <f>E321/(D321-I321)</f>
        <v>0.66666666666666663</v>
      </c>
      <c r="G321">
        <v>0</v>
      </c>
      <c r="H321">
        <f>G321/(D321-I321)</f>
        <v>0</v>
      </c>
      <c r="I321">
        <v>0</v>
      </c>
      <c r="J321">
        <f t="shared" si="4"/>
        <v>0</v>
      </c>
      <c r="K321">
        <v>0</v>
      </c>
      <c r="L321">
        <v>0</v>
      </c>
      <c r="M321">
        <v>2024</v>
      </c>
      <c r="N321" t="s">
        <v>508</v>
      </c>
      <c r="O321" t="s">
        <v>750</v>
      </c>
      <c r="P321" t="s">
        <v>1086</v>
      </c>
      <c r="Q321" t="s">
        <v>1083</v>
      </c>
    </row>
    <row r="322" spans="1:17" x14ac:dyDescent="0.2">
      <c r="A322" t="s">
        <v>738</v>
      </c>
      <c r="B322" s="1" t="s">
        <v>478</v>
      </c>
      <c r="C322" s="2">
        <v>45411</v>
      </c>
      <c r="D322">
        <v>5</v>
      </c>
      <c r="E322">
        <v>5</v>
      </c>
      <c r="F322">
        <f>E322/(D322-I322)</f>
        <v>1</v>
      </c>
      <c r="G322">
        <v>0</v>
      </c>
      <c r="H322">
        <f>G322/(D322-I322)</f>
        <v>0</v>
      </c>
      <c r="I322">
        <v>0</v>
      </c>
      <c r="J322">
        <f t="shared" si="4"/>
        <v>0</v>
      </c>
      <c r="K322">
        <v>0</v>
      </c>
      <c r="L322">
        <v>0</v>
      </c>
      <c r="M322">
        <v>2024</v>
      </c>
      <c r="N322" t="s">
        <v>508</v>
      </c>
      <c r="O322" t="s">
        <v>750</v>
      </c>
      <c r="P322" t="s">
        <v>1086</v>
      </c>
      <c r="Q322" t="s">
        <v>1083</v>
      </c>
    </row>
    <row r="323" spans="1:17" x14ac:dyDescent="0.2">
      <c r="A323" t="s">
        <v>738</v>
      </c>
      <c r="B323" s="1" t="s">
        <v>479</v>
      </c>
      <c r="C323" s="2">
        <v>45411</v>
      </c>
      <c r="D323">
        <v>5</v>
      </c>
      <c r="E323">
        <v>5</v>
      </c>
      <c r="F323">
        <f>E323/(D323-I323)</f>
        <v>1</v>
      </c>
      <c r="G323">
        <v>0</v>
      </c>
      <c r="H323">
        <f>G323/(D323-I323)</f>
        <v>0</v>
      </c>
      <c r="I323">
        <v>0</v>
      </c>
      <c r="J323">
        <f t="shared" ref="J323:J386" si="5">I323/D323</f>
        <v>0</v>
      </c>
      <c r="K323">
        <v>0</v>
      </c>
      <c r="L323">
        <v>0</v>
      </c>
      <c r="M323">
        <v>2024</v>
      </c>
      <c r="N323" t="s">
        <v>508</v>
      </c>
      <c r="O323" t="s">
        <v>750</v>
      </c>
      <c r="P323" t="s">
        <v>1086</v>
      </c>
      <c r="Q323" t="s">
        <v>1083</v>
      </c>
    </row>
    <row r="324" spans="1:17" x14ac:dyDescent="0.2">
      <c r="A324" t="s">
        <v>738</v>
      </c>
      <c r="B324" s="1" t="s">
        <v>480</v>
      </c>
      <c r="C324" s="2">
        <v>45412</v>
      </c>
      <c r="D324">
        <v>688</v>
      </c>
      <c r="E324">
        <v>245</v>
      </c>
      <c r="F324">
        <f>E324/(D324-I324)</f>
        <v>0.38522012578616355</v>
      </c>
      <c r="G324">
        <v>4</v>
      </c>
      <c r="H324">
        <f>G324/(D324-I324)</f>
        <v>6.2893081761006293E-3</v>
      </c>
      <c r="I324">
        <v>52</v>
      </c>
      <c r="J324">
        <f t="shared" si="5"/>
        <v>7.5581395348837205E-2</v>
      </c>
      <c r="K324">
        <v>8</v>
      </c>
      <c r="L324">
        <v>0</v>
      </c>
      <c r="M324">
        <v>2024</v>
      </c>
      <c r="N324" t="s">
        <v>508</v>
      </c>
      <c r="O324" t="s">
        <v>750</v>
      </c>
      <c r="P324" t="s">
        <v>1072</v>
      </c>
      <c r="Q324" t="s">
        <v>1083</v>
      </c>
    </row>
    <row r="325" spans="1:17" x14ac:dyDescent="0.2">
      <c r="A325" t="s">
        <v>738</v>
      </c>
      <c r="B325" s="1" t="s">
        <v>481</v>
      </c>
      <c r="C325" s="2">
        <v>45412</v>
      </c>
      <c r="D325">
        <v>1327</v>
      </c>
      <c r="E325">
        <v>563</v>
      </c>
      <c r="F325">
        <f>E325/(D325-I325)</f>
        <v>0.43711180124223603</v>
      </c>
      <c r="G325">
        <v>5</v>
      </c>
      <c r="H325">
        <f>G325/(D325-I325)</f>
        <v>3.8819875776397515E-3</v>
      </c>
      <c r="I325">
        <v>39</v>
      </c>
      <c r="J325">
        <f t="shared" si="5"/>
        <v>2.9389600602863601E-2</v>
      </c>
      <c r="K325">
        <v>9</v>
      </c>
      <c r="L325">
        <v>7</v>
      </c>
      <c r="M325">
        <v>2024</v>
      </c>
      <c r="N325" t="s">
        <v>508</v>
      </c>
      <c r="O325" t="s">
        <v>750</v>
      </c>
      <c r="P325" t="s">
        <v>1072</v>
      </c>
      <c r="Q325" t="s">
        <v>1083</v>
      </c>
    </row>
    <row r="326" spans="1:17" x14ac:dyDescent="0.2">
      <c r="A326" t="s">
        <v>738</v>
      </c>
      <c r="B326" s="1" t="s">
        <v>482</v>
      </c>
      <c r="C326" s="2">
        <v>45412</v>
      </c>
      <c r="D326">
        <v>1619</v>
      </c>
      <c r="E326">
        <v>680</v>
      </c>
      <c r="F326">
        <f>E326/(D326-I326)</f>
        <v>0.44386422976501305</v>
      </c>
      <c r="G326">
        <v>6</v>
      </c>
      <c r="H326">
        <f>G326/(D326-I326)</f>
        <v>3.9164490861618795E-3</v>
      </c>
      <c r="I326">
        <v>87</v>
      </c>
      <c r="J326">
        <f t="shared" si="5"/>
        <v>5.3736874613959235E-2</v>
      </c>
      <c r="K326">
        <v>11</v>
      </c>
      <c r="L326">
        <v>2</v>
      </c>
      <c r="M326">
        <v>2024</v>
      </c>
      <c r="N326" t="s">
        <v>508</v>
      </c>
      <c r="O326" t="s">
        <v>750</v>
      </c>
      <c r="P326" t="s">
        <v>1072</v>
      </c>
      <c r="Q326" t="s">
        <v>1083</v>
      </c>
    </row>
    <row r="327" spans="1:17" x14ac:dyDescent="0.2">
      <c r="A327" t="s">
        <v>738</v>
      </c>
      <c r="B327" s="1" t="s">
        <v>483</v>
      </c>
      <c r="C327" s="2">
        <v>45412</v>
      </c>
      <c r="D327">
        <v>716</v>
      </c>
      <c r="E327">
        <v>296</v>
      </c>
      <c r="F327">
        <f>E327/(D327-I327)</f>
        <v>0.44780635400907715</v>
      </c>
      <c r="G327">
        <v>3</v>
      </c>
      <c r="H327">
        <f>G327/(D327-I327)</f>
        <v>4.5385779122541605E-3</v>
      </c>
      <c r="I327">
        <v>55</v>
      </c>
      <c r="J327">
        <f t="shared" si="5"/>
        <v>7.6815642458100561E-2</v>
      </c>
      <c r="K327">
        <v>4</v>
      </c>
      <c r="L327">
        <v>0</v>
      </c>
      <c r="M327">
        <v>2024</v>
      </c>
      <c r="N327" t="s">
        <v>508</v>
      </c>
      <c r="O327" t="s">
        <v>750</v>
      </c>
      <c r="P327" t="s">
        <v>1072</v>
      </c>
      <c r="Q327" t="s">
        <v>1083</v>
      </c>
    </row>
    <row r="328" spans="1:17" x14ac:dyDescent="0.2">
      <c r="A328" t="s">
        <v>738</v>
      </c>
      <c r="B328" s="1" t="s">
        <v>484</v>
      </c>
      <c r="C328" s="2">
        <v>45412</v>
      </c>
      <c r="D328">
        <v>286</v>
      </c>
      <c r="E328">
        <v>116</v>
      </c>
      <c r="F328">
        <f>E328/(D328-I328)</f>
        <v>0.43122676579925651</v>
      </c>
      <c r="G328">
        <v>1</v>
      </c>
      <c r="H328">
        <f>G328/(D328-I328)</f>
        <v>3.7174721189591076E-3</v>
      </c>
      <c r="I328">
        <v>17</v>
      </c>
      <c r="J328">
        <f t="shared" si="5"/>
        <v>5.944055944055944E-2</v>
      </c>
      <c r="K328">
        <v>3</v>
      </c>
      <c r="L328">
        <v>0</v>
      </c>
      <c r="M328">
        <v>2024</v>
      </c>
      <c r="N328" t="s">
        <v>508</v>
      </c>
      <c r="O328" t="s">
        <v>750</v>
      </c>
      <c r="P328" t="s">
        <v>1072</v>
      </c>
      <c r="Q328" t="s">
        <v>1083</v>
      </c>
    </row>
    <row r="329" spans="1:17" x14ac:dyDescent="0.2">
      <c r="A329" t="s">
        <v>738</v>
      </c>
      <c r="B329" s="1" t="s">
        <v>485</v>
      </c>
      <c r="C329" s="2">
        <v>45412</v>
      </c>
      <c r="D329">
        <v>358</v>
      </c>
      <c r="E329">
        <v>166</v>
      </c>
      <c r="F329">
        <f>E329/(D329-I329)</f>
        <v>0.46498599439775912</v>
      </c>
      <c r="G329">
        <v>2</v>
      </c>
      <c r="H329">
        <f>G329/(D329-I329)</f>
        <v>5.6022408963585435E-3</v>
      </c>
      <c r="I329">
        <v>1</v>
      </c>
      <c r="J329">
        <f t="shared" si="5"/>
        <v>2.7932960893854749E-3</v>
      </c>
      <c r="K329">
        <v>2</v>
      </c>
      <c r="L329">
        <v>0</v>
      </c>
      <c r="M329">
        <v>2024</v>
      </c>
      <c r="N329" t="s">
        <v>508</v>
      </c>
      <c r="O329" t="s">
        <v>750</v>
      </c>
      <c r="P329" t="s">
        <v>1072</v>
      </c>
      <c r="Q329" t="s">
        <v>1083</v>
      </c>
    </row>
    <row r="330" spans="1:17" x14ac:dyDescent="0.2">
      <c r="A330" t="s">
        <v>738</v>
      </c>
      <c r="B330" s="1" t="s">
        <v>486</v>
      </c>
      <c r="C330" s="2">
        <v>45412</v>
      </c>
      <c r="D330">
        <v>125</v>
      </c>
      <c r="E330">
        <v>46</v>
      </c>
      <c r="F330">
        <f>E330/(D330-I330)</f>
        <v>0.42592592592592593</v>
      </c>
      <c r="G330">
        <v>2</v>
      </c>
      <c r="H330">
        <f>G330/(D330-I330)</f>
        <v>1.8518518518518517E-2</v>
      </c>
      <c r="I330">
        <v>17</v>
      </c>
      <c r="J330">
        <f t="shared" si="5"/>
        <v>0.13600000000000001</v>
      </c>
      <c r="K330">
        <v>2</v>
      </c>
      <c r="L330">
        <v>0</v>
      </c>
      <c r="M330">
        <v>2024</v>
      </c>
      <c r="N330" t="s">
        <v>508</v>
      </c>
      <c r="O330" t="s">
        <v>750</v>
      </c>
      <c r="P330" t="s">
        <v>1072</v>
      </c>
      <c r="Q330" t="s">
        <v>1083</v>
      </c>
    </row>
    <row r="331" spans="1:17" x14ac:dyDescent="0.2">
      <c r="A331" t="s">
        <v>738</v>
      </c>
      <c r="B331" s="1" t="s">
        <v>487</v>
      </c>
      <c r="C331" s="2">
        <v>45412</v>
      </c>
      <c r="D331">
        <v>233</v>
      </c>
      <c r="E331">
        <v>86</v>
      </c>
      <c r="F331">
        <f>E331/(D331-I331)</f>
        <v>0.43654822335025378</v>
      </c>
      <c r="G331">
        <v>1</v>
      </c>
      <c r="H331">
        <f>G331/(D331-I331)</f>
        <v>5.076142131979695E-3</v>
      </c>
      <c r="I331">
        <v>36</v>
      </c>
      <c r="J331">
        <f t="shared" si="5"/>
        <v>0.15450643776824036</v>
      </c>
      <c r="K331">
        <v>4</v>
      </c>
      <c r="L331">
        <v>0</v>
      </c>
      <c r="M331">
        <v>2024</v>
      </c>
      <c r="N331" t="s">
        <v>508</v>
      </c>
      <c r="O331" t="s">
        <v>750</v>
      </c>
      <c r="P331" t="s">
        <v>1072</v>
      </c>
      <c r="Q331" t="s">
        <v>1083</v>
      </c>
    </row>
    <row r="332" spans="1:17" x14ac:dyDescent="0.2">
      <c r="A332" t="s">
        <v>738</v>
      </c>
      <c r="B332" s="1" t="s">
        <v>488</v>
      </c>
      <c r="C332" s="2">
        <v>45412</v>
      </c>
      <c r="D332">
        <v>3707</v>
      </c>
      <c r="E332">
        <v>1325</v>
      </c>
      <c r="F332">
        <f>E332/(D332-I332)</f>
        <v>0.37397685577194467</v>
      </c>
      <c r="G332">
        <v>15</v>
      </c>
      <c r="H332">
        <f>G332/(D332-I332)</f>
        <v>4.2337002540220152E-3</v>
      </c>
      <c r="I332">
        <v>164</v>
      </c>
      <c r="J332">
        <f t="shared" si="5"/>
        <v>4.4240625842999731E-2</v>
      </c>
      <c r="K332">
        <v>48</v>
      </c>
      <c r="L332">
        <v>12</v>
      </c>
      <c r="M332">
        <v>2024</v>
      </c>
      <c r="N332" t="s">
        <v>508</v>
      </c>
      <c r="O332" t="s">
        <v>750</v>
      </c>
      <c r="P332" t="s">
        <v>1072</v>
      </c>
      <c r="Q332" t="s">
        <v>1083</v>
      </c>
    </row>
    <row r="333" spans="1:17" x14ac:dyDescent="0.2">
      <c r="A333" t="s">
        <v>738</v>
      </c>
      <c r="B333" s="1" t="s">
        <v>489</v>
      </c>
      <c r="C333" s="2">
        <v>45412</v>
      </c>
      <c r="D333">
        <v>366</v>
      </c>
      <c r="E333">
        <v>105</v>
      </c>
      <c r="F333">
        <f>E333/(D333-I333)</f>
        <v>0.31157270029673589</v>
      </c>
      <c r="G333">
        <v>2</v>
      </c>
      <c r="H333">
        <f>G333/(D333-I333)</f>
        <v>5.9347181008902079E-3</v>
      </c>
      <c r="I333">
        <v>29</v>
      </c>
      <c r="J333">
        <f t="shared" si="5"/>
        <v>7.9234972677595633E-2</v>
      </c>
      <c r="K333">
        <v>3</v>
      </c>
      <c r="L333">
        <v>0</v>
      </c>
      <c r="M333">
        <v>2024</v>
      </c>
      <c r="N333" t="s">
        <v>508</v>
      </c>
      <c r="O333" t="s">
        <v>750</v>
      </c>
      <c r="P333" t="s">
        <v>1072</v>
      </c>
      <c r="Q333" t="s">
        <v>1083</v>
      </c>
    </row>
    <row r="334" spans="1:17" x14ac:dyDescent="0.2">
      <c r="A334" t="s">
        <v>738</v>
      </c>
      <c r="B334" s="1" t="s">
        <v>490</v>
      </c>
      <c r="C334" s="2">
        <v>45412</v>
      </c>
      <c r="D334">
        <v>2523</v>
      </c>
      <c r="E334">
        <v>918</v>
      </c>
      <c r="F334">
        <f>E334/(D334-I334)</f>
        <v>0.4001743679163034</v>
      </c>
      <c r="G334">
        <v>22</v>
      </c>
      <c r="H334">
        <f>G334/(D334-I334)</f>
        <v>9.5902353966870104E-3</v>
      </c>
      <c r="I334">
        <v>229</v>
      </c>
      <c r="J334">
        <f t="shared" si="5"/>
        <v>9.0764962346413E-2</v>
      </c>
      <c r="K334">
        <v>21</v>
      </c>
      <c r="L334">
        <v>4</v>
      </c>
      <c r="M334">
        <v>2024</v>
      </c>
      <c r="N334" t="s">
        <v>508</v>
      </c>
      <c r="O334" t="s">
        <v>750</v>
      </c>
      <c r="P334" t="s">
        <v>1072</v>
      </c>
      <c r="Q334" t="s">
        <v>1083</v>
      </c>
    </row>
    <row r="335" spans="1:17" x14ac:dyDescent="0.2">
      <c r="A335" t="s">
        <v>738</v>
      </c>
      <c r="B335" s="1" t="s">
        <v>491</v>
      </c>
      <c r="C335" s="2">
        <v>45412</v>
      </c>
      <c r="D335">
        <v>2027</v>
      </c>
      <c r="E335">
        <v>642</v>
      </c>
      <c r="F335">
        <f>E335/(D335-I335)</f>
        <v>0.35906040268456374</v>
      </c>
      <c r="G335">
        <v>11</v>
      </c>
      <c r="H335">
        <f>G335/(D335-I335)</f>
        <v>6.1521252796420582E-3</v>
      </c>
      <c r="I335">
        <v>239</v>
      </c>
      <c r="J335">
        <f t="shared" si="5"/>
        <v>0.11790823877651702</v>
      </c>
      <c r="K335">
        <v>13</v>
      </c>
      <c r="L335">
        <v>4</v>
      </c>
      <c r="M335">
        <v>2024</v>
      </c>
      <c r="N335" t="s">
        <v>508</v>
      </c>
      <c r="O335" t="s">
        <v>750</v>
      </c>
      <c r="P335" t="s">
        <v>1072</v>
      </c>
      <c r="Q335" t="s">
        <v>1083</v>
      </c>
    </row>
    <row r="336" spans="1:17" x14ac:dyDescent="0.2">
      <c r="A336" t="s">
        <v>738</v>
      </c>
      <c r="B336" s="1" t="s">
        <v>492</v>
      </c>
      <c r="C336" s="2">
        <v>45412</v>
      </c>
      <c r="D336">
        <v>709</v>
      </c>
      <c r="E336">
        <v>296</v>
      </c>
      <c r="F336">
        <f>E336/(D336-I336)</f>
        <v>0.45190839694656487</v>
      </c>
      <c r="G336">
        <v>3</v>
      </c>
      <c r="H336">
        <f>G336/(D336-I336)</f>
        <v>4.5801526717557254E-3</v>
      </c>
      <c r="I336">
        <v>54</v>
      </c>
      <c r="J336">
        <f t="shared" si="5"/>
        <v>7.6163610719322997E-2</v>
      </c>
      <c r="K336">
        <v>10</v>
      </c>
      <c r="L336">
        <v>1</v>
      </c>
      <c r="M336">
        <v>2024</v>
      </c>
      <c r="N336" t="s">
        <v>508</v>
      </c>
      <c r="O336" t="s">
        <v>750</v>
      </c>
      <c r="P336" t="s">
        <v>1072</v>
      </c>
      <c r="Q336" t="s">
        <v>1083</v>
      </c>
    </row>
    <row r="337" spans="1:17" x14ac:dyDescent="0.2">
      <c r="A337" t="s">
        <v>738</v>
      </c>
      <c r="B337" s="1" t="s">
        <v>493</v>
      </c>
      <c r="C337" s="2">
        <v>45412</v>
      </c>
      <c r="D337">
        <v>625</v>
      </c>
      <c r="E337">
        <v>277</v>
      </c>
      <c r="F337">
        <f>E337/(D337-I337)</f>
        <v>0.46632996632996632</v>
      </c>
      <c r="G337">
        <v>4</v>
      </c>
      <c r="H337">
        <f>G337/(D337-I337)</f>
        <v>6.7340067340067337E-3</v>
      </c>
      <c r="I337">
        <v>31</v>
      </c>
      <c r="J337">
        <f t="shared" si="5"/>
        <v>4.9599999999999998E-2</v>
      </c>
      <c r="K337">
        <v>19</v>
      </c>
      <c r="L337">
        <v>2</v>
      </c>
      <c r="M337">
        <v>2024</v>
      </c>
      <c r="N337" t="s">
        <v>508</v>
      </c>
      <c r="O337" t="s">
        <v>750</v>
      </c>
      <c r="P337" t="s">
        <v>1072</v>
      </c>
      <c r="Q337" t="s">
        <v>1083</v>
      </c>
    </row>
    <row r="338" spans="1:17" x14ac:dyDescent="0.2">
      <c r="A338" t="s">
        <v>739</v>
      </c>
      <c r="B338" s="1" t="s">
        <v>509</v>
      </c>
      <c r="C338" s="2">
        <v>45013</v>
      </c>
      <c r="D338">
        <v>1134</v>
      </c>
      <c r="E338">
        <v>722</v>
      </c>
      <c r="F338">
        <f>E338/(D338-I338)</f>
        <v>0.64349376114082002</v>
      </c>
      <c r="G338">
        <v>9</v>
      </c>
      <c r="H338">
        <f>G338/(D338-I338)</f>
        <v>8.0213903743315516E-3</v>
      </c>
      <c r="I338">
        <v>12</v>
      </c>
      <c r="J338">
        <f t="shared" si="5"/>
        <v>1.0582010582010581E-2</v>
      </c>
      <c r="K338">
        <v>11</v>
      </c>
      <c r="L338">
        <v>2</v>
      </c>
      <c r="N338" t="s">
        <v>43</v>
      </c>
      <c r="O338" t="s">
        <v>750</v>
      </c>
      <c r="P338" t="s">
        <v>1081</v>
      </c>
      <c r="Q338" t="s">
        <v>1078</v>
      </c>
    </row>
    <row r="339" spans="1:17" x14ac:dyDescent="0.2">
      <c r="A339" t="s">
        <v>739</v>
      </c>
      <c r="B339" s="1" t="s">
        <v>510</v>
      </c>
      <c r="C339" s="2">
        <v>45097</v>
      </c>
      <c r="D339">
        <v>1423</v>
      </c>
      <c r="E339">
        <v>775</v>
      </c>
      <c r="F339">
        <f>E339/(D339-I339)</f>
        <v>0.55515759312320911</v>
      </c>
      <c r="G339">
        <v>20</v>
      </c>
      <c r="H339">
        <f>G339/(D339-I339)</f>
        <v>1.4326647564469915E-2</v>
      </c>
      <c r="I339">
        <v>27</v>
      </c>
      <c r="J339">
        <f t="shared" si="5"/>
        <v>1.8973998594518624E-2</v>
      </c>
      <c r="K339">
        <v>5</v>
      </c>
      <c r="L339">
        <v>3</v>
      </c>
      <c r="N339" t="s">
        <v>646</v>
      </c>
      <c r="O339" t="s">
        <v>750</v>
      </c>
      <c r="P339" t="s">
        <v>1082</v>
      </c>
      <c r="Q339" t="s">
        <v>1078</v>
      </c>
    </row>
    <row r="340" spans="1:17" x14ac:dyDescent="0.2">
      <c r="A340" t="s">
        <v>739</v>
      </c>
      <c r="B340" s="1" t="s">
        <v>511</v>
      </c>
      <c r="C340" s="2">
        <v>45224</v>
      </c>
      <c r="D340">
        <v>1085</v>
      </c>
      <c r="E340">
        <v>662</v>
      </c>
      <c r="F340">
        <f>E340/(D340-I340)</f>
        <v>0.61467038068709379</v>
      </c>
      <c r="G340">
        <v>10</v>
      </c>
      <c r="H340">
        <f>G340/(D340-I340)</f>
        <v>9.285051067780872E-3</v>
      </c>
      <c r="I340">
        <v>8</v>
      </c>
      <c r="J340">
        <f t="shared" si="5"/>
        <v>7.3732718894009217E-3</v>
      </c>
      <c r="K340">
        <v>2</v>
      </c>
      <c r="L340">
        <v>0</v>
      </c>
      <c r="N340" t="s">
        <v>647</v>
      </c>
      <c r="O340" t="s">
        <v>750</v>
      </c>
      <c r="P340" t="s">
        <v>1073</v>
      </c>
      <c r="Q340" t="s">
        <v>1078</v>
      </c>
    </row>
    <row r="341" spans="1:17" x14ac:dyDescent="0.2">
      <c r="A341" t="s">
        <v>739</v>
      </c>
      <c r="B341" s="1" t="s">
        <v>512</v>
      </c>
      <c r="C341" s="2">
        <v>45233</v>
      </c>
      <c r="D341">
        <v>1079</v>
      </c>
      <c r="E341">
        <v>650</v>
      </c>
      <c r="F341">
        <f>E341/(D341-I341)</f>
        <v>0.60521415270018619</v>
      </c>
      <c r="G341">
        <v>15</v>
      </c>
      <c r="H341">
        <f>G341/(D341-I341)</f>
        <v>1.3966480446927373E-2</v>
      </c>
      <c r="I341">
        <v>5</v>
      </c>
      <c r="J341">
        <f t="shared" si="5"/>
        <v>4.6339202965708986E-3</v>
      </c>
      <c r="K341">
        <v>6</v>
      </c>
      <c r="L341">
        <v>0</v>
      </c>
      <c r="N341" t="s">
        <v>648</v>
      </c>
      <c r="O341" t="s">
        <v>750</v>
      </c>
      <c r="P341" t="s">
        <v>1088</v>
      </c>
      <c r="Q341" t="s">
        <v>1079</v>
      </c>
    </row>
    <row r="342" spans="1:17" x14ac:dyDescent="0.2">
      <c r="A342" t="s">
        <v>739</v>
      </c>
      <c r="B342" s="1" t="s">
        <v>513</v>
      </c>
      <c r="C342" s="2">
        <v>45392</v>
      </c>
      <c r="D342">
        <v>814</v>
      </c>
      <c r="E342">
        <v>477</v>
      </c>
      <c r="F342">
        <f>E342/(D342-I342)</f>
        <v>0.59254658385093173</v>
      </c>
      <c r="G342">
        <v>6</v>
      </c>
      <c r="H342">
        <f>G342/(D342-I342)</f>
        <v>7.4534161490683228E-3</v>
      </c>
      <c r="I342">
        <v>9</v>
      </c>
      <c r="J342">
        <f t="shared" si="5"/>
        <v>1.1056511056511056E-2</v>
      </c>
      <c r="K342">
        <v>3</v>
      </c>
      <c r="L342">
        <v>0</v>
      </c>
      <c r="N342" t="s">
        <v>46</v>
      </c>
      <c r="O342" t="s">
        <v>750</v>
      </c>
      <c r="P342" t="s">
        <v>1074</v>
      </c>
      <c r="Q342" t="s">
        <v>1078</v>
      </c>
    </row>
    <row r="343" spans="1:17" x14ac:dyDescent="0.2">
      <c r="A343" t="s">
        <v>740</v>
      </c>
      <c r="B343" s="1" t="s">
        <v>514</v>
      </c>
      <c r="C343" s="2">
        <v>44691</v>
      </c>
      <c r="D343">
        <v>539</v>
      </c>
      <c r="E343">
        <v>49</v>
      </c>
      <c r="F343">
        <f>E343/(D343-I343)</f>
        <v>0.11085972850678733</v>
      </c>
      <c r="G343">
        <v>5</v>
      </c>
      <c r="H343">
        <f>G343/(D343-I343)</f>
        <v>1.1312217194570135E-2</v>
      </c>
      <c r="I343">
        <v>97</v>
      </c>
      <c r="J343">
        <f t="shared" si="5"/>
        <v>0.17996289424860853</v>
      </c>
      <c r="K343">
        <v>4</v>
      </c>
      <c r="L343">
        <v>0</v>
      </c>
      <c r="N343" t="s">
        <v>649</v>
      </c>
      <c r="O343" t="s">
        <v>750</v>
      </c>
      <c r="P343" t="s">
        <v>1102</v>
      </c>
      <c r="Q343" t="s">
        <v>1085</v>
      </c>
    </row>
    <row r="344" spans="1:17" x14ac:dyDescent="0.2">
      <c r="A344" t="s">
        <v>740</v>
      </c>
      <c r="B344" s="1" t="s">
        <v>515</v>
      </c>
      <c r="C344" s="2">
        <v>44704</v>
      </c>
      <c r="D344">
        <v>7</v>
      </c>
      <c r="E344">
        <v>6</v>
      </c>
      <c r="F344">
        <f>E344/(D344-I344)</f>
        <v>0.8571428571428571</v>
      </c>
      <c r="G344">
        <v>0</v>
      </c>
      <c r="H344">
        <f>G344/(D344-I344)</f>
        <v>0</v>
      </c>
      <c r="I344">
        <v>0</v>
      </c>
      <c r="J344">
        <f t="shared" si="5"/>
        <v>0</v>
      </c>
      <c r="K344">
        <v>0</v>
      </c>
      <c r="L344">
        <v>0</v>
      </c>
      <c r="N344" t="s">
        <v>650</v>
      </c>
      <c r="O344" t="s">
        <v>750</v>
      </c>
      <c r="P344" t="s">
        <v>1086</v>
      </c>
      <c r="Q344" t="s">
        <v>1085</v>
      </c>
    </row>
    <row r="345" spans="1:17" x14ac:dyDescent="0.2">
      <c r="A345" t="s">
        <v>740</v>
      </c>
      <c r="B345" s="1" t="s">
        <v>516</v>
      </c>
      <c r="C345" s="2">
        <v>44705</v>
      </c>
      <c r="D345">
        <v>427</v>
      </c>
      <c r="E345">
        <v>76</v>
      </c>
      <c r="F345">
        <f>E345/(D345-I345)</f>
        <v>0.19191919191919191</v>
      </c>
      <c r="G345">
        <v>3</v>
      </c>
      <c r="H345">
        <f>G345/(D345-I345)</f>
        <v>7.575757575757576E-3</v>
      </c>
      <c r="I345">
        <v>31</v>
      </c>
      <c r="J345">
        <f t="shared" si="5"/>
        <v>7.2599531615925056E-2</v>
      </c>
      <c r="K345">
        <v>8</v>
      </c>
      <c r="L345">
        <v>0</v>
      </c>
      <c r="N345" t="s">
        <v>649</v>
      </c>
      <c r="O345" t="s">
        <v>750</v>
      </c>
      <c r="P345" t="s">
        <v>1102</v>
      </c>
      <c r="Q345" t="s">
        <v>1085</v>
      </c>
    </row>
    <row r="346" spans="1:17" x14ac:dyDescent="0.2">
      <c r="A346" t="s">
        <v>740</v>
      </c>
      <c r="B346" s="1" t="s">
        <v>517</v>
      </c>
      <c r="C346" s="2">
        <v>44789</v>
      </c>
      <c r="D346">
        <v>471</v>
      </c>
      <c r="E346">
        <v>174</v>
      </c>
      <c r="F346">
        <f>E346/(D346-I346)</f>
        <v>0.39635535307517084</v>
      </c>
      <c r="G346">
        <v>9</v>
      </c>
      <c r="H346">
        <f>G346/(D346-I346)</f>
        <v>2.0501138952164009E-2</v>
      </c>
      <c r="I346">
        <v>32</v>
      </c>
      <c r="J346">
        <f t="shared" si="5"/>
        <v>6.7940552016985137E-2</v>
      </c>
      <c r="K346">
        <v>7</v>
      </c>
      <c r="L346">
        <v>1</v>
      </c>
      <c r="N346" t="s">
        <v>649</v>
      </c>
      <c r="O346" t="s">
        <v>750</v>
      </c>
      <c r="P346" t="s">
        <v>1097</v>
      </c>
      <c r="Q346" t="s">
        <v>1085</v>
      </c>
    </row>
    <row r="347" spans="1:17" x14ac:dyDescent="0.2">
      <c r="A347" t="s">
        <v>740</v>
      </c>
      <c r="B347" s="1" t="s">
        <v>518</v>
      </c>
      <c r="C347" s="2">
        <v>44882</v>
      </c>
      <c r="D347">
        <v>460</v>
      </c>
      <c r="E347">
        <v>162</v>
      </c>
      <c r="F347">
        <f>E347/(D347-I347)</f>
        <v>0.38207547169811323</v>
      </c>
      <c r="G347">
        <v>7</v>
      </c>
      <c r="H347">
        <f>G347/(D347-I347)</f>
        <v>1.6509433962264151E-2</v>
      </c>
      <c r="I347">
        <v>36</v>
      </c>
      <c r="J347">
        <f t="shared" si="5"/>
        <v>7.8260869565217397E-2</v>
      </c>
      <c r="K347">
        <v>4</v>
      </c>
      <c r="L347">
        <v>0</v>
      </c>
      <c r="N347" t="s">
        <v>649</v>
      </c>
      <c r="O347" t="s">
        <v>750</v>
      </c>
      <c r="P347" t="s">
        <v>1102</v>
      </c>
      <c r="Q347" t="s">
        <v>1085</v>
      </c>
    </row>
    <row r="348" spans="1:17" x14ac:dyDescent="0.2">
      <c r="A348" t="s">
        <v>740</v>
      </c>
      <c r="B348" s="1" t="s">
        <v>519</v>
      </c>
      <c r="C348" s="2">
        <v>44980</v>
      </c>
      <c r="D348">
        <v>668</v>
      </c>
      <c r="E348">
        <v>225</v>
      </c>
      <c r="F348">
        <f>E348/(D348-I348)</f>
        <v>0.40467625899280574</v>
      </c>
      <c r="G348">
        <v>19</v>
      </c>
      <c r="H348">
        <f>G348/(D348-I348)</f>
        <v>3.41726618705036E-2</v>
      </c>
      <c r="I348">
        <v>112</v>
      </c>
      <c r="J348">
        <f t="shared" si="5"/>
        <v>0.16766467065868262</v>
      </c>
      <c r="K348">
        <v>5</v>
      </c>
      <c r="L348">
        <v>1</v>
      </c>
      <c r="N348" t="s">
        <v>649</v>
      </c>
      <c r="O348" t="s">
        <v>750</v>
      </c>
      <c r="P348" t="s">
        <v>1081</v>
      </c>
      <c r="Q348" t="s">
        <v>1085</v>
      </c>
    </row>
    <row r="349" spans="1:17" x14ac:dyDescent="0.2">
      <c r="A349" t="s">
        <v>740</v>
      </c>
      <c r="B349" s="1" t="s">
        <v>520</v>
      </c>
      <c r="C349" s="2">
        <v>45055</v>
      </c>
      <c r="D349">
        <v>618</v>
      </c>
      <c r="E349">
        <v>238</v>
      </c>
      <c r="F349">
        <f>E349/(D349-I349)</f>
        <v>0.41975308641975306</v>
      </c>
      <c r="G349">
        <v>21</v>
      </c>
      <c r="H349">
        <f>G349/(D349-I349)</f>
        <v>3.7037037037037035E-2</v>
      </c>
      <c r="I349">
        <v>51</v>
      </c>
      <c r="J349">
        <f t="shared" si="5"/>
        <v>8.2524271844660199E-2</v>
      </c>
      <c r="K349">
        <v>5</v>
      </c>
      <c r="L349">
        <v>1</v>
      </c>
      <c r="N349" t="s">
        <v>649</v>
      </c>
      <c r="O349" t="s">
        <v>750</v>
      </c>
      <c r="P349" t="s">
        <v>1082</v>
      </c>
      <c r="Q349" t="s">
        <v>1085</v>
      </c>
    </row>
    <row r="350" spans="1:17" x14ac:dyDescent="0.2">
      <c r="A350" t="s">
        <v>740</v>
      </c>
      <c r="B350" s="1" t="s">
        <v>521</v>
      </c>
      <c r="C350" s="2">
        <v>45155</v>
      </c>
      <c r="D350">
        <v>610</v>
      </c>
      <c r="E350">
        <v>236</v>
      </c>
      <c r="F350">
        <f>E350/(D350-I350)</f>
        <v>0.42522522522522521</v>
      </c>
      <c r="G350">
        <v>19</v>
      </c>
      <c r="H350">
        <f>G350/(D350-I350)</f>
        <v>3.4234234234234232E-2</v>
      </c>
      <c r="I350">
        <v>55</v>
      </c>
      <c r="J350">
        <f t="shared" si="5"/>
        <v>9.0163934426229511E-2</v>
      </c>
      <c r="K350">
        <v>10</v>
      </c>
      <c r="L350">
        <v>2</v>
      </c>
      <c r="N350" t="s">
        <v>649</v>
      </c>
      <c r="O350" t="s">
        <v>750</v>
      </c>
      <c r="P350" t="s">
        <v>1091</v>
      </c>
      <c r="Q350" t="s">
        <v>1085</v>
      </c>
    </row>
    <row r="351" spans="1:17" x14ac:dyDescent="0.2">
      <c r="A351" t="s">
        <v>740</v>
      </c>
      <c r="B351" s="1" t="s">
        <v>522</v>
      </c>
      <c r="C351" s="2">
        <v>45216</v>
      </c>
      <c r="D351">
        <v>590</v>
      </c>
      <c r="E351">
        <v>188</v>
      </c>
      <c r="F351">
        <f>E351/(D351-I351)</f>
        <v>0.35205992509363299</v>
      </c>
      <c r="G351">
        <v>23</v>
      </c>
      <c r="H351">
        <f>G351/(D351-I351)</f>
        <v>4.307116104868914E-2</v>
      </c>
      <c r="I351">
        <v>56</v>
      </c>
      <c r="J351">
        <f t="shared" si="5"/>
        <v>9.4915254237288138E-2</v>
      </c>
      <c r="K351">
        <v>2</v>
      </c>
      <c r="L351">
        <v>1</v>
      </c>
      <c r="N351" t="s">
        <v>649</v>
      </c>
      <c r="O351" t="s">
        <v>750</v>
      </c>
      <c r="P351" t="s">
        <v>1102</v>
      </c>
      <c r="Q351" t="s">
        <v>1085</v>
      </c>
    </row>
    <row r="352" spans="1:17" x14ac:dyDescent="0.2">
      <c r="A352" t="s">
        <v>740</v>
      </c>
      <c r="B352" s="1" t="s">
        <v>523</v>
      </c>
      <c r="C352" s="2">
        <v>45342</v>
      </c>
      <c r="D352">
        <v>581</v>
      </c>
      <c r="E352">
        <v>248</v>
      </c>
      <c r="F352">
        <f>E352/(D352-I352)</f>
        <v>0.46268656716417911</v>
      </c>
      <c r="G352">
        <v>78</v>
      </c>
      <c r="H352">
        <f>G352/(D352-I352)</f>
        <v>0.1455223880597015</v>
      </c>
      <c r="I352">
        <v>45</v>
      </c>
      <c r="J352">
        <f t="shared" si="5"/>
        <v>7.7452667814113599E-2</v>
      </c>
      <c r="K352">
        <v>4</v>
      </c>
      <c r="L352">
        <v>0</v>
      </c>
      <c r="N352" t="s">
        <v>649</v>
      </c>
      <c r="O352" t="s">
        <v>750</v>
      </c>
      <c r="P352" t="s">
        <v>1084</v>
      </c>
      <c r="Q352" t="s">
        <v>1085</v>
      </c>
    </row>
    <row r="353" spans="1:17" x14ac:dyDescent="0.2">
      <c r="A353" t="s">
        <v>740</v>
      </c>
      <c r="B353" s="1" t="s">
        <v>1098</v>
      </c>
      <c r="C353" s="2">
        <v>45419</v>
      </c>
      <c r="D353">
        <v>571</v>
      </c>
      <c r="E353">
        <v>211</v>
      </c>
      <c r="F353">
        <f>E353/(D353-I353)</f>
        <v>0.3996212121212121</v>
      </c>
      <c r="G353">
        <v>70</v>
      </c>
      <c r="H353">
        <f>G353/(D353-I353)</f>
        <v>0.13257575757575757</v>
      </c>
      <c r="I353">
        <v>43</v>
      </c>
      <c r="J353">
        <f t="shared" si="5"/>
        <v>7.5306479859894915E-2</v>
      </c>
      <c r="K353">
        <v>1</v>
      </c>
      <c r="L353">
        <v>0</v>
      </c>
      <c r="N353" t="s">
        <v>649</v>
      </c>
      <c r="O353" t="s">
        <v>750</v>
      </c>
      <c r="P353" t="s">
        <v>1087</v>
      </c>
      <c r="Q353" t="s">
        <v>1085</v>
      </c>
    </row>
    <row r="354" spans="1:17" x14ac:dyDescent="0.2">
      <c r="A354" t="s">
        <v>741</v>
      </c>
      <c r="B354" s="1" t="s">
        <v>524</v>
      </c>
      <c r="C354" s="2">
        <v>44852</v>
      </c>
      <c r="D354">
        <v>3747</v>
      </c>
      <c r="E354">
        <v>1607</v>
      </c>
      <c r="F354">
        <f>E354/(D354-I354)</f>
        <v>0.4411199560801537</v>
      </c>
      <c r="G354">
        <v>14</v>
      </c>
      <c r="H354">
        <f>G354/(D354-I354)</f>
        <v>3.8429865495470767E-3</v>
      </c>
      <c r="I354">
        <v>104</v>
      </c>
      <c r="J354">
        <f t="shared" si="5"/>
        <v>2.7755537763544169E-2</v>
      </c>
      <c r="K354">
        <v>58</v>
      </c>
      <c r="L354">
        <v>14</v>
      </c>
      <c r="N354" t="s">
        <v>197</v>
      </c>
      <c r="O354" t="s">
        <v>750</v>
      </c>
      <c r="P354" t="s">
        <v>1073</v>
      </c>
      <c r="Q354" t="s">
        <v>1083</v>
      </c>
    </row>
    <row r="355" spans="1:17" x14ac:dyDescent="0.2">
      <c r="A355" t="s">
        <v>741</v>
      </c>
      <c r="B355" s="1" t="s">
        <v>525</v>
      </c>
      <c r="C355" s="2">
        <v>44852</v>
      </c>
      <c r="D355">
        <v>3581</v>
      </c>
      <c r="E355">
        <v>1444</v>
      </c>
      <c r="F355">
        <f>E355/(D355-I355)</f>
        <v>0.48456375838926175</v>
      </c>
      <c r="G355">
        <v>31</v>
      </c>
      <c r="H355">
        <f>G355/(D355-I355)</f>
        <v>1.040268456375839E-2</v>
      </c>
      <c r="I355">
        <v>601</v>
      </c>
      <c r="J355">
        <f t="shared" si="5"/>
        <v>0.16783021502373638</v>
      </c>
      <c r="K355">
        <v>46</v>
      </c>
      <c r="L355">
        <v>13</v>
      </c>
      <c r="N355" t="s">
        <v>651</v>
      </c>
      <c r="O355" t="s">
        <v>750</v>
      </c>
      <c r="P355" t="s">
        <v>1073</v>
      </c>
      <c r="Q355" t="s">
        <v>1083</v>
      </c>
    </row>
    <row r="356" spans="1:17" x14ac:dyDescent="0.2">
      <c r="A356" t="s">
        <v>741</v>
      </c>
      <c r="B356" s="1" t="s">
        <v>526</v>
      </c>
      <c r="C356" s="2">
        <v>44852</v>
      </c>
      <c r="D356">
        <v>3918</v>
      </c>
      <c r="E356">
        <v>1354</v>
      </c>
      <c r="F356">
        <f>E356/(D356-I356)</f>
        <v>0.37055281882868091</v>
      </c>
      <c r="G356">
        <v>16</v>
      </c>
      <c r="H356">
        <f>G356/(D356-I356)</f>
        <v>4.3787629994526548E-3</v>
      </c>
      <c r="I356">
        <v>264</v>
      </c>
      <c r="J356">
        <f t="shared" si="5"/>
        <v>6.738131699846861E-2</v>
      </c>
      <c r="K356">
        <v>42</v>
      </c>
      <c r="L356">
        <v>19</v>
      </c>
      <c r="N356" t="s">
        <v>197</v>
      </c>
      <c r="O356" t="s">
        <v>750</v>
      </c>
      <c r="P356" t="s">
        <v>1073</v>
      </c>
      <c r="Q356" t="s">
        <v>1083</v>
      </c>
    </row>
    <row r="357" spans="1:17" x14ac:dyDescent="0.2">
      <c r="A357" t="s">
        <v>741</v>
      </c>
      <c r="B357" s="1" t="s">
        <v>527</v>
      </c>
      <c r="C357" s="2">
        <v>44852</v>
      </c>
      <c r="D357">
        <v>4914</v>
      </c>
      <c r="E357">
        <v>1895</v>
      </c>
      <c r="F357">
        <f>E357/(D357-I357)</f>
        <v>0.39282752902155887</v>
      </c>
      <c r="G357">
        <v>40</v>
      </c>
      <c r="H357">
        <f>G357/(D357-I357)</f>
        <v>8.291873963515755E-3</v>
      </c>
      <c r="I357">
        <v>90</v>
      </c>
      <c r="J357">
        <f t="shared" si="5"/>
        <v>1.8315018315018316E-2</v>
      </c>
      <c r="K357">
        <v>41</v>
      </c>
      <c r="L357">
        <v>34</v>
      </c>
      <c r="N357" t="s">
        <v>197</v>
      </c>
      <c r="O357" t="s">
        <v>750</v>
      </c>
      <c r="P357" t="s">
        <v>1073</v>
      </c>
      <c r="Q357" t="s">
        <v>1083</v>
      </c>
    </row>
    <row r="358" spans="1:17" x14ac:dyDescent="0.2">
      <c r="A358" t="s">
        <v>741</v>
      </c>
      <c r="B358" s="1" t="s">
        <v>528</v>
      </c>
      <c r="C358" s="2">
        <v>45015</v>
      </c>
      <c r="D358">
        <v>3615</v>
      </c>
      <c r="E358">
        <v>1386</v>
      </c>
      <c r="F358">
        <f>E358/(D358-I358)</f>
        <v>0.38845291479820626</v>
      </c>
      <c r="G358">
        <v>13</v>
      </c>
      <c r="H358">
        <f>G358/(D358-I358)</f>
        <v>3.6434977578475337E-3</v>
      </c>
      <c r="I358">
        <v>47</v>
      </c>
      <c r="J358">
        <f t="shared" si="5"/>
        <v>1.3001383125864454E-2</v>
      </c>
      <c r="K358">
        <v>15</v>
      </c>
      <c r="L358">
        <v>5</v>
      </c>
      <c r="N358" t="s">
        <v>652</v>
      </c>
      <c r="O358" t="s">
        <v>750</v>
      </c>
      <c r="P358" t="s">
        <v>549</v>
      </c>
      <c r="Q358" t="s">
        <v>1083</v>
      </c>
    </row>
    <row r="359" spans="1:17" x14ac:dyDescent="0.2">
      <c r="A359" t="s">
        <v>741</v>
      </c>
      <c r="B359" s="1" t="s">
        <v>529</v>
      </c>
      <c r="C359" s="2">
        <v>45015</v>
      </c>
      <c r="D359">
        <v>3363</v>
      </c>
      <c r="E359">
        <v>1418</v>
      </c>
      <c r="F359">
        <f>E359/(D359-I359)</f>
        <v>0.43363914373088686</v>
      </c>
      <c r="G359">
        <v>27</v>
      </c>
      <c r="H359">
        <f>G359/(D359-I359)</f>
        <v>8.2568807339449546E-3</v>
      </c>
      <c r="I359">
        <v>93</v>
      </c>
      <c r="J359">
        <f t="shared" si="5"/>
        <v>2.7653880463871544E-2</v>
      </c>
      <c r="K359">
        <v>28</v>
      </c>
      <c r="L359">
        <v>7</v>
      </c>
      <c r="N359" t="s">
        <v>652</v>
      </c>
      <c r="O359" t="s">
        <v>750</v>
      </c>
      <c r="P359" t="s">
        <v>549</v>
      </c>
      <c r="Q359" t="s">
        <v>1083</v>
      </c>
    </row>
    <row r="360" spans="1:17" x14ac:dyDescent="0.2">
      <c r="A360" t="s">
        <v>741</v>
      </c>
      <c r="B360" s="1" t="s">
        <v>530</v>
      </c>
      <c r="C360" s="2">
        <v>45015</v>
      </c>
      <c r="D360">
        <v>3923</v>
      </c>
      <c r="E360">
        <v>1123</v>
      </c>
      <c r="F360">
        <f>E360/(D360-I360)</f>
        <v>0.29305845511482254</v>
      </c>
      <c r="G360">
        <v>13</v>
      </c>
      <c r="H360">
        <f>G360/(D360-I360)</f>
        <v>3.3924843423799585E-3</v>
      </c>
      <c r="I360">
        <v>91</v>
      </c>
      <c r="J360">
        <f t="shared" si="5"/>
        <v>2.3196533265358144E-2</v>
      </c>
      <c r="K360">
        <v>30</v>
      </c>
      <c r="L360">
        <v>6</v>
      </c>
      <c r="N360" t="s">
        <v>652</v>
      </c>
      <c r="O360" t="s">
        <v>750</v>
      </c>
      <c r="P360" t="s">
        <v>549</v>
      </c>
      <c r="Q360" t="s">
        <v>1083</v>
      </c>
    </row>
    <row r="361" spans="1:17" x14ac:dyDescent="0.2">
      <c r="A361" t="s">
        <v>741</v>
      </c>
      <c r="B361" s="1" t="s">
        <v>531</v>
      </c>
      <c r="C361" s="2">
        <v>45015</v>
      </c>
      <c r="D361">
        <v>4704</v>
      </c>
      <c r="E361">
        <v>1502</v>
      </c>
      <c r="F361">
        <f>E361/(D361-I361)</f>
        <v>0.32482698961937717</v>
      </c>
      <c r="G361">
        <v>39</v>
      </c>
      <c r="H361">
        <f>G361/(D361-I361)</f>
        <v>8.4342560553633227E-3</v>
      </c>
      <c r="I361">
        <v>80</v>
      </c>
      <c r="J361">
        <f t="shared" si="5"/>
        <v>1.7006802721088437E-2</v>
      </c>
      <c r="K361">
        <v>22</v>
      </c>
      <c r="L361">
        <v>6</v>
      </c>
      <c r="N361" t="s">
        <v>652</v>
      </c>
      <c r="O361" t="s">
        <v>750</v>
      </c>
      <c r="P361" t="s">
        <v>549</v>
      </c>
      <c r="Q361" t="s">
        <v>1083</v>
      </c>
    </row>
    <row r="362" spans="1:17" x14ac:dyDescent="0.2">
      <c r="A362" t="s">
        <v>741</v>
      </c>
      <c r="B362" s="1" t="s">
        <v>532</v>
      </c>
      <c r="C362" s="2">
        <v>45113</v>
      </c>
      <c r="D362">
        <v>3732</v>
      </c>
      <c r="E362">
        <v>1395</v>
      </c>
      <c r="F362">
        <f>E362/(D362-I362)</f>
        <v>0.38146021328958163</v>
      </c>
      <c r="G362">
        <v>21</v>
      </c>
      <c r="H362">
        <f>G362/(D362-I362)</f>
        <v>5.742411812961444E-3</v>
      </c>
      <c r="I362">
        <v>75</v>
      </c>
      <c r="J362">
        <f t="shared" si="5"/>
        <v>2.0096463022508039E-2</v>
      </c>
      <c r="K362">
        <v>20</v>
      </c>
      <c r="L362">
        <v>4</v>
      </c>
      <c r="N362" t="s">
        <v>653</v>
      </c>
      <c r="O362" t="s">
        <v>750</v>
      </c>
      <c r="P362" t="s">
        <v>1074</v>
      </c>
      <c r="Q362" t="s">
        <v>1083</v>
      </c>
    </row>
    <row r="363" spans="1:17" x14ac:dyDescent="0.2">
      <c r="A363" t="s">
        <v>741</v>
      </c>
      <c r="B363" s="1" t="s">
        <v>533</v>
      </c>
      <c r="C363" s="2">
        <v>45113</v>
      </c>
      <c r="D363">
        <v>3582</v>
      </c>
      <c r="E363">
        <v>1606</v>
      </c>
      <c r="F363">
        <f>E363/(D363-I363)</f>
        <v>0.45380050861825372</v>
      </c>
      <c r="G363">
        <v>18</v>
      </c>
      <c r="H363">
        <f>G363/(D363-I363)</f>
        <v>5.0861825374399544E-3</v>
      </c>
      <c r="I363">
        <v>43</v>
      </c>
      <c r="J363">
        <f t="shared" si="5"/>
        <v>1.2004466778336125E-2</v>
      </c>
      <c r="K363">
        <v>37</v>
      </c>
      <c r="L363">
        <v>4</v>
      </c>
      <c r="N363" t="s">
        <v>653</v>
      </c>
      <c r="O363" t="s">
        <v>750</v>
      </c>
      <c r="P363" t="s">
        <v>1074</v>
      </c>
      <c r="Q363" t="s">
        <v>1083</v>
      </c>
    </row>
    <row r="364" spans="1:17" x14ac:dyDescent="0.2">
      <c r="A364" t="s">
        <v>741</v>
      </c>
      <c r="B364" s="1" t="s">
        <v>534</v>
      </c>
      <c r="C364" s="2">
        <v>45113</v>
      </c>
      <c r="D364">
        <v>2453</v>
      </c>
      <c r="E364">
        <v>1121</v>
      </c>
      <c r="F364">
        <f>E364/(D364-I364)</f>
        <v>0.47120638923917613</v>
      </c>
      <c r="G364">
        <v>18</v>
      </c>
      <c r="H364">
        <f>G364/(D364-I364)</f>
        <v>7.5662042875157629E-3</v>
      </c>
      <c r="I364">
        <v>74</v>
      </c>
      <c r="J364">
        <f t="shared" si="5"/>
        <v>3.0167142274765593E-2</v>
      </c>
      <c r="K364">
        <v>17</v>
      </c>
      <c r="L364">
        <v>2</v>
      </c>
      <c r="N364" t="s">
        <v>653</v>
      </c>
      <c r="O364" t="s">
        <v>750</v>
      </c>
      <c r="P364" t="s">
        <v>1074</v>
      </c>
      <c r="Q364" t="s">
        <v>1083</v>
      </c>
    </row>
    <row r="365" spans="1:17" x14ac:dyDescent="0.2">
      <c r="A365" t="s">
        <v>741</v>
      </c>
      <c r="B365" s="1" t="s">
        <v>535</v>
      </c>
      <c r="C365" s="2">
        <v>45113</v>
      </c>
      <c r="D365">
        <v>4637</v>
      </c>
      <c r="E365">
        <v>1975</v>
      </c>
      <c r="F365">
        <f>E365/(D365-I365)</f>
        <v>0.43084642233856896</v>
      </c>
      <c r="G365">
        <v>51</v>
      </c>
      <c r="H365">
        <f>G365/(D365-I365)</f>
        <v>1.112565445026178E-2</v>
      </c>
      <c r="I365">
        <v>53</v>
      </c>
      <c r="J365">
        <f t="shared" si="5"/>
        <v>1.1429803752426138E-2</v>
      </c>
      <c r="K365">
        <v>33</v>
      </c>
      <c r="L365">
        <v>7</v>
      </c>
      <c r="N365" t="s">
        <v>653</v>
      </c>
      <c r="O365" t="s">
        <v>750</v>
      </c>
      <c r="P365" t="s">
        <v>1074</v>
      </c>
      <c r="Q365" t="s">
        <v>1083</v>
      </c>
    </row>
    <row r="366" spans="1:17" x14ac:dyDescent="0.2">
      <c r="A366" t="s">
        <v>741</v>
      </c>
      <c r="B366" s="1" t="s">
        <v>536</v>
      </c>
      <c r="C366" s="2">
        <v>45195</v>
      </c>
      <c r="D366">
        <v>4133</v>
      </c>
      <c r="E366">
        <v>1562</v>
      </c>
      <c r="F366">
        <f>E366/(D366-I366)</f>
        <v>0.38529847064627526</v>
      </c>
      <c r="G366">
        <v>17</v>
      </c>
      <c r="H366">
        <f>G366/(D366-I366)</f>
        <v>4.1933892451899357E-3</v>
      </c>
      <c r="I366">
        <v>79</v>
      </c>
      <c r="J366">
        <f t="shared" si="5"/>
        <v>1.911444471328333E-2</v>
      </c>
      <c r="K366">
        <v>15</v>
      </c>
      <c r="L366">
        <v>7</v>
      </c>
      <c r="N366" t="s">
        <v>199</v>
      </c>
      <c r="O366" t="s">
        <v>750</v>
      </c>
      <c r="P366" t="s">
        <v>1090</v>
      </c>
      <c r="Q366" t="s">
        <v>1083</v>
      </c>
    </row>
    <row r="367" spans="1:17" x14ac:dyDescent="0.2">
      <c r="A367" t="s">
        <v>741</v>
      </c>
      <c r="B367" s="1" t="s">
        <v>537</v>
      </c>
      <c r="C367" s="2">
        <v>45195</v>
      </c>
      <c r="D367">
        <v>3767</v>
      </c>
      <c r="E367">
        <v>820</v>
      </c>
      <c r="F367">
        <f>E367/(D367-I367)</f>
        <v>0.22222222222222221</v>
      </c>
      <c r="G367">
        <v>16</v>
      </c>
      <c r="H367">
        <f>G367/(D367-I367)</f>
        <v>4.3360433604336043E-3</v>
      </c>
      <c r="I367">
        <v>77</v>
      </c>
      <c r="J367">
        <f t="shared" si="5"/>
        <v>2.0440668967348023E-2</v>
      </c>
      <c r="K367">
        <v>21</v>
      </c>
      <c r="L367">
        <v>5</v>
      </c>
      <c r="N367" t="s">
        <v>199</v>
      </c>
      <c r="O367" t="s">
        <v>750</v>
      </c>
      <c r="P367" t="s">
        <v>1090</v>
      </c>
      <c r="Q367" t="s">
        <v>1083</v>
      </c>
    </row>
    <row r="368" spans="1:17" x14ac:dyDescent="0.2">
      <c r="A368" t="s">
        <v>741</v>
      </c>
      <c r="B368" s="1" t="s">
        <v>538</v>
      </c>
      <c r="C368" s="2">
        <v>45195</v>
      </c>
      <c r="D368">
        <v>3878</v>
      </c>
      <c r="E368">
        <v>1274</v>
      </c>
      <c r="F368">
        <f>E368/(D368-I368)</f>
        <v>0.33194372068785827</v>
      </c>
      <c r="G368">
        <v>40</v>
      </c>
      <c r="H368">
        <f>G368/(D368-I368)</f>
        <v>1.0422094841063054E-2</v>
      </c>
      <c r="I368">
        <v>40</v>
      </c>
      <c r="J368">
        <f t="shared" si="5"/>
        <v>1.0314595152140279E-2</v>
      </c>
      <c r="K368">
        <v>15</v>
      </c>
      <c r="L368">
        <v>5</v>
      </c>
      <c r="N368" t="s">
        <v>199</v>
      </c>
      <c r="O368" t="s">
        <v>750</v>
      </c>
      <c r="P368" t="s">
        <v>1090</v>
      </c>
      <c r="Q368" t="s">
        <v>1083</v>
      </c>
    </row>
    <row r="369" spans="1:17" x14ac:dyDescent="0.2">
      <c r="A369" t="s">
        <v>741</v>
      </c>
      <c r="B369" s="1" t="s">
        <v>539</v>
      </c>
      <c r="C369" s="2">
        <v>45195</v>
      </c>
      <c r="D369">
        <v>3273</v>
      </c>
      <c r="E369">
        <v>1401</v>
      </c>
      <c r="F369">
        <f>E369/(D369-I369)</f>
        <v>0.43428394296342221</v>
      </c>
      <c r="G369">
        <v>35</v>
      </c>
      <c r="H369">
        <f>G369/(D369-I369)</f>
        <v>1.0849349039057656E-2</v>
      </c>
      <c r="I369">
        <v>47</v>
      </c>
      <c r="J369">
        <f t="shared" si="5"/>
        <v>1.435991445157348E-2</v>
      </c>
      <c r="K369">
        <v>30</v>
      </c>
      <c r="L369">
        <v>2</v>
      </c>
      <c r="N369" t="s">
        <v>199</v>
      </c>
      <c r="O369" t="s">
        <v>750</v>
      </c>
      <c r="P369" t="s">
        <v>1090</v>
      </c>
      <c r="Q369" t="s">
        <v>1083</v>
      </c>
    </row>
    <row r="370" spans="1:17" x14ac:dyDescent="0.2">
      <c r="A370" t="s">
        <v>741</v>
      </c>
      <c r="B370" s="1" t="s">
        <v>540</v>
      </c>
      <c r="C370" s="2">
        <v>45237</v>
      </c>
      <c r="D370">
        <v>334</v>
      </c>
      <c r="E370">
        <v>141</v>
      </c>
      <c r="F370">
        <f>E370/(D370-I370)</f>
        <v>0.46381578947368424</v>
      </c>
      <c r="G370">
        <v>94</v>
      </c>
      <c r="H370">
        <f>G370/(D370-I370)</f>
        <v>0.30921052631578949</v>
      </c>
      <c r="I370">
        <v>30</v>
      </c>
      <c r="J370">
        <f t="shared" si="5"/>
        <v>8.9820359281437126E-2</v>
      </c>
      <c r="K370">
        <v>4</v>
      </c>
      <c r="L370">
        <v>0</v>
      </c>
      <c r="N370" t="s">
        <v>654</v>
      </c>
      <c r="O370" t="s">
        <v>750</v>
      </c>
      <c r="P370" t="s">
        <v>1102</v>
      </c>
      <c r="Q370" t="s">
        <v>1085</v>
      </c>
    </row>
    <row r="371" spans="1:17" x14ac:dyDescent="0.2">
      <c r="A371" t="s">
        <v>741</v>
      </c>
      <c r="B371" s="1" t="s">
        <v>541</v>
      </c>
      <c r="C371" s="2">
        <v>45266</v>
      </c>
      <c r="D371">
        <v>4081</v>
      </c>
      <c r="E371">
        <v>1665</v>
      </c>
      <c r="F371">
        <f>E371/(D371-I371)</f>
        <v>0.41223075018568955</v>
      </c>
      <c r="G371">
        <v>159</v>
      </c>
      <c r="H371">
        <f>G371/(D371-I371)</f>
        <v>3.9366179747462246E-2</v>
      </c>
      <c r="I371">
        <v>42</v>
      </c>
      <c r="J371">
        <f t="shared" si="5"/>
        <v>1.0291595197255575E-2</v>
      </c>
      <c r="K371">
        <v>10</v>
      </c>
      <c r="L371">
        <v>4</v>
      </c>
      <c r="N371" t="s">
        <v>655</v>
      </c>
      <c r="O371" t="s">
        <v>750</v>
      </c>
      <c r="P371" t="s">
        <v>1073</v>
      </c>
      <c r="Q371" t="s">
        <v>1083</v>
      </c>
    </row>
    <row r="372" spans="1:17" x14ac:dyDescent="0.2">
      <c r="A372" t="s">
        <v>741</v>
      </c>
      <c r="B372" s="1" t="s">
        <v>542</v>
      </c>
      <c r="C372" s="2">
        <v>45266</v>
      </c>
      <c r="D372">
        <v>3847</v>
      </c>
      <c r="E372">
        <v>1483</v>
      </c>
      <c r="F372">
        <f>E372/(D372-I372)</f>
        <v>0.38934103439222895</v>
      </c>
      <c r="G372">
        <v>59</v>
      </c>
      <c r="H372">
        <f>G372/(D372-I372)</f>
        <v>1.5489629824100813E-2</v>
      </c>
      <c r="I372">
        <v>38</v>
      </c>
      <c r="J372">
        <f t="shared" si="5"/>
        <v>9.8778268780868213E-3</v>
      </c>
      <c r="K372">
        <v>15</v>
      </c>
      <c r="L372">
        <v>6</v>
      </c>
      <c r="N372" t="s">
        <v>655</v>
      </c>
      <c r="O372" t="s">
        <v>750</v>
      </c>
      <c r="P372" t="s">
        <v>1073</v>
      </c>
      <c r="Q372" t="s">
        <v>1083</v>
      </c>
    </row>
    <row r="373" spans="1:17" x14ac:dyDescent="0.2">
      <c r="A373" t="s">
        <v>741</v>
      </c>
      <c r="B373" s="1" t="s">
        <v>543</v>
      </c>
      <c r="C373" s="2">
        <v>45266</v>
      </c>
      <c r="D373">
        <v>3211</v>
      </c>
      <c r="E373">
        <v>1242</v>
      </c>
      <c r="F373">
        <f>E373/(D373-I373)</f>
        <v>0.39093484419263458</v>
      </c>
      <c r="G373">
        <v>89</v>
      </c>
      <c r="H373">
        <f>G373/(D373-I373)</f>
        <v>2.8013849543594586E-2</v>
      </c>
      <c r="I373">
        <v>34</v>
      </c>
      <c r="J373">
        <f t="shared" si="5"/>
        <v>1.058860168171909E-2</v>
      </c>
      <c r="K373">
        <v>15</v>
      </c>
      <c r="L373">
        <v>5</v>
      </c>
      <c r="N373" t="s">
        <v>655</v>
      </c>
      <c r="O373" t="s">
        <v>750</v>
      </c>
      <c r="P373" t="s">
        <v>1073</v>
      </c>
      <c r="Q373" t="s">
        <v>1083</v>
      </c>
    </row>
    <row r="374" spans="1:17" x14ac:dyDescent="0.2">
      <c r="A374" t="s">
        <v>741</v>
      </c>
      <c r="B374" s="1" t="s">
        <v>544</v>
      </c>
      <c r="C374" s="2">
        <v>45266</v>
      </c>
      <c r="D374">
        <v>3713</v>
      </c>
      <c r="E374">
        <v>1208</v>
      </c>
      <c r="F374">
        <f>E374/(D374-I374)</f>
        <v>0.33068710648781824</v>
      </c>
      <c r="G374">
        <v>21</v>
      </c>
      <c r="H374">
        <f>G374/(D374-I374)</f>
        <v>5.7486996988776349E-3</v>
      </c>
      <c r="I374">
        <v>60</v>
      </c>
      <c r="J374">
        <f t="shared" si="5"/>
        <v>1.6159439806086723E-2</v>
      </c>
      <c r="K374">
        <v>15</v>
      </c>
      <c r="L374">
        <v>6</v>
      </c>
      <c r="N374" t="s">
        <v>655</v>
      </c>
      <c r="O374" t="s">
        <v>750</v>
      </c>
      <c r="P374" t="s">
        <v>1073</v>
      </c>
      <c r="Q374" t="s">
        <v>1083</v>
      </c>
    </row>
    <row r="375" spans="1:17" x14ac:dyDescent="0.2">
      <c r="A375" t="s">
        <v>741</v>
      </c>
      <c r="B375" s="1" t="s">
        <v>545</v>
      </c>
      <c r="C375" s="2">
        <v>45324</v>
      </c>
      <c r="D375">
        <v>4</v>
      </c>
      <c r="E375">
        <v>4</v>
      </c>
      <c r="F375">
        <f>E375/(D375-I375)</f>
        <v>1</v>
      </c>
      <c r="G375">
        <v>0</v>
      </c>
      <c r="H375">
        <f>G375/(D375-I375)</f>
        <v>0</v>
      </c>
      <c r="I375">
        <v>0</v>
      </c>
      <c r="J375">
        <f t="shared" si="5"/>
        <v>0</v>
      </c>
      <c r="K375">
        <v>0</v>
      </c>
      <c r="L375">
        <v>0</v>
      </c>
      <c r="N375" t="s">
        <v>656</v>
      </c>
      <c r="O375" t="s">
        <v>750</v>
      </c>
      <c r="P375" t="s">
        <v>1086</v>
      </c>
      <c r="Q375" t="s">
        <v>1083</v>
      </c>
    </row>
    <row r="376" spans="1:17" x14ac:dyDescent="0.2">
      <c r="A376" t="s">
        <v>741</v>
      </c>
      <c r="B376" s="1" t="s">
        <v>546</v>
      </c>
      <c r="C376" s="2">
        <v>45352</v>
      </c>
      <c r="D376">
        <v>364</v>
      </c>
      <c r="E376">
        <v>153</v>
      </c>
      <c r="F376">
        <f>E376/(D376-I376)</f>
        <v>0.44868035190615835</v>
      </c>
      <c r="G376">
        <v>77</v>
      </c>
      <c r="H376">
        <f>G376/(D376-I376)</f>
        <v>0.22580645161290322</v>
      </c>
      <c r="I376">
        <v>23</v>
      </c>
      <c r="J376">
        <f t="shared" si="5"/>
        <v>6.3186813186813184E-2</v>
      </c>
      <c r="K376">
        <v>2</v>
      </c>
      <c r="L376">
        <v>0</v>
      </c>
      <c r="N376" t="s">
        <v>657</v>
      </c>
      <c r="O376" t="s">
        <v>750</v>
      </c>
      <c r="P376" t="s">
        <v>1084</v>
      </c>
      <c r="Q376" t="s">
        <v>1085</v>
      </c>
    </row>
    <row r="377" spans="1:17" x14ac:dyDescent="0.2">
      <c r="A377" t="s">
        <v>741</v>
      </c>
      <c r="B377" s="1" t="s">
        <v>547</v>
      </c>
      <c r="C377" s="2">
        <v>45370</v>
      </c>
      <c r="D377">
        <v>2</v>
      </c>
      <c r="E377">
        <v>1</v>
      </c>
      <c r="F377">
        <f>E377/(D377-I377)</f>
        <v>0.5</v>
      </c>
      <c r="G377">
        <v>1</v>
      </c>
      <c r="H377">
        <f>G377/(D377-I377)</f>
        <v>0.5</v>
      </c>
      <c r="I377">
        <v>0</v>
      </c>
      <c r="J377">
        <f t="shared" si="5"/>
        <v>0</v>
      </c>
      <c r="K377">
        <v>0</v>
      </c>
      <c r="L377">
        <v>0</v>
      </c>
      <c r="N377" t="s">
        <v>240</v>
      </c>
      <c r="O377" t="s">
        <v>750</v>
      </c>
      <c r="P377" t="s">
        <v>1086</v>
      </c>
      <c r="Q377" t="s">
        <v>1083</v>
      </c>
    </row>
    <row r="378" spans="1:17" x14ac:dyDescent="0.2">
      <c r="A378" t="s">
        <v>741</v>
      </c>
      <c r="B378" s="1" t="s">
        <v>548</v>
      </c>
      <c r="C378" s="2">
        <v>45376</v>
      </c>
      <c r="D378">
        <v>4890</v>
      </c>
      <c r="E378">
        <v>1763</v>
      </c>
      <c r="F378">
        <f>E378/(D378-I378)</f>
        <v>0.37147071217867678</v>
      </c>
      <c r="G378">
        <v>9</v>
      </c>
      <c r="H378">
        <f>G378/(D378-I378)</f>
        <v>1.8963337547408343E-3</v>
      </c>
      <c r="I378">
        <v>144</v>
      </c>
      <c r="J378">
        <f t="shared" si="5"/>
        <v>2.9447852760736196E-2</v>
      </c>
      <c r="K378">
        <v>28</v>
      </c>
      <c r="L378">
        <v>6</v>
      </c>
      <c r="M378" t="s">
        <v>549</v>
      </c>
      <c r="N378" t="s">
        <v>658</v>
      </c>
      <c r="O378" t="s">
        <v>750</v>
      </c>
      <c r="P378" t="s">
        <v>549</v>
      </c>
      <c r="Q378" t="s">
        <v>1083</v>
      </c>
    </row>
    <row r="379" spans="1:17" x14ac:dyDescent="0.2">
      <c r="A379" t="s">
        <v>741</v>
      </c>
      <c r="B379" s="1" t="s">
        <v>550</v>
      </c>
      <c r="C379" s="2">
        <v>45376</v>
      </c>
      <c r="D379">
        <v>2433</v>
      </c>
      <c r="E379">
        <v>1180</v>
      </c>
      <c r="F379">
        <f>E379/(D379-I379)</f>
        <v>0.49166666666666664</v>
      </c>
      <c r="G379">
        <v>27</v>
      </c>
      <c r="H379">
        <f>G379/(D379-I379)</f>
        <v>1.125E-2</v>
      </c>
      <c r="I379">
        <v>33</v>
      </c>
      <c r="J379">
        <f t="shared" si="5"/>
        <v>1.3563501849568433E-2</v>
      </c>
      <c r="K379">
        <v>18</v>
      </c>
      <c r="L379">
        <v>5</v>
      </c>
      <c r="M379" t="s">
        <v>549</v>
      </c>
      <c r="N379" t="s">
        <v>658</v>
      </c>
      <c r="O379" t="s">
        <v>750</v>
      </c>
      <c r="P379" t="s">
        <v>549</v>
      </c>
      <c r="Q379" t="s">
        <v>1083</v>
      </c>
    </row>
    <row r="380" spans="1:17" x14ac:dyDescent="0.2">
      <c r="A380" t="s">
        <v>741</v>
      </c>
      <c r="B380" s="1" t="s">
        <v>551</v>
      </c>
      <c r="C380" s="2">
        <v>45376</v>
      </c>
      <c r="D380">
        <v>3850</v>
      </c>
      <c r="E380">
        <v>1377</v>
      </c>
      <c r="F380">
        <f>E380/(D380-I380)</f>
        <v>0.36808340016038493</v>
      </c>
      <c r="G380">
        <v>25</v>
      </c>
      <c r="H380">
        <f>G380/(D380-I380)</f>
        <v>6.6827051590483827E-3</v>
      </c>
      <c r="I380">
        <v>109</v>
      </c>
      <c r="J380">
        <f t="shared" si="5"/>
        <v>2.8311688311688312E-2</v>
      </c>
      <c r="K380">
        <v>35</v>
      </c>
      <c r="L380">
        <v>4</v>
      </c>
      <c r="M380" t="s">
        <v>549</v>
      </c>
      <c r="N380" t="s">
        <v>658</v>
      </c>
      <c r="O380" t="s">
        <v>750</v>
      </c>
      <c r="P380" t="s">
        <v>549</v>
      </c>
      <c r="Q380" t="s">
        <v>1083</v>
      </c>
    </row>
    <row r="381" spans="1:17" x14ac:dyDescent="0.2">
      <c r="A381" t="s">
        <v>741</v>
      </c>
      <c r="B381" s="1" t="s">
        <v>552</v>
      </c>
      <c r="C381" s="2">
        <v>45376</v>
      </c>
      <c r="D381">
        <v>5476</v>
      </c>
      <c r="E381">
        <v>2244</v>
      </c>
      <c r="F381">
        <f>E381/(D381-I381)</f>
        <v>0.4193608671276397</v>
      </c>
      <c r="G381">
        <v>49</v>
      </c>
      <c r="H381">
        <f>G381/(D381-I381)</f>
        <v>9.1571668846944492E-3</v>
      </c>
      <c r="I381">
        <v>125</v>
      </c>
      <c r="J381">
        <f t="shared" si="5"/>
        <v>2.2826880934989042E-2</v>
      </c>
      <c r="K381">
        <v>48</v>
      </c>
      <c r="L381">
        <v>10</v>
      </c>
      <c r="M381" t="s">
        <v>549</v>
      </c>
      <c r="N381" t="s">
        <v>658</v>
      </c>
      <c r="O381" t="s">
        <v>750</v>
      </c>
      <c r="P381" t="s">
        <v>549</v>
      </c>
      <c r="Q381" t="s">
        <v>1083</v>
      </c>
    </row>
    <row r="382" spans="1:17" x14ac:dyDescent="0.2">
      <c r="A382" t="s">
        <v>741</v>
      </c>
      <c r="B382" s="1" t="s">
        <v>1107</v>
      </c>
      <c r="C382" s="2">
        <v>45443</v>
      </c>
      <c r="D382">
        <v>353</v>
      </c>
      <c r="E382">
        <v>148</v>
      </c>
      <c r="F382">
        <f>E382/(D382-I382)</f>
        <v>0.45398773006134968</v>
      </c>
      <c r="G382">
        <v>76</v>
      </c>
      <c r="H382">
        <f>G382/(D382-I382)</f>
        <v>0.23312883435582821</v>
      </c>
      <c r="I382">
        <v>27</v>
      </c>
      <c r="J382">
        <f t="shared" si="5"/>
        <v>7.6487252124645896E-2</v>
      </c>
      <c r="K382">
        <v>3</v>
      </c>
      <c r="L382">
        <v>0</v>
      </c>
      <c r="N382" t="s">
        <v>1111</v>
      </c>
      <c r="O382" t="s">
        <v>750</v>
      </c>
      <c r="P382" t="s">
        <v>1087</v>
      </c>
      <c r="Q382" t="s">
        <v>1085</v>
      </c>
    </row>
    <row r="383" spans="1:17" x14ac:dyDescent="0.2">
      <c r="A383" t="s">
        <v>742</v>
      </c>
      <c r="B383" s="1" t="s">
        <v>553</v>
      </c>
      <c r="C383" s="2">
        <v>43130</v>
      </c>
      <c r="D383">
        <v>243</v>
      </c>
      <c r="E383">
        <v>61</v>
      </c>
      <c r="F383">
        <f>E383/(D383-I383)</f>
        <v>0.32972972972972975</v>
      </c>
      <c r="G383">
        <v>17</v>
      </c>
      <c r="H383">
        <f>G383/(D383-I383)</f>
        <v>9.1891891891891897E-2</v>
      </c>
      <c r="I383">
        <v>58</v>
      </c>
      <c r="J383">
        <f t="shared" si="5"/>
        <v>0.23868312757201646</v>
      </c>
      <c r="K383">
        <v>1</v>
      </c>
      <c r="L383">
        <v>0</v>
      </c>
      <c r="N383" t="s">
        <v>659</v>
      </c>
      <c r="O383" t="s">
        <v>750</v>
      </c>
      <c r="P383" t="s">
        <v>1097</v>
      </c>
      <c r="Q383" t="s">
        <v>1085</v>
      </c>
    </row>
    <row r="384" spans="1:17" x14ac:dyDescent="0.2">
      <c r="A384" t="s">
        <v>742</v>
      </c>
      <c r="B384" s="1" t="s">
        <v>554</v>
      </c>
      <c r="C384" s="2">
        <v>43221</v>
      </c>
      <c r="D384">
        <v>249</v>
      </c>
      <c r="E384">
        <v>78</v>
      </c>
      <c r="F384">
        <f>E384/(D384-I384)</f>
        <v>0.3644859813084112</v>
      </c>
      <c r="G384">
        <v>28</v>
      </c>
      <c r="H384">
        <f>G384/(D384-I384)</f>
        <v>0.13084112149532709</v>
      </c>
      <c r="I384">
        <v>35</v>
      </c>
      <c r="J384">
        <f t="shared" si="5"/>
        <v>0.14056224899598393</v>
      </c>
      <c r="K384">
        <v>2</v>
      </c>
      <c r="L384">
        <v>0</v>
      </c>
      <c r="N384" t="s">
        <v>659</v>
      </c>
      <c r="O384" t="s">
        <v>750</v>
      </c>
      <c r="P384" t="s">
        <v>1084</v>
      </c>
      <c r="Q384" t="s">
        <v>1085</v>
      </c>
    </row>
    <row r="385" spans="1:17" x14ac:dyDescent="0.2">
      <c r="A385" t="s">
        <v>742</v>
      </c>
      <c r="B385" s="1" t="s">
        <v>555</v>
      </c>
      <c r="C385" s="2">
        <v>43340</v>
      </c>
      <c r="D385">
        <v>242</v>
      </c>
      <c r="E385">
        <v>61</v>
      </c>
      <c r="F385">
        <f>E385/(D385-I385)</f>
        <v>0.28240740740740738</v>
      </c>
      <c r="G385">
        <v>14</v>
      </c>
      <c r="H385">
        <f>G385/(D385-I385)</f>
        <v>6.4814814814814811E-2</v>
      </c>
      <c r="I385">
        <v>26</v>
      </c>
      <c r="J385">
        <f t="shared" si="5"/>
        <v>0.10743801652892562</v>
      </c>
      <c r="K385">
        <v>0</v>
      </c>
      <c r="L385">
        <v>0</v>
      </c>
      <c r="N385" t="s">
        <v>659</v>
      </c>
      <c r="O385" t="s">
        <v>750</v>
      </c>
      <c r="P385" t="s">
        <v>1096</v>
      </c>
      <c r="Q385" t="s">
        <v>1085</v>
      </c>
    </row>
    <row r="386" spans="1:17" x14ac:dyDescent="0.2">
      <c r="A386" t="s">
        <v>742</v>
      </c>
      <c r="B386" s="1" t="s">
        <v>556</v>
      </c>
      <c r="C386" s="2">
        <v>43405</v>
      </c>
      <c r="D386">
        <v>242</v>
      </c>
      <c r="E386">
        <v>66</v>
      </c>
      <c r="F386">
        <f>E386/(D386-I386)</f>
        <v>0.30414746543778803</v>
      </c>
      <c r="G386">
        <v>9</v>
      </c>
      <c r="H386">
        <f>G386/(D386-I386)</f>
        <v>4.1474654377880185E-2</v>
      </c>
      <c r="I386">
        <v>25</v>
      </c>
      <c r="J386">
        <f t="shared" si="5"/>
        <v>0.10330578512396695</v>
      </c>
      <c r="K386">
        <v>0</v>
      </c>
      <c r="L386">
        <v>0</v>
      </c>
      <c r="N386" t="s">
        <v>659</v>
      </c>
      <c r="O386" t="s">
        <v>750</v>
      </c>
      <c r="P386" t="s">
        <v>1102</v>
      </c>
      <c r="Q386" t="s">
        <v>1085</v>
      </c>
    </row>
    <row r="387" spans="1:17" x14ac:dyDescent="0.2">
      <c r="A387" t="s">
        <v>742</v>
      </c>
      <c r="B387" s="1" t="s">
        <v>557</v>
      </c>
      <c r="C387" s="2">
        <v>43511</v>
      </c>
      <c r="D387">
        <v>251</v>
      </c>
      <c r="E387">
        <v>68</v>
      </c>
      <c r="F387">
        <f>E387/(D387-I387)</f>
        <v>0.30357142857142855</v>
      </c>
      <c r="G387">
        <v>20</v>
      </c>
      <c r="H387">
        <f>G387/(D387-I387)</f>
        <v>8.9285714285714288E-2</v>
      </c>
      <c r="I387">
        <v>27</v>
      </c>
      <c r="J387">
        <f t="shared" ref="J387:J450" si="6">I387/D387</f>
        <v>0.10756972111553785</v>
      </c>
      <c r="K387">
        <v>1</v>
      </c>
      <c r="L387">
        <v>0</v>
      </c>
      <c r="N387" t="s">
        <v>659</v>
      </c>
      <c r="O387" t="s">
        <v>750</v>
      </c>
      <c r="P387" t="s">
        <v>1089</v>
      </c>
      <c r="Q387" t="s">
        <v>1085</v>
      </c>
    </row>
    <row r="388" spans="1:17" x14ac:dyDescent="0.2">
      <c r="A388" t="s">
        <v>742</v>
      </c>
      <c r="B388" s="1" t="s">
        <v>558</v>
      </c>
      <c r="C388" s="2">
        <v>43586</v>
      </c>
      <c r="D388">
        <v>216</v>
      </c>
      <c r="E388">
        <v>54</v>
      </c>
      <c r="F388">
        <f>E388/(D388-I388)</f>
        <v>0.26213592233009708</v>
      </c>
      <c r="G388">
        <v>13</v>
      </c>
      <c r="H388">
        <f>G388/(D388-I388)</f>
        <v>6.3106796116504854E-2</v>
      </c>
      <c r="I388">
        <v>10</v>
      </c>
      <c r="J388">
        <f t="shared" si="6"/>
        <v>4.6296296296296294E-2</v>
      </c>
      <c r="K388">
        <v>1</v>
      </c>
      <c r="L388">
        <v>0</v>
      </c>
      <c r="N388" t="s">
        <v>659</v>
      </c>
      <c r="O388" t="s">
        <v>750</v>
      </c>
      <c r="P388" t="s">
        <v>1088</v>
      </c>
      <c r="Q388" t="s">
        <v>1085</v>
      </c>
    </row>
    <row r="389" spans="1:17" x14ac:dyDescent="0.2">
      <c r="A389" t="s">
        <v>742</v>
      </c>
      <c r="B389" s="1" t="s">
        <v>559</v>
      </c>
      <c r="C389" s="2">
        <v>43668</v>
      </c>
      <c r="D389">
        <v>210</v>
      </c>
      <c r="E389">
        <v>57</v>
      </c>
      <c r="F389">
        <f>E389/(D389-I389)</f>
        <v>0.28358208955223879</v>
      </c>
      <c r="G389">
        <v>18</v>
      </c>
      <c r="H389">
        <f>G389/(D389-I389)</f>
        <v>8.9552238805970144E-2</v>
      </c>
      <c r="I389">
        <v>9</v>
      </c>
      <c r="J389">
        <f t="shared" si="6"/>
        <v>4.2857142857142858E-2</v>
      </c>
      <c r="K389">
        <v>6</v>
      </c>
      <c r="L389">
        <v>0</v>
      </c>
      <c r="N389" t="s">
        <v>659</v>
      </c>
      <c r="O389" t="s">
        <v>750</v>
      </c>
      <c r="P389" t="s">
        <v>1099</v>
      </c>
      <c r="Q389" t="s">
        <v>1085</v>
      </c>
    </row>
    <row r="390" spans="1:17" x14ac:dyDescent="0.2">
      <c r="A390" t="s">
        <v>742</v>
      </c>
      <c r="B390" s="1" t="s">
        <v>560</v>
      </c>
      <c r="C390" s="2">
        <v>43789</v>
      </c>
      <c r="D390">
        <v>221</v>
      </c>
      <c r="E390">
        <v>46</v>
      </c>
      <c r="F390">
        <f>E390/(D390-I390)</f>
        <v>0.21904761904761905</v>
      </c>
      <c r="G390">
        <v>14</v>
      </c>
      <c r="H390">
        <f>G390/(D390-I390)</f>
        <v>6.6666666666666666E-2</v>
      </c>
      <c r="I390">
        <v>11</v>
      </c>
      <c r="J390">
        <f t="shared" si="6"/>
        <v>4.9773755656108594E-2</v>
      </c>
      <c r="K390">
        <v>1</v>
      </c>
      <c r="L390">
        <v>0</v>
      </c>
      <c r="N390" t="s">
        <v>659</v>
      </c>
      <c r="O390" t="s">
        <v>750</v>
      </c>
      <c r="P390" t="s">
        <v>1102</v>
      </c>
      <c r="Q390" t="s">
        <v>1085</v>
      </c>
    </row>
    <row r="391" spans="1:17" x14ac:dyDescent="0.2">
      <c r="A391" t="s">
        <v>742</v>
      </c>
      <c r="B391" s="1" t="s">
        <v>561</v>
      </c>
      <c r="C391" s="2">
        <v>43874</v>
      </c>
      <c r="D391">
        <v>234</v>
      </c>
      <c r="E391">
        <v>38</v>
      </c>
      <c r="F391">
        <f>E391/(D391-I391)</f>
        <v>0.17194570135746606</v>
      </c>
      <c r="G391">
        <v>10</v>
      </c>
      <c r="H391">
        <f>G391/(D391-I391)</f>
        <v>4.5248868778280542E-2</v>
      </c>
      <c r="I391">
        <v>13</v>
      </c>
      <c r="J391">
        <f t="shared" si="6"/>
        <v>5.5555555555555552E-2</v>
      </c>
      <c r="K391">
        <v>1</v>
      </c>
      <c r="L391">
        <v>0</v>
      </c>
      <c r="N391" t="s">
        <v>659</v>
      </c>
      <c r="O391" t="s">
        <v>750</v>
      </c>
      <c r="P391" t="s">
        <v>1102</v>
      </c>
      <c r="Q391" t="s">
        <v>1085</v>
      </c>
    </row>
    <row r="392" spans="1:17" x14ac:dyDescent="0.2">
      <c r="A392" t="s">
        <v>742</v>
      </c>
      <c r="B392" s="1" t="s">
        <v>562</v>
      </c>
      <c r="C392" s="2">
        <v>43955</v>
      </c>
      <c r="D392">
        <v>231</v>
      </c>
      <c r="E392">
        <v>50</v>
      </c>
      <c r="F392">
        <f>E392/(D392-I392)</f>
        <v>0.22624434389140272</v>
      </c>
      <c r="G392">
        <v>11</v>
      </c>
      <c r="H392">
        <f>G392/(D392-I392)</f>
        <v>4.9773755656108594E-2</v>
      </c>
      <c r="I392">
        <v>10</v>
      </c>
      <c r="J392">
        <f t="shared" si="6"/>
        <v>4.3290043290043288E-2</v>
      </c>
      <c r="K392">
        <v>2</v>
      </c>
      <c r="L392">
        <v>0</v>
      </c>
      <c r="N392" t="s">
        <v>659</v>
      </c>
      <c r="O392" t="s">
        <v>750</v>
      </c>
      <c r="P392" t="s">
        <v>1102</v>
      </c>
      <c r="Q392" t="s">
        <v>1085</v>
      </c>
    </row>
    <row r="393" spans="1:17" x14ac:dyDescent="0.2">
      <c r="A393" t="s">
        <v>742</v>
      </c>
      <c r="B393" s="1" t="s">
        <v>563</v>
      </c>
      <c r="C393" s="2">
        <v>44032</v>
      </c>
      <c r="D393">
        <v>228</v>
      </c>
      <c r="E393">
        <v>40</v>
      </c>
      <c r="F393">
        <f>E393/(D393-I393)</f>
        <v>0.18433179723502305</v>
      </c>
      <c r="G393">
        <v>7</v>
      </c>
      <c r="H393">
        <f>G393/(D393-I393)</f>
        <v>3.2258064516129031E-2</v>
      </c>
      <c r="I393">
        <v>11</v>
      </c>
      <c r="J393">
        <f t="shared" si="6"/>
        <v>4.8245614035087717E-2</v>
      </c>
      <c r="K393">
        <v>0</v>
      </c>
      <c r="L393">
        <v>0</v>
      </c>
      <c r="N393" t="s">
        <v>659</v>
      </c>
      <c r="O393" t="s">
        <v>750</v>
      </c>
      <c r="P393" t="s">
        <v>1100</v>
      </c>
      <c r="Q393" t="s">
        <v>1085</v>
      </c>
    </row>
    <row r="394" spans="1:17" x14ac:dyDescent="0.2">
      <c r="A394" t="s">
        <v>742</v>
      </c>
      <c r="B394" s="1" t="s">
        <v>564</v>
      </c>
      <c r="C394" s="2">
        <v>44124</v>
      </c>
      <c r="D394">
        <v>229</v>
      </c>
      <c r="E394">
        <v>43</v>
      </c>
      <c r="F394">
        <f>E394/(D394-I394)</f>
        <v>0.20283018867924529</v>
      </c>
      <c r="G394">
        <v>10</v>
      </c>
      <c r="H394">
        <f>G394/(D394-I394)</f>
        <v>4.716981132075472E-2</v>
      </c>
      <c r="I394">
        <v>17</v>
      </c>
      <c r="J394">
        <f t="shared" si="6"/>
        <v>7.4235807860262015E-2</v>
      </c>
      <c r="K394">
        <v>0</v>
      </c>
      <c r="L394">
        <v>0</v>
      </c>
      <c r="N394" t="s">
        <v>659</v>
      </c>
      <c r="O394" t="s">
        <v>750</v>
      </c>
      <c r="P394" t="s">
        <v>1102</v>
      </c>
      <c r="Q394" t="s">
        <v>1085</v>
      </c>
    </row>
    <row r="395" spans="1:17" x14ac:dyDescent="0.2">
      <c r="A395" t="s">
        <v>742</v>
      </c>
      <c r="B395" s="1" t="s">
        <v>565</v>
      </c>
      <c r="C395" s="2">
        <v>44238</v>
      </c>
      <c r="D395">
        <v>229</v>
      </c>
      <c r="E395">
        <v>39</v>
      </c>
      <c r="F395">
        <f>E395/(D395-I395)</f>
        <v>0.18309859154929578</v>
      </c>
      <c r="G395">
        <v>9</v>
      </c>
      <c r="H395">
        <f>G395/(D395-I395)</f>
        <v>4.2253521126760563E-2</v>
      </c>
      <c r="I395">
        <v>16</v>
      </c>
      <c r="J395">
        <f t="shared" si="6"/>
        <v>6.9868995633187769E-2</v>
      </c>
      <c r="K395">
        <v>0</v>
      </c>
      <c r="L395">
        <v>0</v>
      </c>
      <c r="N395" t="s">
        <v>659</v>
      </c>
      <c r="O395" t="s">
        <v>750</v>
      </c>
      <c r="P395" t="s">
        <v>1102</v>
      </c>
      <c r="Q395" t="s">
        <v>1085</v>
      </c>
    </row>
    <row r="396" spans="1:17" x14ac:dyDescent="0.2">
      <c r="A396" t="s">
        <v>742</v>
      </c>
      <c r="B396" s="1" t="s">
        <v>566</v>
      </c>
      <c r="C396" s="2">
        <v>44315</v>
      </c>
      <c r="D396">
        <v>228</v>
      </c>
      <c r="E396">
        <v>39</v>
      </c>
      <c r="F396">
        <f>E396/(D396-I396)</f>
        <v>0.18483412322274881</v>
      </c>
      <c r="G396">
        <v>19</v>
      </c>
      <c r="H396">
        <f>G396/(D396-I396)</f>
        <v>9.004739336492891E-2</v>
      </c>
      <c r="I396">
        <v>17</v>
      </c>
      <c r="J396">
        <f t="shared" si="6"/>
        <v>7.4561403508771926E-2</v>
      </c>
      <c r="K396">
        <v>6</v>
      </c>
      <c r="L396">
        <v>0</v>
      </c>
      <c r="N396" t="s">
        <v>659</v>
      </c>
      <c r="O396" t="s">
        <v>750</v>
      </c>
      <c r="P396" t="s">
        <v>1072</v>
      </c>
      <c r="Q396" t="s">
        <v>1085</v>
      </c>
    </row>
    <row r="397" spans="1:17" x14ac:dyDescent="0.2">
      <c r="A397" t="s">
        <v>742</v>
      </c>
      <c r="B397" s="1" t="s">
        <v>567</v>
      </c>
      <c r="C397" s="2">
        <v>44448</v>
      </c>
      <c r="D397">
        <v>216</v>
      </c>
      <c r="E397">
        <v>36</v>
      </c>
      <c r="F397">
        <f>E397/(D397-I397)</f>
        <v>0.17910447761194029</v>
      </c>
      <c r="G397">
        <v>13</v>
      </c>
      <c r="H397">
        <f>G397/(D397-I397)</f>
        <v>6.4676616915422883E-2</v>
      </c>
      <c r="I397">
        <v>15</v>
      </c>
      <c r="J397">
        <f t="shared" si="6"/>
        <v>6.9444444444444448E-2</v>
      </c>
      <c r="K397">
        <v>4</v>
      </c>
      <c r="L397">
        <v>0</v>
      </c>
      <c r="N397" t="s">
        <v>659</v>
      </c>
      <c r="O397" t="s">
        <v>750</v>
      </c>
      <c r="P397" t="s">
        <v>1084</v>
      </c>
      <c r="Q397" t="s">
        <v>1085</v>
      </c>
    </row>
    <row r="398" spans="1:17" x14ac:dyDescent="0.2">
      <c r="A398" t="s">
        <v>742</v>
      </c>
      <c r="B398" s="1" t="s">
        <v>568</v>
      </c>
      <c r="C398" s="2">
        <v>44488</v>
      </c>
      <c r="D398">
        <v>216</v>
      </c>
      <c r="E398">
        <v>33</v>
      </c>
      <c r="F398">
        <f>E398/(D398-I398)</f>
        <v>0.16336633663366337</v>
      </c>
      <c r="G398">
        <v>9</v>
      </c>
      <c r="H398">
        <f>G398/(D398-I398)</f>
        <v>4.4554455445544552E-2</v>
      </c>
      <c r="I398">
        <v>14</v>
      </c>
      <c r="J398">
        <f t="shared" si="6"/>
        <v>6.4814814814814811E-2</v>
      </c>
      <c r="K398">
        <v>1</v>
      </c>
      <c r="L398">
        <v>0</v>
      </c>
      <c r="N398" t="s">
        <v>659</v>
      </c>
      <c r="O398" t="s">
        <v>750</v>
      </c>
      <c r="P398" t="s">
        <v>1090</v>
      </c>
      <c r="Q398" t="s">
        <v>1085</v>
      </c>
    </row>
    <row r="399" spans="1:17" x14ac:dyDescent="0.2">
      <c r="A399" t="s">
        <v>742</v>
      </c>
      <c r="B399" s="1" t="s">
        <v>569</v>
      </c>
      <c r="C399" s="2">
        <v>44609</v>
      </c>
      <c r="D399">
        <v>213</v>
      </c>
      <c r="E399">
        <v>38</v>
      </c>
      <c r="F399">
        <f>E399/(D399-I399)</f>
        <v>0.19487179487179487</v>
      </c>
      <c r="G399">
        <v>12</v>
      </c>
      <c r="H399">
        <f>G399/(D399-I399)</f>
        <v>6.1538461538461542E-2</v>
      </c>
      <c r="I399">
        <v>18</v>
      </c>
      <c r="J399">
        <f t="shared" si="6"/>
        <v>8.4507042253521125E-2</v>
      </c>
      <c r="K399">
        <v>0</v>
      </c>
      <c r="L399">
        <v>0</v>
      </c>
      <c r="N399" t="s">
        <v>659</v>
      </c>
      <c r="O399" t="s">
        <v>750</v>
      </c>
      <c r="P399" t="s">
        <v>1101</v>
      </c>
      <c r="Q399" t="s">
        <v>1085</v>
      </c>
    </row>
    <row r="400" spans="1:17" x14ac:dyDescent="0.2">
      <c r="A400" t="s">
        <v>742</v>
      </c>
      <c r="B400" s="1" t="s">
        <v>570</v>
      </c>
      <c r="C400" s="2">
        <v>44705</v>
      </c>
      <c r="D400">
        <v>210</v>
      </c>
      <c r="E400">
        <v>50</v>
      </c>
      <c r="F400">
        <f>E400/(D400-I400)</f>
        <v>0.25906735751295334</v>
      </c>
      <c r="G400">
        <v>15</v>
      </c>
      <c r="H400">
        <f>G400/(D400-I400)</f>
        <v>7.7720207253886009E-2</v>
      </c>
      <c r="I400">
        <v>17</v>
      </c>
      <c r="J400">
        <f t="shared" si="6"/>
        <v>8.0952380952380956E-2</v>
      </c>
      <c r="K400">
        <v>1</v>
      </c>
      <c r="L400">
        <v>0</v>
      </c>
      <c r="N400" t="s">
        <v>659</v>
      </c>
      <c r="O400" t="s">
        <v>750</v>
      </c>
      <c r="P400" t="s">
        <v>1102</v>
      </c>
      <c r="Q400" t="s">
        <v>1085</v>
      </c>
    </row>
    <row r="401" spans="1:17" x14ac:dyDescent="0.2">
      <c r="A401" t="s">
        <v>742</v>
      </c>
      <c r="B401" s="1" t="s">
        <v>571</v>
      </c>
      <c r="C401" s="2">
        <v>44789</v>
      </c>
      <c r="D401">
        <v>211</v>
      </c>
      <c r="E401">
        <v>48</v>
      </c>
      <c r="F401">
        <f>E401/(D401-I401)</f>
        <v>0.24870466321243523</v>
      </c>
      <c r="G401">
        <v>6</v>
      </c>
      <c r="H401">
        <f>G401/(D401-I401)</f>
        <v>3.1088082901554404E-2</v>
      </c>
      <c r="I401">
        <v>18</v>
      </c>
      <c r="J401">
        <f t="shared" si="6"/>
        <v>8.5308056872037921E-2</v>
      </c>
      <c r="K401">
        <v>0</v>
      </c>
      <c r="L401">
        <v>0</v>
      </c>
      <c r="N401" t="s">
        <v>659</v>
      </c>
      <c r="O401" t="s">
        <v>750</v>
      </c>
      <c r="P401" t="s">
        <v>1097</v>
      </c>
      <c r="Q401" t="s">
        <v>1085</v>
      </c>
    </row>
    <row r="402" spans="1:17" x14ac:dyDescent="0.2">
      <c r="A402" t="s">
        <v>742</v>
      </c>
      <c r="B402" s="1" t="s">
        <v>572</v>
      </c>
      <c r="C402" s="2">
        <v>44901</v>
      </c>
      <c r="D402">
        <v>207</v>
      </c>
      <c r="E402">
        <v>56</v>
      </c>
      <c r="F402">
        <f>E402/(D402-I402)</f>
        <v>0.29015544041450775</v>
      </c>
      <c r="G402">
        <v>7</v>
      </c>
      <c r="H402">
        <f>G402/(D402-I402)</f>
        <v>3.6269430051813469E-2</v>
      </c>
      <c r="I402">
        <v>14</v>
      </c>
      <c r="J402">
        <f t="shared" si="6"/>
        <v>6.7632850241545889E-2</v>
      </c>
      <c r="K402">
        <v>0</v>
      </c>
      <c r="L402">
        <v>0</v>
      </c>
      <c r="N402" t="s">
        <v>659</v>
      </c>
      <c r="O402" t="s">
        <v>750</v>
      </c>
      <c r="P402" t="s">
        <v>1102</v>
      </c>
      <c r="Q402" t="s">
        <v>1085</v>
      </c>
    </row>
    <row r="403" spans="1:17" x14ac:dyDescent="0.2">
      <c r="A403" t="s">
        <v>742</v>
      </c>
      <c r="B403" s="1" t="s">
        <v>573</v>
      </c>
      <c r="C403" s="2">
        <v>44992</v>
      </c>
      <c r="D403">
        <v>207</v>
      </c>
      <c r="E403">
        <v>61</v>
      </c>
      <c r="F403">
        <f>E403/(D403-I403)</f>
        <v>0.3193717277486911</v>
      </c>
      <c r="G403">
        <v>9</v>
      </c>
      <c r="H403">
        <f>G403/(D403-I403)</f>
        <v>4.712041884816754E-2</v>
      </c>
      <c r="I403">
        <v>16</v>
      </c>
      <c r="J403">
        <f t="shared" si="6"/>
        <v>7.7294685990338161E-2</v>
      </c>
      <c r="K403">
        <v>0</v>
      </c>
      <c r="L403">
        <v>0</v>
      </c>
      <c r="N403" t="s">
        <v>659</v>
      </c>
      <c r="O403" t="s">
        <v>750</v>
      </c>
      <c r="P403" t="s">
        <v>1081</v>
      </c>
      <c r="Q403" t="s">
        <v>1085</v>
      </c>
    </row>
    <row r="404" spans="1:17" x14ac:dyDescent="0.2">
      <c r="A404" t="s">
        <v>742</v>
      </c>
      <c r="B404" s="1" t="s">
        <v>574</v>
      </c>
      <c r="C404" s="2">
        <v>45057</v>
      </c>
      <c r="D404">
        <v>207</v>
      </c>
      <c r="E404">
        <v>66</v>
      </c>
      <c r="F404">
        <f>E404/(D404-I404)</f>
        <v>0.3473684210526316</v>
      </c>
      <c r="G404">
        <v>20</v>
      </c>
      <c r="H404">
        <f>G404/(D404-I404)</f>
        <v>0.10526315789473684</v>
      </c>
      <c r="I404">
        <v>17</v>
      </c>
      <c r="J404">
        <f t="shared" si="6"/>
        <v>8.2125603864734303E-2</v>
      </c>
      <c r="K404">
        <v>1</v>
      </c>
      <c r="L404">
        <v>0</v>
      </c>
      <c r="N404" t="s">
        <v>659</v>
      </c>
      <c r="O404" t="s">
        <v>750</v>
      </c>
      <c r="P404" t="s">
        <v>1082</v>
      </c>
      <c r="Q404" t="s">
        <v>1085</v>
      </c>
    </row>
    <row r="405" spans="1:17" x14ac:dyDescent="0.2">
      <c r="A405" t="s">
        <v>742</v>
      </c>
      <c r="B405" s="1" t="s">
        <v>575</v>
      </c>
      <c r="C405" s="2">
        <v>45149</v>
      </c>
      <c r="D405">
        <v>205</v>
      </c>
      <c r="E405">
        <v>59</v>
      </c>
      <c r="F405">
        <f>E405/(D405-I405)</f>
        <v>0.31382978723404253</v>
      </c>
      <c r="G405">
        <v>12</v>
      </c>
      <c r="H405">
        <f>G405/(D405-I405)</f>
        <v>6.3829787234042548E-2</v>
      </c>
      <c r="I405">
        <v>17</v>
      </c>
      <c r="J405">
        <f t="shared" si="6"/>
        <v>8.2926829268292687E-2</v>
      </c>
      <c r="K405">
        <v>1</v>
      </c>
      <c r="L405">
        <v>0</v>
      </c>
      <c r="N405" t="s">
        <v>660</v>
      </c>
      <c r="O405" t="s">
        <v>750</v>
      </c>
      <c r="P405" t="s">
        <v>1091</v>
      </c>
      <c r="Q405" t="s">
        <v>1085</v>
      </c>
    </row>
    <row r="406" spans="1:17" x14ac:dyDescent="0.2">
      <c r="A406" t="s">
        <v>742</v>
      </c>
      <c r="B406" s="1" t="s">
        <v>576</v>
      </c>
      <c r="C406" s="2">
        <v>45216</v>
      </c>
      <c r="D406">
        <v>204</v>
      </c>
      <c r="E406">
        <v>57</v>
      </c>
      <c r="F406">
        <f>E406/(D406-I406)</f>
        <v>0.30481283422459893</v>
      </c>
      <c r="G406">
        <v>16</v>
      </c>
      <c r="H406">
        <f>G406/(D406-I406)</f>
        <v>8.5561497326203204E-2</v>
      </c>
      <c r="I406">
        <v>17</v>
      </c>
      <c r="J406">
        <f t="shared" si="6"/>
        <v>8.3333333333333329E-2</v>
      </c>
      <c r="K406">
        <v>1</v>
      </c>
      <c r="L406">
        <v>0</v>
      </c>
      <c r="N406" t="s">
        <v>660</v>
      </c>
      <c r="O406" t="s">
        <v>750</v>
      </c>
      <c r="P406" t="s">
        <v>1102</v>
      </c>
      <c r="Q406" t="s">
        <v>1085</v>
      </c>
    </row>
    <row r="407" spans="1:17" x14ac:dyDescent="0.2">
      <c r="A407" t="s">
        <v>742</v>
      </c>
      <c r="B407" s="1" t="s">
        <v>577</v>
      </c>
      <c r="C407" s="2">
        <v>45387</v>
      </c>
      <c r="D407">
        <v>203</v>
      </c>
      <c r="E407">
        <v>73</v>
      </c>
      <c r="F407">
        <f>E407/(D407-I407)</f>
        <v>0.39247311827956988</v>
      </c>
      <c r="G407">
        <v>37</v>
      </c>
      <c r="H407">
        <f>G407/(D407-I407)</f>
        <v>0.19892473118279569</v>
      </c>
      <c r="I407">
        <v>17</v>
      </c>
      <c r="J407">
        <f t="shared" si="6"/>
        <v>8.3743842364532015E-2</v>
      </c>
      <c r="K407">
        <v>0</v>
      </c>
      <c r="L407">
        <v>0</v>
      </c>
      <c r="N407" t="s">
        <v>660</v>
      </c>
      <c r="O407" t="s">
        <v>750</v>
      </c>
      <c r="P407" t="s">
        <v>1084</v>
      </c>
      <c r="Q407" t="s">
        <v>1085</v>
      </c>
    </row>
    <row r="408" spans="1:17" x14ac:dyDescent="0.2">
      <c r="A408" t="s">
        <v>742</v>
      </c>
      <c r="B408" s="1" t="s">
        <v>1106</v>
      </c>
      <c r="C408" s="2">
        <v>45447</v>
      </c>
      <c r="D408">
        <v>210</v>
      </c>
      <c r="E408">
        <v>80</v>
      </c>
      <c r="F408">
        <f>E408/(D408-I408)</f>
        <v>0.42780748663101603</v>
      </c>
      <c r="G408">
        <v>49</v>
      </c>
      <c r="H408">
        <f>G408/(D408-I408)</f>
        <v>0.26203208556149732</v>
      </c>
      <c r="I408">
        <v>23</v>
      </c>
      <c r="J408">
        <f t="shared" si="6"/>
        <v>0.10952380952380952</v>
      </c>
      <c r="K408">
        <v>1</v>
      </c>
      <c r="L408">
        <v>0</v>
      </c>
      <c r="N408" t="s">
        <v>660</v>
      </c>
      <c r="O408" t="s">
        <v>750</v>
      </c>
      <c r="P408" t="s">
        <v>1087</v>
      </c>
      <c r="Q408" t="s">
        <v>1085</v>
      </c>
    </row>
    <row r="409" spans="1:17" x14ac:dyDescent="0.2">
      <c r="A409" t="s">
        <v>743</v>
      </c>
      <c r="B409" s="1" t="s">
        <v>578</v>
      </c>
      <c r="C409" s="2">
        <v>45231</v>
      </c>
      <c r="D409">
        <v>50</v>
      </c>
      <c r="E409">
        <v>28</v>
      </c>
      <c r="F409">
        <f>E409/(D409-I409)</f>
        <v>0.5957446808510638</v>
      </c>
      <c r="G409">
        <v>19</v>
      </c>
      <c r="H409">
        <f>G409/(D409-I409)</f>
        <v>0.40425531914893614</v>
      </c>
      <c r="I409">
        <v>3</v>
      </c>
      <c r="J409">
        <f t="shared" si="6"/>
        <v>0.06</v>
      </c>
      <c r="K409">
        <v>0</v>
      </c>
      <c r="L409">
        <v>0</v>
      </c>
      <c r="N409" t="s">
        <v>661</v>
      </c>
      <c r="O409" t="s">
        <v>750</v>
      </c>
      <c r="P409" t="s">
        <v>1102</v>
      </c>
      <c r="Q409" t="s">
        <v>1085</v>
      </c>
    </row>
    <row r="410" spans="1:17" x14ac:dyDescent="0.2">
      <c r="A410" t="s">
        <v>743</v>
      </c>
      <c r="B410" s="1" t="s">
        <v>579</v>
      </c>
      <c r="C410" s="2">
        <v>45244</v>
      </c>
      <c r="D410">
        <v>5</v>
      </c>
      <c r="E410">
        <v>0</v>
      </c>
      <c r="F410">
        <f>E410/(D410-I410)</f>
        <v>0</v>
      </c>
      <c r="G410">
        <v>0</v>
      </c>
      <c r="H410">
        <f>G410/(D410-I410)</f>
        <v>0</v>
      </c>
      <c r="I410">
        <v>4</v>
      </c>
      <c r="J410">
        <f t="shared" si="6"/>
        <v>0.8</v>
      </c>
      <c r="K410">
        <v>0</v>
      </c>
      <c r="L410">
        <v>0</v>
      </c>
      <c r="N410" t="s">
        <v>661</v>
      </c>
      <c r="O410" t="s">
        <v>750</v>
      </c>
      <c r="P410" t="s">
        <v>1086</v>
      </c>
      <c r="Q410" t="s">
        <v>1085</v>
      </c>
    </row>
    <row r="411" spans="1:17" x14ac:dyDescent="0.2">
      <c r="A411" t="s">
        <v>743</v>
      </c>
      <c r="B411" s="1" t="s">
        <v>579</v>
      </c>
      <c r="C411" s="2">
        <v>45244</v>
      </c>
      <c r="D411">
        <v>5</v>
      </c>
      <c r="E411">
        <v>1</v>
      </c>
      <c r="F411">
        <f>E411/(D411-I411)</f>
        <v>1</v>
      </c>
      <c r="G411">
        <v>0</v>
      </c>
      <c r="H411">
        <f>G411/(D411-I411)</f>
        <v>0</v>
      </c>
      <c r="I411">
        <v>4</v>
      </c>
      <c r="J411">
        <f t="shared" si="6"/>
        <v>0.8</v>
      </c>
      <c r="K411">
        <v>0</v>
      </c>
      <c r="L411">
        <v>0</v>
      </c>
      <c r="N411" t="s">
        <v>661</v>
      </c>
      <c r="O411" t="s">
        <v>750</v>
      </c>
      <c r="P411" t="s">
        <v>1086</v>
      </c>
      <c r="Q411" t="s">
        <v>1085</v>
      </c>
    </row>
    <row r="412" spans="1:17" x14ac:dyDescent="0.2">
      <c r="A412" t="s">
        <v>743</v>
      </c>
      <c r="B412" s="1" t="s">
        <v>580</v>
      </c>
      <c r="C412" s="2">
        <v>45245</v>
      </c>
      <c r="D412">
        <v>7</v>
      </c>
      <c r="E412">
        <v>7</v>
      </c>
      <c r="F412">
        <f>E412/(D412-I412)</f>
        <v>1</v>
      </c>
      <c r="G412">
        <v>0</v>
      </c>
      <c r="H412">
        <f>G412/(D412-I412)</f>
        <v>0</v>
      </c>
      <c r="I412">
        <v>0</v>
      </c>
      <c r="J412">
        <f t="shared" si="6"/>
        <v>0</v>
      </c>
      <c r="K412">
        <v>0</v>
      </c>
      <c r="L412">
        <v>0</v>
      </c>
      <c r="N412" t="s">
        <v>661</v>
      </c>
      <c r="O412" t="s">
        <v>750</v>
      </c>
      <c r="P412" t="s">
        <v>1086</v>
      </c>
      <c r="Q412" t="s">
        <v>1085</v>
      </c>
    </row>
    <row r="413" spans="1:17" x14ac:dyDescent="0.2">
      <c r="A413" t="s">
        <v>743</v>
      </c>
      <c r="B413" s="1" t="s">
        <v>581</v>
      </c>
      <c r="C413" s="2">
        <v>45246</v>
      </c>
      <c r="D413">
        <v>7</v>
      </c>
      <c r="E413">
        <v>5</v>
      </c>
      <c r="F413">
        <f>E413/(D413-I413)</f>
        <v>0.7142857142857143</v>
      </c>
      <c r="G413">
        <v>2</v>
      </c>
      <c r="H413">
        <f>G413/(D413-I413)</f>
        <v>0.2857142857142857</v>
      </c>
      <c r="I413">
        <v>0</v>
      </c>
      <c r="J413">
        <f t="shared" si="6"/>
        <v>0</v>
      </c>
      <c r="K413">
        <v>0</v>
      </c>
      <c r="L413">
        <v>0</v>
      </c>
      <c r="N413" t="s">
        <v>661</v>
      </c>
      <c r="O413" t="s">
        <v>750</v>
      </c>
      <c r="P413" t="s">
        <v>1086</v>
      </c>
      <c r="Q413" t="s">
        <v>1085</v>
      </c>
    </row>
    <row r="414" spans="1:17" x14ac:dyDescent="0.2">
      <c r="A414" t="s">
        <v>743</v>
      </c>
      <c r="B414" s="1" t="s">
        <v>582</v>
      </c>
      <c r="C414" s="2">
        <v>45259</v>
      </c>
      <c r="D414">
        <v>5</v>
      </c>
      <c r="E414">
        <v>5</v>
      </c>
      <c r="F414">
        <f>E414/(D414-I414)</f>
        <v>1</v>
      </c>
      <c r="G414">
        <v>4</v>
      </c>
      <c r="H414">
        <f>G414/(D414-I414)</f>
        <v>0.8</v>
      </c>
      <c r="I414">
        <v>0</v>
      </c>
      <c r="J414">
        <f t="shared" si="6"/>
        <v>0</v>
      </c>
      <c r="K414">
        <v>0</v>
      </c>
      <c r="L414">
        <v>0</v>
      </c>
      <c r="N414" t="s">
        <v>661</v>
      </c>
      <c r="O414" t="s">
        <v>750</v>
      </c>
      <c r="P414" t="s">
        <v>1086</v>
      </c>
      <c r="Q414" t="s">
        <v>1085</v>
      </c>
    </row>
    <row r="415" spans="1:17" x14ac:dyDescent="0.2">
      <c r="A415" t="s">
        <v>743</v>
      </c>
      <c r="B415" s="1" t="s">
        <v>583</v>
      </c>
      <c r="C415" s="2">
        <v>45363</v>
      </c>
      <c r="D415">
        <v>57</v>
      </c>
      <c r="E415">
        <v>36</v>
      </c>
      <c r="F415">
        <f>E415/(D415-I415)</f>
        <v>0.63157894736842102</v>
      </c>
      <c r="G415">
        <v>25</v>
      </c>
      <c r="H415">
        <f>G415/(D415-I415)</f>
        <v>0.43859649122807015</v>
      </c>
      <c r="I415">
        <v>0</v>
      </c>
      <c r="J415">
        <f t="shared" si="6"/>
        <v>0</v>
      </c>
      <c r="K415">
        <v>1</v>
      </c>
      <c r="L415">
        <v>0</v>
      </c>
      <c r="N415" t="s">
        <v>661</v>
      </c>
      <c r="O415" t="s">
        <v>750</v>
      </c>
      <c r="P415" t="s">
        <v>1084</v>
      </c>
      <c r="Q415" t="s">
        <v>1085</v>
      </c>
    </row>
    <row r="416" spans="1:17" x14ac:dyDescent="0.2">
      <c r="A416" t="s">
        <v>743</v>
      </c>
      <c r="B416" s="1" t="s">
        <v>584</v>
      </c>
      <c r="C416" s="2">
        <v>45427</v>
      </c>
      <c r="D416">
        <v>59</v>
      </c>
      <c r="E416">
        <v>30</v>
      </c>
      <c r="F416">
        <f>E416/(D416-I416)</f>
        <v>0.50847457627118642</v>
      </c>
      <c r="G416">
        <v>9</v>
      </c>
      <c r="H416">
        <f>G416/(D416-I416)</f>
        <v>0.15254237288135594</v>
      </c>
      <c r="I416">
        <v>0</v>
      </c>
      <c r="J416">
        <f t="shared" si="6"/>
        <v>0</v>
      </c>
      <c r="K416">
        <v>0</v>
      </c>
      <c r="L416">
        <v>0</v>
      </c>
      <c r="N416" t="s">
        <v>661</v>
      </c>
      <c r="O416" t="s">
        <v>750</v>
      </c>
      <c r="P416" t="s">
        <v>1087</v>
      </c>
      <c r="Q416" t="s">
        <v>1085</v>
      </c>
    </row>
    <row r="417" spans="1:17" x14ac:dyDescent="0.2">
      <c r="A417" t="s">
        <v>744</v>
      </c>
      <c r="B417" s="1" t="s">
        <v>585</v>
      </c>
      <c r="C417" s="2">
        <v>45041</v>
      </c>
      <c r="D417">
        <v>2246</v>
      </c>
      <c r="E417">
        <v>1154</v>
      </c>
      <c r="F417">
        <f>E417/(D417-I417)</f>
        <v>0.52960073428178067</v>
      </c>
      <c r="G417">
        <v>29</v>
      </c>
      <c r="H417">
        <f>G417/(D417-I417)</f>
        <v>1.330885727397889E-2</v>
      </c>
      <c r="I417">
        <v>67</v>
      </c>
      <c r="J417">
        <f t="shared" si="6"/>
        <v>2.983081032947462E-2</v>
      </c>
      <c r="K417">
        <v>12</v>
      </c>
      <c r="L417">
        <v>4</v>
      </c>
      <c r="N417" t="s">
        <v>42</v>
      </c>
      <c r="O417" t="s">
        <v>750</v>
      </c>
      <c r="P417" t="s">
        <v>1080</v>
      </c>
      <c r="Q417" t="s">
        <v>1083</v>
      </c>
    </row>
    <row r="418" spans="1:17" x14ac:dyDescent="0.2">
      <c r="A418" t="s">
        <v>744</v>
      </c>
      <c r="B418" s="1" t="s">
        <v>586</v>
      </c>
      <c r="C418" s="2">
        <v>45267</v>
      </c>
      <c r="D418">
        <v>2211</v>
      </c>
      <c r="E418">
        <v>981</v>
      </c>
      <c r="F418">
        <f>E418/(D418-I418)</f>
        <v>0.45819710415693599</v>
      </c>
      <c r="G418">
        <v>22</v>
      </c>
      <c r="H418">
        <f>G418/(D418-I418)</f>
        <v>1.0275572162540868E-2</v>
      </c>
      <c r="I418">
        <v>70</v>
      </c>
      <c r="J418">
        <f t="shared" si="6"/>
        <v>3.1659882406151064E-2</v>
      </c>
      <c r="K418">
        <v>4</v>
      </c>
      <c r="L418">
        <v>2</v>
      </c>
      <c r="N418" t="s">
        <v>202</v>
      </c>
      <c r="O418" t="s">
        <v>750</v>
      </c>
      <c r="P418" t="s">
        <v>1073</v>
      </c>
      <c r="Q418" t="s">
        <v>1083</v>
      </c>
    </row>
    <row r="419" spans="1:17" x14ac:dyDescent="0.2">
      <c r="A419" t="s">
        <v>744</v>
      </c>
      <c r="B419" s="1" t="s">
        <v>587</v>
      </c>
      <c r="C419" s="2">
        <v>45369</v>
      </c>
      <c r="D419">
        <v>4130</v>
      </c>
      <c r="E419">
        <v>2057</v>
      </c>
      <c r="F419">
        <f>E419/(D419-I419)</f>
        <v>0.52023267577137078</v>
      </c>
      <c r="G419">
        <v>31</v>
      </c>
      <c r="H419">
        <f>G419/(D419-I419)</f>
        <v>7.8401618614061704E-3</v>
      </c>
      <c r="I419">
        <v>176</v>
      </c>
      <c r="J419">
        <f t="shared" si="6"/>
        <v>4.261501210653753E-2</v>
      </c>
      <c r="K419">
        <v>4</v>
      </c>
      <c r="L419">
        <v>4</v>
      </c>
      <c r="N419" t="s">
        <v>662</v>
      </c>
      <c r="O419" t="s">
        <v>750</v>
      </c>
      <c r="P419" t="s">
        <v>1102</v>
      </c>
      <c r="Q419" t="s">
        <v>1083</v>
      </c>
    </row>
    <row r="420" spans="1:17" x14ac:dyDescent="0.2">
      <c r="A420" t="s">
        <v>745</v>
      </c>
      <c r="B420" s="1" t="s">
        <v>588</v>
      </c>
      <c r="C420" s="2">
        <v>44726</v>
      </c>
      <c r="D420">
        <v>4405</v>
      </c>
      <c r="E420">
        <v>1657</v>
      </c>
      <c r="F420">
        <f>E420/(D420-I420)</f>
        <v>0.38851113716295427</v>
      </c>
      <c r="G420">
        <v>336</v>
      </c>
      <c r="H420">
        <f>G420/(D420-I420)</f>
        <v>7.8780773739742085E-2</v>
      </c>
      <c r="I420">
        <v>140</v>
      </c>
      <c r="J420">
        <f t="shared" si="6"/>
        <v>3.1782065834279227E-2</v>
      </c>
      <c r="K420">
        <v>18</v>
      </c>
      <c r="L420">
        <v>6</v>
      </c>
      <c r="N420" t="s">
        <v>663</v>
      </c>
      <c r="O420" t="s">
        <v>750</v>
      </c>
      <c r="P420" t="s">
        <v>1102</v>
      </c>
      <c r="Q420" t="s">
        <v>1083</v>
      </c>
    </row>
    <row r="421" spans="1:17" x14ac:dyDescent="0.2">
      <c r="A421" t="s">
        <v>745</v>
      </c>
      <c r="B421" s="1" t="s">
        <v>589</v>
      </c>
      <c r="C421" s="2">
        <v>45280</v>
      </c>
      <c r="D421">
        <v>5120</v>
      </c>
      <c r="E421">
        <v>1366</v>
      </c>
      <c r="F421">
        <f>E421/(D421-I421)</f>
        <v>0.30396083667111706</v>
      </c>
      <c r="G421">
        <v>297</v>
      </c>
      <c r="H421">
        <f>G421/(D421-I421)</f>
        <v>6.608811748998665E-2</v>
      </c>
      <c r="I421">
        <v>626</v>
      </c>
      <c r="J421">
        <f t="shared" si="6"/>
        <v>0.122265625</v>
      </c>
      <c r="K421">
        <v>38</v>
      </c>
      <c r="L421">
        <v>3</v>
      </c>
      <c r="N421" t="s">
        <v>664</v>
      </c>
      <c r="O421" t="s">
        <v>750</v>
      </c>
      <c r="P421" t="s">
        <v>1102</v>
      </c>
      <c r="Q421" t="s">
        <v>1085</v>
      </c>
    </row>
    <row r="422" spans="1:17" x14ac:dyDescent="0.2">
      <c r="A422" t="s">
        <v>745</v>
      </c>
      <c r="B422" s="1" t="s">
        <v>590</v>
      </c>
      <c r="C422" s="2">
        <v>45342</v>
      </c>
      <c r="D422">
        <v>4691</v>
      </c>
      <c r="E422">
        <v>1601</v>
      </c>
      <c r="F422">
        <f>E422/(D422-I422)</f>
        <v>0.36107352277852955</v>
      </c>
      <c r="G422">
        <v>237</v>
      </c>
      <c r="H422">
        <f>G422/(D422-I422)</f>
        <v>5.3450608930987818E-2</v>
      </c>
      <c r="I422">
        <v>257</v>
      </c>
      <c r="J422">
        <f t="shared" si="6"/>
        <v>5.4785759965892133E-2</v>
      </c>
      <c r="K422">
        <v>38</v>
      </c>
      <c r="L422">
        <v>11</v>
      </c>
      <c r="N422" t="s">
        <v>665</v>
      </c>
      <c r="O422" t="s">
        <v>750</v>
      </c>
      <c r="P422" t="s">
        <v>1084</v>
      </c>
      <c r="Q422" t="s">
        <v>1085</v>
      </c>
    </row>
    <row r="423" spans="1:17" x14ac:dyDescent="0.2">
      <c r="A423" t="s">
        <v>745</v>
      </c>
      <c r="B423" s="1" t="s">
        <v>591</v>
      </c>
      <c r="C423" s="2">
        <v>45380</v>
      </c>
      <c r="D423">
        <v>4008</v>
      </c>
      <c r="E423">
        <v>1620</v>
      </c>
      <c r="F423">
        <f>E423/(D423-I423)</f>
        <v>0.42530847991598847</v>
      </c>
      <c r="G423">
        <v>140</v>
      </c>
      <c r="H423">
        <f>G423/(D423-I423)</f>
        <v>3.6755053819900234E-2</v>
      </c>
      <c r="I423">
        <v>199</v>
      </c>
      <c r="J423">
        <f t="shared" si="6"/>
        <v>4.9650698602794412E-2</v>
      </c>
      <c r="K423">
        <v>20</v>
      </c>
      <c r="L423">
        <v>4</v>
      </c>
      <c r="N423" t="s">
        <v>666</v>
      </c>
      <c r="O423" t="s">
        <v>750</v>
      </c>
      <c r="P423" t="s">
        <v>1074</v>
      </c>
      <c r="Q423" t="s">
        <v>1083</v>
      </c>
    </row>
    <row r="424" spans="1:17" x14ac:dyDescent="0.2">
      <c r="A424" t="s">
        <v>746</v>
      </c>
      <c r="B424" s="1" t="s">
        <v>592</v>
      </c>
      <c r="C424" s="2">
        <v>44893</v>
      </c>
      <c r="D424">
        <v>3326</v>
      </c>
      <c r="E424">
        <v>612</v>
      </c>
      <c r="F424">
        <f>E424/(D424-I424)</f>
        <v>0.23565652676164806</v>
      </c>
      <c r="G424">
        <v>21</v>
      </c>
      <c r="H424">
        <f>G424/(D424-I424)</f>
        <v>8.0862533692722376E-3</v>
      </c>
      <c r="I424">
        <v>729</v>
      </c>
      <c r="J424">
        <f t="shared" si="6"/>
        <v>0.21918220084185208</v>
      </c>
      <c r="K424">
        <v>27</v>
      </c>
      <c r="L424">
        <v>5</v>
      </c>
      <c r="N424" t="s">
        <v>197</v>
      </c>
      <c r="O424" t="s">
        <v>750</v>
      </c>
      <c r="P424" t="s">
        <v>1073</v>
      </c>
      <c r="Q424" t="s">
        <v>1083</v>
      </c>
    </row>
    <row r="425" spans="1:17" x14ac:dyDescent="0.2">
      <c r="A425" t="s">
        <v>746</v>
      </c>
      <c r="B425" s="1" t="s">
        <v>593</v>
      </c>
      <c r="C425" s="2">
        <v>45036</v>
      </c>
      <c r="D425">
        <v>2846</v>
      </c>
      <c r="E425">
        <v>893</v>
      </c>
      <c r="F425">
        <f>E425/(D425-I425)</f>
        <v>0.33271236959761552</v>
      </c>
      <c r="G425">
        <v>23</v>
      </c>
      <c r="H425">
        <f>G425/(D425-I425)</f>
        <v>8.5692995529061105E-3</v>
      </c>
      <c r="I425">
        <v>162</v>
      </c>
      <c r="J425">
        <f t="shared" si="6"/>
        <v>5.6921995783555869E-2</v>
      </c>
      <c r="K425">
        <v>31</v>
      </c>
      <c r="L425">
        <v>5</v>
      </c>
      <c r="N425" t="s">
        <v>197</v>
      </c>
      <c r="O425" t="s">
        <v>750</v>
      </c>
      <c r="P425" t="s">
        <v>1074</v>
      </c>
      <c r="Q425" t="s">
        <v>1083</v>
      </c>
    </row>
    <row r="426" spans="1:17" x14ac:dyDescent="0.2">
      <c r="A426" t="s">
        <v>746</v>
      </c>
      <c r="B426" s="1" t="s">
        <v>594</v>
      </c>
      <c r="C426" s="2">
        <v>45169</v>
      </c>
      <c r="D426">
        <v>3144</v>
      </c>
      <c r="E426">
        <v>189</v>
      </c>
      <c r="F426">
        <f>E426/(D426-I426)</f>
        <v>6.8752273554019638E-2</v>
      </c>
      <c r="G426">
        <v>24</v>
      </c>
      <c r="H426">
        <f>G426/(D426-I426)</f>
        <v>8.730447435431065E-3</v>
      </c>
      <c r="I426">
        <v>395</v>
      </c>
      <c r="J426">
        <f t="shared" si="6"/>
        <v>0.12563613231552162</v>
      </c>
      <c r="K426">
        <v>6</v>
      </c>
      <c r="L426">
        <v>1</v>
      </c>
      <c r="N426" t="s">
        <v>667</v>
      </c>
      <c r="O426" t="s">
        <v>750</v>
      </c>
      <c r="P426" t="s">
        <v>1074</v>
      </c>
      <c r="Q426" t="s">
        <v>1083</v>
      </c>
    </row>
    <row r="427" spans="1:17" x14ac:dyDescent="0.2">
      <c r="A427" t="s">
        <v>746</v>
      </c>
      <c r="B427" s="1" t="s">
        <v>595</v>
      </c>
      <c r="C427" s="2">
        <v>45260</v>
      </c>
      <c r="D427">
        <v>3083</v>
      </c>
      <c r="E427">
        <v>178</v>
      </c>
      <c r="F427">
        <f>E427/(D427-I427)</f>
        <v>6.1168384879725084E-2</v>
      </c>
      <c r="G427">
        <v>24</v>
      </c>
      <c r="H427">
        <f>G427/(D427-I427)</f>
        <v>8.2474226804123713E-3</v>
      </c>
      <c r="I427">
        <v>173</v>
      </c>
      <c r="J427">
        <f t="shared" si="6"/>
        <v>5.611417450535193E-2</v>
      </c>
      <c r="K427">
        <v>3</v>
      </c>
      <c r="L427">
        <v>0</v>
      </c>
      <c r="N427" t="s">
        <v>506</v>
      </c>
      <c r="O427" t="s">
        <v>750</v>
      </c>
      <c r="P427" t="s">
        <v>1073</v>
      </c>
      <c r="Q427" t="s">
        <v>1083</v>
      </c>
    </row>
    <row r="428" spans="1:17" x14ac:dyDescent="0.2">
      <c r="A428" t="s">
        <v>746</v>
      </c>
      <c r="B428" s="1" t="s">
        <v>596</v>
      </c>
      <c r="C428" s="2">
        <v>45407</v>
      </c>
      <c r="D428">
        <v>3189</v>
      </c>
      <c r="E428">
        <v>618</v>
      </c>
      <c r="F428">
        <f>E428/(D428-I428)</f>
        <v>0.21006118286879674</v>
      </c>
      <c r="G428">
        <v>27</v>
      </c>
      <c r="H428">
        <f>G428/(D428-I428)</f>
        <v>9.1774303195105364E-3</v>
      </c>
      <c r="I428">
        <v>247</v>
      </c>
      <c r="J428">
        <f t="shared" si="6"/>
        <v>7.7453747256193167E-2</v>
      </c>
      <c r="K428">
        <v>12</v>
      </c>
      <c r="L428">
        <v>0</v>
      </c>
      <c r="N428" t="s">
        <v>668</v>
      </c>
      <c r="O428" t="s">
        <v>750</v>
      </c>
      <c r="P428" t="s">
        <v>1074</v>
      </c>
      <c r="Q428" t="s">
        <v>1083</v>
      </c>
    </row>
    <row r="429" spans="1:17" x14ac:dyDescent="0.2">
      <c r="A429" t="s">
        <v>747</v>
      </c>
      <c r="B429" s="1" t="s">
        <v>597</v>
      </c>
      <c r="C429" s="2">
        <v>41478</v>
      </c>
      <c r="D429">
        <v>2113</v>
      </c>
      <c r="E429">
        <v>388</v>
      </c>
      <c r="F429">
        <f>E429/(D429-I429)</f>
        <v>0.20638297872340425</v>
      </c>
      <c r="G429">
        <v>92</v>
      </c>
      <c r="H429">
        <f>G429/(D429-I429)</f>
        <v>4.8936170212765959E-2</v>
      </c>
      <c r="I429">
        <v>233</v>
      </c>
      <c r="J429">
        <f t="shared" si="6"/>
        <v>0.110269758637009</v>
      </c>
      <c r="K429">
        <v>32</v>
      </c>
      <c r="L429">
        <v>0</v>
      </c>
      <c r="N429" t="s">
        <v>669</v>
      </c>
      <c r="O429" t="s">
        <v>750</v>
      </c>
      <c r="P429" t="s">
        <v>1102</v>
      </c>
      <c r="Q429" t="s">
        <v>1085</v>
      </c>
    </row>
    <row r="430" spans="1:17" x14ac:dyDescent="0.2">
      <c r="A430" t="s">
        <v>747</v>
      </c>
      <c r="B430" s="1" t="s">
        <v>598</v>
      </c>
      <c r="C430" s="2">
        <v>41576</v>
      </c>
      <c r="D430">
        <v>2028</v>
      </c>
      <c r="E430">
        <v>401</v>
      </c>
      <c r="F430">
        <f>E430/(D430-I430)</f>
        <v>0.2277115275411698</v>
      </c>
      <c r="G430">
        <v>39</v>
      </c>
      <c r="H430">
        <f>G430/(D430-I430)</f>
        <v>2.2146507666098807E-2</v>
      </c>
      <c r="I430">
        <v>267</v>
      </c>
      <c r="J430">
        <f t="shared" si="6"/>
        <v>0.13165680473372782</v>
      </c>
      <c r="K430">
        <v>24</v>
      </c>
      <c r="L430">
        <v>0</v>
      </c>
      <c r="N430" t="s">
        <v>670</v>
      </c>
      <c r="O430" t="s">
        <v>750</v>
      </c>
      <c r="P430" t="s">
        <v>1091</v>
      </c>
      <c r="Q430" t="s">
        <v>1085</v>
      </c>
    </row>
    <row r="431" spans="1:17" x14ac:dyDescent="0.2">
      <c r="A431" t="s">
        <v>747</v>
      </c>
      <c r="B431" s="1" t="s">
        <v>599</v>
      </c>
      <c r="C431" s="2">
        <v>41653</v>
      </c>
      <c r="D431">
        <v>1874</v>
      </c>
      <c r="E431">
        <v>410</v>
      </c>
      <c r="F431">
        <f>E431/(D431-I431)</f>
        <v>0.23229461756373937</v>
      </c>
      <c r="G431">
        <v>64</v>
      </c>
      <c r="H431">
        <f>G431/(D431-I431)</f>
        <v>3.6260623229461754E-2</v>
      </c>
      <c r="I431">
        <v>109</v>
      </c>
      <c r="J431">
        <f t="shared" si="6"/>
        <v>5.8164354322305233E-2</v>
      </c>
      <c r="K431">
        <v>21</v>
      </c>
      <c r="L431">
        <v>5</v>
      </c>
      <c r="N431" t="s">
        <v>671</v>
      </c>
      <c r="O431" t="s">
        <v>750</v>
      </c>
      <c r="P431" t="s">
        <v>1086</v>
      </c>
      <c r="Q431" t="s">
        <v>1085</v>
      </c>
    </row>
    <row r="432" spans="1:17" x14ac:dyDescent="0.2">
      <c r="A432" t="s">
        <v>747</v>
      </c>
      <c r="B432" s="1" t="s">
        <v>600</v>
      </c>
      <c r="C432" s="2">
        <v>41669</v>
      </c>
      <c r="D432">
        <v>1836</v>
      </c>
      <c r="E432">
        <v>383</v>
      </c>
      <c r="F432">
        <f>E432/(D432-I432)</f>
        <v>0.22215777262180975</v>
      </c>
      <c r="G432">
        <v>29</v>
      </c>
      <c r="H432">
        <f>G432/(D432-I432)</f>
        <v>1.6821345707656612E-2</v>
      </c>
      <c r="I432">
        <v>112</v>
      </c>
      <c r="J432">
        <f t="shared" si="6"/>
        <v>6.1002178649237473E-2</v>
      </c>
      <c r="K432">
        <v>16</v>
      </c>
      <c r="L432">
        <v>1</v>
      </c>
      <c r="N432" t="s">
        <v>672</v>
      </c>
      <c r="O432" t="s">
        <v>750</v>
      </c>
      <c r="P432" t="s">
        <v>1072</v>
      </c>
      <c r="Q432" t="s">
        <v>1085</v>
      </c>
    </row>
    <row r="433" spans="1:17" x14ac:dyDescent="0.2">
      <c r="A433" t="s">
        <v>747</v>
      </c>
      <c r="B433" s="1" t="s">
        <v>601</v>
      </c>
      <c r="C433" s="2">
        <v>41765</v>
      </c>
      <c r="D433">
        <v>1817</v>
      </c>
      <c r="E433">
        <v>318</v>
      </c>
      <c r="F433">
        <f>E433/(D433-I433)</f>
        <v>0.19087635054021609</v>
      </c>
      <c r="G433">
        <v>25</v>
      </c>
      <c r="H433">
        <f>G433/(D433-I433)</f>
        <v>1.5006002400960384E-2</v>
      </c>
      <c r="I433">
        <v>151</v>
      </c>
      <c r="J433">
        <f t="shared" si="6"/>
        <v>8.3104017611447437E-2</v>
      </c>
      <c r="K433">
        <v>18</v>
      </c>
      <c r="L433">
        <v>0</v>
      </c>
      <c r="N433" t="s">
        <v>673</v>
      </c>
      <c r="O433" t="s">
        <v>750</v>
      </c>
      <c r="P433" t="s">
        <v>1072</v>
      </c>
      <c r="Q433" t="s">
        <v>1085</v>
      </c>
    </row>
    <row r="434" spans="1:17" x14ac:dyDescent="0.2">
      <c r="A434" t="s">
        <v>747</v>
      </c>
      <c r="B434" s="1" t="s">
        <v>602</v>
      </c>
      <c r="C434" s="2">
        <v>41845</v>
      </c>
      <c r="D434">
        <v>1740</v>
      </c>
      <c r="E434">
        <v>283</v>
      </c>
      <c r="F434">
        <f>E434/(D434-I434)</f>
        <v>0.17698561601000626</v>
      </c>
      <c r="G434">
        <v>26</v>
      </c>
      <c r="H434">
        <f>G434/(D434-I434)</f>
        <v>1.6260162601626018E-2</v>
      </c>
      <c r="I434">
        <v>141</v>
      </c>
      <c r="J434">
        <f t="shared" si="6"/>
        <v>8.1034482758620685E-2</v>
      </c>
      <c r="K434">
        <v>12</v>
      </c>
      <c r="L434">
        <v>1</v>
      </c>
      <c r="N434" t="s">
        <v>674</v>
      </c>
      <c r="O434" t="s">
        <v>750</v>
      </c>
      <c r="P434" t="s">
        <v>1097</v>
      </c>
      <c r="Q434" t="s">
        <v>1085</v>
      </c>
    </row>
    <row r="435" spans="1:17" x14ac:dyDescent="0.2">
      <c r="A435" t="s">
        <v>747</v>
      </c>
      <c r="B435" s="1" t="s">
        <v>603</v>
      </c>
      <c r="C435" s="2">
        <v>41940</v>
      </c>
      <c r="D435">
        <v>1739</v>
      </c>
      <c r="E435">
        <v>294</v>
      </c>
      <c r="F435">
        <f>E435/(D435-I435)</f>
        <v>0.1896774193548387</v>
      </c>
      <c r="G435">
        <v>22</v>
      </c>
      <c r="H435">
        <f>G435/(D435-I435)</f>
        <v>1.4193548387096775E-2</v>
      </c>
      <c r="I435">
        <v>189</v>
      </c>
      <c r="J435">
        <f t="shared" si="6"/>
        <v>0.10868315123634273</v>
      </c>
      <c r="K435">
        <v>15</v>
      </c>
      <c r="L435">
        <v>1</v>
      </c>
      <c r="N435" t="s">
        <v>675</v>
      </c>
      <c r="O435" t="s">
        <v>750</v>
      </c>
      <c r="P435" t="s">
        <v>1102</v>
      </c>
      <c r="Q435" t="s">
        <v>1085</v>
      </c>
    </row>
    <row r="436" spans="1:17" x14ac:dyDescent="0.2">
      <c r="A436" t="s">
        <v>747</v>
      </c>
      <c r="B436" s="1" t="s">
        <v>604</v>
      </c>
      <c r="C436" s="2">
        <v>42055</v>
      </c>
      <c r="D436">
        <v>1950</v>
      </c>
      <c r="E436">
        <v>333</v>
      </c>
      <c r="F436">
        <f>E436/(D436-I436)</f>
        <v>0.18781725888324874</v>
      </c>
      <c r="G436">
        <v>21</v>
      </c>
      <c r="H436">
        <f>G436/(D436-I436)</f>
        <v>1.1844331641285956E-2</v>
      </c>
      <c r="I436">
        <v>177</v>
      </c>
      <c r="J436">
        <f t="shared" si="6"/>
        <v>9.0769230769230769E-2</v>
      </c>
      <c r="K436">
        <v>22</v>
      </c>
      <c r="L436">
        <v>1</v>
      </c>
      <c r="N436" t="s">
        <v>676</v>
      </c>
      <c r="O436" t="s">
        <v>750</v>
      </c>
      <c r="P436" t="s">
        <v>1102</v>
      </c>
      <c r="Q436" t="s">
        <v>1085</v>
      </c>
    </row>
    <row r="437" spans="1:17" x14ac:dyDescent="0.2">
      <c r="A437" t="s">
        <v>747</v>
      </c>
      <c r="B437" s="1" t="s">
        <v>605</v>
      </c>
      <c r="C437" s="2">
        <v>42145</v>
      </c>
      <c r="D437">
        <v>1903</v>
      </c>
      <c r="E437">
        <v>352</v>
      </c>
      <c r="F437">
        <f>E437/(D437-I437)</f>
        <v>0.20441347270615565</v>
      </c>
      <c r="G437">
        <v>30</v>
      </c>
      <c r="H437">
        <f>G437/(D437-I437)</f>
        <v>1.7421602787456445E-2</v>
      </c>
      <c r="I437">
        <v>181</v>
      </c>
      <c r="J437">
        <f t="shared" si="6"/>
        <v>9.5112979506043097E-2</v>
      </c>
      <c r="K437">
        <v>12</v>
      </c>
      <c r="L437">
        <v>0</v>
      </c>
      <c r="N437" t="s">
        <v>677</v>
      </c>
      <c r="O437" t="s">
        <v>750</v>
      </c>
      <c r="P437" t="s">
        <v>1096</v>
      </c>
      <c r="Q437" t="s">
        <v>1085</v>
      </c>
    </row>
    <row r="438" spans="1:17" x14ac:dyDescent="0.2">
      <c r="A438" t="s">
        <v>747</v>
      </c>
      <c r="B438" s="1" t="s">
        <v>606</v>
      </c>
      <c r="C438" s="2">
        <v>42227</v>
      </c>
      <c r="D438">
        <v>1859</v>
      </c>
      <c r="E438">
        <v>330</v>
      </c>
      <c r="F438">
        <f>E438/(D438-I438)</f>
        <v>0.19607843137254902</v>
      </c>
      <c r="G438">
        <v>34</v>
      </c>
      <c r="H438">
        <f>G438/(D438-I438)</f>
        <v>2.0202020202020204E-2</v>
      </c>
      <c r="I438">
        <v>176</v>
      </c>
      <c r="J438">
        <f t="shared" si="6"/>
        <v>9.4674556213017749E-2</v>
      </c>
      <c r="K438">
        <v>12</v>
      </c>
      <c r="L438">
        <v>1</v>
      </c>
      <c r="N438" t="s">
        <v>678</v>
      </c>
      <c r="O438" t="s">
        <v>750</v>
      </c>
      <c r="P438" t="s">
        <v>1097</v>
      </c>
      <c r="Q438" t="s">
        <v>1085</v>
      </c>
    </row>
    <row r="439" spans="1:17" x14ac:dyDescent="0.2">
      <c r="A439" t="s">
        <v>747</v>
      </c>
      <c r="B439" s="1" t="s">
        <v>607</v>
      </c>
      <c r="C439" s="2">
        <v>42328</v>
      </c>
      <c r="D439">
        <v>1815</v>
      </c>
      <c r="E439">
        <v>342</v>
      </c>
      <c r="F439">
        <f>E439/(D439-I439)</f>
        <v>0.19860627177700349</v>
      </c>
      <c r="G439">
        <v>39</v>
      </c>
      <c r="H439">
        <f>G439/(D439-I439)</f>
        <v>2.2648083623693381E-2</v>
      </c>
      <c r="I439">
        <v>93</v>
      </c>
      <c r="J439">
        <f t="shared" si="6"/>
        <v>5.1239669421487603E-2</v>
      </c>
      <c r="K439">
        <v>12</v>
      </c>
      <c r="L439">
        <v>0</v>
      </c>
      <c r="N439" t="s">
        <v>679</v>
      </c>
      <c r="O439" t="s">
        <v>750</v>
      </c>
      <c r="P439" t="s">
        <v>1102</v>
      </c>
      <c r="Q439" t="s">
        <v>1085</v>
      </c>
    </row>
    <row r="440" spans="1:17" x14ac:dyDescent="0.2">
      <c r="A440" t="s">
        <v>747</v>
      </c>
      <c r="B440" s="1" t="s">
        <v>608</v>
      </c>
      <c r="C440" s="2">
        <v>42380</v>
      </c>
      <c r="D440">
        <v>1760</v>
      </c>
      <c r="E440">
        <v>439</v>
      </c>
      <c r="F440">
        <f>E440/(D440-I440)</f>
        <v>0.25808348030570255</v>
      </c>
      <c r="G440">
        <v>26</v>
      </c>
      <c r="H440">
        <f>G440/(D440-I440)</f>
        <v>1.5285126396237508E-2</v>
      </c>
      <c r="I440">
        <v>59</v>
      </c>
      <c r="J440">
        <f t="shared" si="6"/>
        <v>3.3522727272727273E-2</v>
      </c>
      <c r="K440">
        <v>9</v>
      </c>
      <c r="L440">
        <v>0</v>
      </c>
      <c r="N440" t="s">
        <v>680</v>
      </c>
      <c r="O440" t="s">
        <v>750</v>
      </c>
      <c r="P440" t="s">
        <v>1086</v>
      </c>
      <c r="Q440" t="s">
        <v>1085</v>
      </c>
    </row>
    <row r="441" spans="1:17" x14ac:dyDescent="0.2">
      <c r="A441" t="s">
        <v>747</v>
      </c>
      <c r="B441" s="1" t="s">
        <v>609</v>
      </c>
      <c r="C441" s="2">
        <v>42422</v>
      </c>
      <c r="D441">
        <v>1733</v>
      </c>
      <c r="E441">
        <v>344</v>
      </c>
      <c r="F441">
        <f>E441/(D441-I441)</f>
        <v>0.20823244552058112</v>
      </c>
      <c r="G441">
        <v>48</v>
      </c>
      <c r="H441">
        <f>G441/(D441-I441)</f>
        <v>2.9055690072639227E-2</v>
      </c>
      <c r="I441">
        <v>81</v>
      </c>
      <c r="J441">
        <f t="shared" si="6"/>
        <v>4.6739757645701097E-2</v>
      </c>
      <c r="K441">
        <v>14</v>
      </c>
      <c r="L441">
        <v>0</v>
      </c>
      <c r="N441" t="s">
        <v>681</v>
      </c>
      <c r="O441" t="s">
        <v>750</v>
      </c>
      <c r="P441" t="s">
        <v>1088</v>
      </c>
      <c r="Q441" t="s">
        <v>1085</v>
      </c>
    </row>
    <row r="442" spans="1:17" x14ac:dyDescent="0.2">
      <c r="A442" t="s">
        <v>747</v>
      </c>
      <c r="B442" s="1" t="s">
        <v>610</v>
      </c>
      <c r="C442" s="2">
        <v>42443</v>
      </c>
      <c r="D442">
        <v>1703</v>
      </c>
      <c r="E442">
        <v>327</v>
      </c>
      <c r="F442">
        <f>E442/(D442-I442)</f>
        <v>0.20160295930949446</v>
      </c>
      <c r="G442">
        <v>28</v>
      </c>
      <c r="H442">
        <f>G442/(D442-I442)</f>
        <v>1.7262638717632551E-2</v>
      </c>
      <c r="I442">
        <v>81</v>
      </c>
      <c r="J442">
        <f t="shared" si="6"/>
        <v>4.7563123899001761E-2</v>
      </c>
      <c r="K442">
        <v>10</v>
      </c>
      <c r="L442">
        <v>0</v>
      </c>
      <c r="N442" t="s">
        <v>682</v>
      </c>
      <c r="O442" t="s">
        <v>750</v>
      </c>
      <c r="P442" t="s">
        <v>1086</v>
      </c>
      <c r="Q442" t="s">
        <v>1085</v>
      </c>
    </row>
    <row r="443" spans="1:17" x14ac:dyDescent="0.2">
      <c r="A443" t="s">
        <v>747</v>
      </c>
      <c r="B443" s="1" t="s">
        <v>611</v>
      </c>
      <c r="C443" s="2">
        <v>42486</v>
      </c>
      <c r="D443">
        <v>1681</v>
      </c>
      <c r="E443">
        <v>324</v>
      </c>
      <c r="F443">
        <f>E443/(D443-I443)</f>
        <v>0.20099255583126552</v>
      </c>
      <c r="G443">
        <v>32</v>
      </c>
      <c r="H443">
        <f>G443/(D443-I443)</f>
        <v>1.9851116625310174E-2</v>
      </c>
      <c r="I443">
        <v>69</v>
      </c>
      <c r="J443">
        <f t="shared" si="6"/>
        <v>4.104699583581202E-2</v>
      </c>
      <c r="K443">
        <v>10</v>
      </c>
      <c r="L443">
        <v>0</v>
      </c>
      <c r="N443" t="s">
        <v>683</v>
      </c>
      <c r="O443" t="s">
        <v>750</v>
      </c>
      <c r="P443" t="s">
        <v>1102</v>
      </c>
      <c r="Q443" t="s">
        <v>1085</v>
      </c>
    </row>
    <row r="444" spans="1:17" x14ac:dyDescent="0.2">
      <c r="A444" t="s">
        <v>747</v>
      </c>
      <c r="B444" s="1" t="s">
        <v>612</v>
      </c>
      <c r="C444" s="2">
        <v>42586</v>
      </c>
      <c r="D444">
        <v>1652</v>
      </c>
      <c r="E444">
        <v>245</v>
      </c>
      <c r="F444">
        <f>E444/(D444-I444)</f>
        <v>0.16279069767441862</v>
      </c>
      <c r="G444">
        <v>32</v>
      </c>
      <c r="H444">
        <f>G444/(D444-I444)</f>
        <v>2.1262458471760799E-2</v>
      </c>
      <c r="I444">
        <v>147</v>
      </c>
      <c r="J444">
        <f t="shared" si="6"/>
        <v>8.8983050847457626E-2</v>
      </c>
      <c r="K444">
        <v>6</v>
      </c>
      <c r="L444">
        <v>0</v>
      </c>
      <c r="N444" t="s">
        <v>684</v>
      </c>
      <c r="O444" t="s">
        <v>750</v>
      </c>
      <c r="P444" t="s">
        <v>1089</v>
      </c>
      <c r="Q444" t="s">
        <v>1085</v>
      </c>
    </row>
    <row r="445" spans="1:17" x14ac:dyDescent="0.2">
      <c r="A445" t="s">
        <v>747</v>
      </c>
      <c r="B445" s="1" t="s">
        <v>613</v>
      </c>
      <c r="C445" s="2">
        <v>42663</v>
      </c>
      <c r="D445">
        <v>1563</v>
      </c>
      <c r="E445">
        <v>288</v>
      </c>
      <c r="F445">
        <f>E445/(D445-I445)</f>
        <v>0.19393939393939394</v>
      </c>
      <c r="G445">
        <v>46</v>
      </c>
      <c r="H445">
        <f>G445/(D445-I445)</f>
        <v>3.0976430976430977E-2</v>
      </c>
      <c r="I445">
        <v>78</v>
      </c>
      <c r="J445">
        <f t="shared" si="6"/>
        <v>4.9904030710172742E-2</v>
      </c>
      <c r="K445">
        <v>8</v>
      </c>
      <c r="L445">
        <v>0</v>
      </c>
      <c r="N445" t="s">
        <v>685</v>
      </c>
      <c r="O445" t="s">
        <v>750</v>
      </c>
      <c r="P445" t="s">
        <v>1102</v>
      </c>
      <c r="Q445" t="s">
        <v>1085</v>
      </c>
    </row>
    <row r="446" spans="1:17" x14ac:dyDescent="0.2">
      <c r="A446" t="s">
        <v>747</v>
      </c>
      <c r="B446" s="1" t="s">
        <v>614</v>
      </c>
      <c r="C446" s="2">
        <v>42775</v>
      </c>
      <c r="D446">
        <v>1520</v>
      </c>
      <c r="E446">
        <v>266</v>
      </c>
      <c r="F446">
        <f>E446/(D446-I446)</f>
        <v>0.18575418994413409</v>
      </c>
      <c r="G446">
        <v>41</v>
      </c>
      <c r="H446">
        <f>G446/(D446-I446)</f>
        <v>2.8631284916201118E-2</v>
      </c>
      <c r="I446">
        <v>88</v>
      </c>
      <c r="J446">
        <f t="shared" si="6"/>
        <v>5.7894736842105263E-2</v>
      </c>
      <c r="K446">
        <v>12</v>
      </c>
      <c r="L446">
        <v>0</v>
      </c>
      <c r="N446" t="s">
        <v>686</v>
      </c>
      <c r="O446" t="s">
        <v>750</v>
      </c>
      <c r="P446" t="s">
        <v>1102</v>
      </c>
      <c r="Q446" t="s">
        <v>1085</v>
      </c>
    </row>
    <row r="447" spans="1:17" x14ac:dyDescent="0.2">
      <c r="A447" t="s">
        <v>747</v>
      </c>
      <c r="B447" s="1" t="s">
        <v>615</v>
      </c>
      <c r="C447" s="2">
        <v>42857</v>
      </c>
      <c r="D447">
        <v>1479</v>
      </c>
      <c r="E447">
        <v>246</v>
      </c>
      <c r="F447">
        <f>E447/(D447-I447)</f>
        <v>0.17508896797153026</v>
      </c>
      <c r="G447">
        <v>40</v>
      </c>
      <c r="H447">
        <f>G447/(D447-I447)</f>
        <v>2.8469750889679714E-2</v>
      </c>
      <c r="I447">
        <v>74</v>
      </c>
      <c r="J447">
        <f t="shared" si="6"/>
        <v>5.0033806626098715E-2</v>
      </c>
      <c r="K447">
        <v>12</v>
      </c>
      <c r="L447">
        <v>0</v>
      </c>
      <c r="N447" t="s">
        <v>687</v>
      </c>
      <c r="O447" t="s">
        <v>750</v>
      </c>
      <c r="P447" t="s">
        <v>1102</v>
      </c>
      <c r="Q447" t="s">
        <v>1085</v>
      </c>
    </row>
    <row r="448" spans="1:17" x14ac:dyDescent="0.2">
      <c r="A448" t="s">
        <v>747</v>
      </c>
      <c r="B448" s="1" t="s">
        <v>616</v>
      </c>
      <c r="C448" s="2">
        <v>42941</v>
      </c>
      <c r="D448">
        <v>1448</v>
      </c>
      <c r="E448">
        <v>250</v>
      </c>
      <c r="F448">
        <f>E448/(D448-I448)</f>
        <v>0.1820830298616169</v>
      </c>
      <c r="G448">
        <v>51</v>
      </c>
      <c r="H448">
        <f>G448/(D448-I448)</f>
        <v>3.7144938091769844E-2</v>
      </c>
      <c r="I448">
        <v>75</v>
      </c>
      <c r="J448">
        <f t="shared" si="6"/>
        <v>5.1795580110497237E-2</v>
      </c>
      <c r="K448">
        <v>2</v>
      </c>
      <c r="L448">
        <v>0</v>
      </c>
      <c r="N448" t="s">
        <v>688</v>
      </c>
      <c r="O448" t="s">
        <v>750</v>
      </c>
      <c r="P448" t="s">
        <v>1102</v>
      </c>
      <c r="Q448" t="s">
        <v>1085</v>
      </c>
    </row>
    <row r="449" spans="1:17" x14ac:dyDescent="0.2">
      <c r="A449" t="s">
        <v>747</v>
      </c>
      <c r="B449" s="1" t="s">
        <v>617</v>
      </c>
      <c r="C449" s="2">
        <v>43046</v>
      </c>
      <c r="D449">
        <v>1425</v>
      </c>
      <c r="E449">
        <v>225</v>
      </c>
      <c r="F449">
        <f>E449/(D449-I449)</f>
        <v>0.1676602086438152</v>
      </c>
      <c r="G449">
        <v>37</v>
      </c>
      <c r="H449">
        <f>G449/(D449-I449)</f>
        <v>2.7570789865871834E-2</v>
      </c>
      <c r="I449">
        <v>83</v>
      </c>
      <c r="J449">
        <f t="shared" si="6"/>
        <v>5.8245614035087719E-2</v>
      </c>
      <c r="K449">
        <v>10</v>
      </c>
      <c r="L449">
        <v>0</v>
      </c>
      <c r="N449" t="s">
        <v>689</v>
      </c>
      <c r="O449" t="s">
        <v>750</v>
      </c>
      <c r="P449" t="s">
        <v>1073</v>
      </c>
      <c r="Q449" t="s">
        <v>1085</v>
      </c>
    </row>
    <row r="450" spans="1:17" x14ac:dyDescent="0.2">
      <c r="A450" t="s">
        <v>747</v>
      </c>
      <c r="B450" s="1" t="s">
        <v>618</v>
      </c>
      <c r="C450" s="2">
        <v>43132</v>
      </c>
      <c r="D450">
        <v>1661</v>
      </c>
      <c r="E450">
        <v>304</v>
      </c>
      <c r="F450">
        <f>E450/(D450-I450)</f>
        <v>0.19499679281590762</v>
      </c>
      <c r="G450">
        <v>45</v>
      </c>
      <c r="H450">
        <f>G450/(D450-I450)</f>
        <v>2.8864656831302116E-2</v>
      </c>
      <c r="I450">
        <v>102</v>
      </c>
      <c r="J450">
        <f t="shared" si="6"/>
        <v>6.1408789885611076E-2</v>
      </c>
      <c r="K450">
        <v>15</v>
      </c>
      <c r="L450">
        <v>1</v>
      </c>
      <c r="N450" t="s">
        <v>690</v>
      </c>
      <c r="O450" t="s">
        <v>750</v>
      </c>
      <c r="P450" t="s">
        <v>1097</v>
      </c>
      <c r="Q450" t="s">
        <v>1085</v>
      </c>
    </row>
    <row r="451" spans="1:17" x14ac:dyDescent="0.2">
      <c r="A451" t="s">
        <v>747</v>
      </c>
      <c r="B451" s="1" t="s">
        <v>619</v>
      </c>
      <c r="C451" s="2">
        <v>43214</v>
      </c>
      <c r="D451">
        <v>1603</v>
      </c>
      <c r="E451">
        <v>271</v>
      </c>
      <c r="F451">
        <f>E451/(D451-I451)</f>
        <v>0.17840684660961159</v>
      </c>
      <c r="G451">
        <v>38</v>
      </c>
      <c r="H451">
        <f>G451/(D451-I451)</f>
        <v>2.5016458196181698E-2</v>
      </c>
      <c r="I451">
        <v>84</v>
      </c>
      <c r="J451">
        <f t="shared" ref="J451:J514" si="7">I451/D451</f>
        <v>5.2401746724890827E-2</v>
      </c>
      <c r="K451">
        <v>14</v>
      </c>
      <c r="L451">
        <v>1</v>
      </c>
      <c r="N451" t="s">
        <v>691</v>
      </c>
      <c r="O451" t="s">
        <v>750</v>
      </c>
      <c r="P451" t="s">
        <v>1102</v>
      </c>
      <c r="Q451" t="s">
        <v>1085</v>
      </c>
    </row>
    <row r="452" spans="1:17" x14ac:dyDescent="0.2">
      <c r="A452" t="s">
        <v>747</v>
      </c>
      <c r="B452" s="1" t="s">
        <v>620</v>
      </c>
      <c r="C452" s="2">
        <v>43314</v>
      </c>
      <c r="D452">
        <v>1557</v>
      </c>
      <c r="E452">
        <v>280</v>
      </c>
      <c r="F452">
        <f>E452/(D452-I452)</f>
        <v>0.18995929443690637</v>
      </c>
      <c r="G452">
        <v>51</v>
      </c>
      <c r="H452">
        <f>G452/(D452-I452)</f>
        <v>3.4599728629579378E-2</v>
      </c>
      <c r="I452">
        <v>83</v>
      </c>
      <c r="J452">
        <f t="shared" si="7"/>
        <v>5.3307642903018627E-2</v>
      </c>
      <c r="K452">
        <v>8</v>
      </c>
      <c r="L452">
        <v>0</v>
      </c>
      <c r="N452" t="s">
        <v>692</v>
      </c>
      <c r="O452" t="s">
        <v>750</v>
      </c>
      <c r="P452" t="s">
        <v>1096</v>
      </c>
      <c r="Q452" t="s">
        <v>1085</v>
      </c>
    </row>
    <row r="453" spans="1:17" x14ac:dyDescent="0.2">
      <c r="A453" t="s">
        <v>747</v>
      </c>
      <c r="B453" s="1" t="s">
        <v>621</v>
      </c>
      <c r="C453" s="2">
        <v>43396</v>
      </c>
      <c r="D453">
        <v>1520</v>
      </c>
      <c r="E453">
        <v>261</v>
      </c>
      <c r="F453">
        <f>E453/(D453-I453)</f>
        <v>0.18074792243767313</v>
      </c>
      <c r="G453">
        <v>59</v>
      </c>
      <c r="H453">
        <f>G453/(D453-I453)</f>
        <v>4.0858725761772852E-2</v>
      </c>
      <c r="I453">
        <v>76</v>
      </c>
      <c r="J453">
        <f t="shared" si="7"/>
        <v>0.05</v>
      </c>
      <c r="K453">
        <v>8</v>
      </c>
      <c r="L453">
        <v>3</v>
      </c>
      <c r="N453" t="s">
        <v>693</v>
      </c>
      <c r="O453" t="s">
        <v>750</v>
      </c>
      <c r="P453" t="s">
        <v>1102</v>
      </c>
      <c r="Q453" t="s">
        <v>1085</v>
      </c>
    </row>
    <row r="454" spans="1:17" x14ac:dyDescent="0.2">
      <c r="A454" t="s">
        <v>747</v>
      </c>
      <c r="B454" s="1" t="s">
        <v>622</v>
      </c>
      <c r="C454" s="2">
        <v>43515</v>
      </c>
      <c r="D454">
        <v>1484</v>
      </c>
      <c r="E454">
        <v>244</v>
      </c>
      <c r="F454">
        <f>E454/(D454-I454)</f>
        <v>0.17516152189519024</v>
      </c>
      <c r="G454">
        <v>75</v>
      </c>
      <c r="H454">
        <f>G454/(D454-I454)</f>
        <v>5.3840631730078969E-2</v>
      </c>
      <c r="I454">
        <v>91</v>
      </c>
      <c r="J454">
        <f t="shared" si="7"/>
        <v>6.1320754716981132E-2</v>
      </c>
      <c r="K454">
        <v>9</v>
      </c>
      <c r="L454">
        <v>0</v>
      </c>
      <c r="N454" t="s">
        <v>694</v>
      </c>
      <c r="O454" t="s">
        <v>750</v>
      </c>
      <c r="P454" t="s">
        <v>1089</v>
      </c>
      <c r="Q454" t="s">
        <v>1085</v>
      </c>
    </row>
    <row r="455" spans="1:17" x14ac:dyDescent="0.2">
      <c r="A455" t="s">
        <v>747</v>
      </c>
      <c r="B455" s="1" t="s">
        <v>623</v>
      </c>
      <c r="C455" s="2">
        <v>43587</v>
      </c>
      <c r="D455">
        <v>1436</v>
      </c>
      <c r="E455">
        <v>231</v>
      </c>
      <c r="F455">
        <f>E455/(D455-I455)</f>
        <v>0.16997792494481237</v>
      </c>
      <c r="G455">
        <v>65</v>
      </c>
      <c r="H455">
        <f>G455/(D455-I455)</f>
        <v>4.7829286239882265E-2</v>
      </c>
      <c r="I455">
        <v>77</v>
      </c>
      <c r="J455">
        <f t="shared" si="7"/>
        <v>5.3621169916434543E-2</v>
      </c>
      <c r="K455">
        <v>9</v>
      </c>
      <c r="L455">
        <v>0</v>
      </c>
      <c r="N455" t="s">
        <v>695</v>
      </c>
      <c r="O455" t="s">
        <v>750</v>
      </c>
      <c r="P455" t="s">
        <v>1088</v>
      </c>
      <c r="Q455" t="s">
        <v>1085</v>
      </c>
    </row>
    <row r="456" spans="1:17" x14ac:dyDescent="0.2">
      <c r="A456" t="s">
        <v>747</v>
      </c>
      <c r="B456" s="1" t="s">
        <v>624</v>
      </c>
      <c r="C456" s="2">
        <v>43683</v>
      </c>
      <c r="D456">
        <v>1481</v>
      </c>
      <c r="E456">
        <v>279</v>
      </c>
      <c r="F456">
        <f>E456/(D456-I456)</f>
        <v>0.19871794871794871</v>
      </c>
      <c r="G456">
        <v>103</v>
      </c>
      <c r="H456">
        <f>G456/(D456-I456)</f>
        <v>7.3361823361823356E-2</v>
      </c>
      <c r="I456">
        <v>77</v>
      </c>
      <c r="J456">
        <f t="shared" si="7"/>
        <v>5.1991897366644162E-2</v>
      </c>
      <c r="K456">
        <v>18</v>
      </c>
      <c r="L456">
        <v>0</v>
      </c>
      <c r="N456" t="s">
        <v>696</v>
      </c>
      <c r="O456" t="s">
        <v>750</v>
      </c>
      <c r="P456" t="s">
        <v>1099</v>
      </c>
      <c r="Q456" t="s">
        <v>1085</v>
      </c>
    </row>
    <row r="457" spans="1:17" x14ac:dyDescent="0.2">
      <c r="A457" t="s">
        <v>747</v>
      </c>
      <c r="B457" s="1" t="s">
        <v>625</v>
      </c>
      <c r="C457" s="2">
        <v>43789</v>
      </c>
      <c r="D457">
        <v>1441</v>
      </c>
      <c r="E457">
        <v>269</v>
      </c>
      <c r="F457">
        <f>E457/(D457-I457)</f>
        <v>0.19823139277818719</v>
      </c>
      <c r="G457">
        <v>78</v>
      </c>
      <c r="H457">
        <f>G457/(D457-I457)</f>
        <v>5.7479734708916728E-2</v>
      </c>
      <c r="I457">
        <v>84</v>
      </c>
      <c r="J457">
        <f t="shared" si="7"/>
        <v>5.8292852185981958E-2</v>
      </c>
      <c r="K457">
        <v>7</v>
      </c>
      <c r="L457">
        <v>0</v>
      </c>
      <c r="N457" t="s">
        <v>697</v>
      </c>
      <c r="O457" t="s">
        <v>750</v>
      </c>
      <c r="P457" t="s">
        <v>1102</v>
      </c>
      <c r="Q457" t="s">
        <v>1085</v>
      </c>
    </row>
    <row r="458" spans="1:17" x14ac:dyDescent="0.2">
      <c r="A458" t="s">
        <v>747</v>
      </c>
      <c r="B458" s="1" t="s">
        <v>626</v>
      </c>
      <c r="C458" s="2">
        <v>43908</v>
      </c>
      <c r="D458">
        <v>1405</v>
      </c>
      <c r="E458">
        <v>285</v>
      </c>
      <c r="F458">
        <f>E458/(D458-I458)</f>
        <v>0.2157456472369417</v>
      </c>
      <c r="G458">
        <v>79</v>
      </c>
      <c r="H458">
        <f>G458/(D458-I458)</f>
        <v>5.9803179409538228E-2</v>
      </c>
      <c r="I458">
        <v>84</v>
      </c>
      <c r="J458">
        <f t="shared" si="7"/>
        <v>5.9786476868327401E-2</v>
      </c>
      <c r="K458">
        <v>2</v>
      </c>
      <c r="L458">
        <v>1</v>
      </c>
      <c r="N458" t="s">
        <v>698</v>
      </c>
      <c r="O458" t="s">
        <v>750</v>
      </c>
      <c r="P458" t="s">
        <v>1074</v>
      </c>
      <c r="Q458" t="s">
        <v>1085</v>
      </c>
    </row>
    <row r="459" spans="1:17" x14ac:dyDescent="0.2">
      <c r="A459" t="s">
        <v>747</v>
      </c>
      <c r="B459" s="1" t="s">
        <v>627</v>
      </c>
      <c r="C459" s="2">
        <v>44011</v>
      </c>
      <c r="D459">
        <v>1372</v>
      </c>
      <c r="E459">
        <v>269</v>
      </c>
      <c r="F459">
        <f>E459/(D459-I459)</f>
        <v>0.20708237105465743</v>
      </c>
      <c r="G459">
        <v>94</v>
      </c>
      <c r="H459">
        <f>G459/(D459-I459)</f>
        <v>7.2363356428021552E-2</v>
      </c>
      <c r="I459">
        <v>73</v>
      </c>
      <c r="J459">
        <f t="shared" si="7"/>
        <v>5.3206997084548104E-2</v>
      </c>
      <c r="K459">
        <v>14</v>
      </c>
      <c r="L459">
        <v>0</v>
      </c>
      <c r="N459" t="s">
        <v>699</v>
      </c>
      <c r="O459" t="s">
        <v>750</v>
      </c>
      <c r="P459" t="s">
        <v>1102</v>
      </c>
      <c r="Q459" t="s">
        <v>1085</v>
      </c>
    </row>
    <row r="460" spans="1:17" x14ac:dyDescent="0.2">
      <c r="A460" t="s">
        <v>747</v>
      </c>
      <c r="B460" s="1" t="s">
        <v>628</v>
      </c>
      <c r="C460" s="2">
        <v>44104</v>
      </c>
      <c r="D460">
        <v>1343</v>
      </c>
      <c r="E460">
        <v>234</v>
      </c>
      <c r="F460">
        <f>E460/(D460-I460)</f>
        <v>0.18396226415094338</v>
      </c>
      <c r="G460">
        <v>72</v>
      </c>
      <c r="H460">
        <f>G460/(D460-I460)</f>
        <v>5.6603773584905662E-2</v>
      </c>
      <c r="I460">
        <v>71</v>
      </c>
      <c r="J460">
        <f t="shared" si="7"/>
        <v>5.2866716306775877E-2</v>
      </c>
      <c r="K460">
        <v>6</v>
      </c>
      <c r="L460">
        <v>0</v>
      </c>
      <c r="N460" t="s">
        <v>700</v>
      </c>
      <c r="O460" t="s">
        <v>750</v>
      </c>
      <c r="P460" t="s">
        <v>1100</v>
      </c>
      <c r="Q460" t="s">
        <v>1085</v>
      </c>
    </row>
    <row r="461" spans="1:17" x14ac:dyDescent="0.2">
      <c r="A461" t="s">
        <v>747</v>
      </c>
      <c r="B461" s="1" t="s">
        <v>629</v>
      </c>
      <c r="C461" s="2">
        <v>44174</v>
      </c>
      <c r="D461">
        <v>1323</v>
      </c>
      <c r="E461">
        <v>221</v>
      </c>
      <c r="F461">
        <f>E461/(D461-I461)</f>
        <v>0.17880258899676377</v>
      </c>
      <c r="G461">
        <v>68</v>
      </c>
      <c r="H461">
        <f>G461/(D461-I461)</f>
        <v>5.5016181229773461E-2</v>
      </c>
      <c r="I461">
        <v>87</v>
      </c>
      <c r="J461">
        <f t="shared" si="7"/>
        <v>6.5759637188208611E-2</v>
      </c>
      <c r="K461">
        <v>5</v>
      </c>
      <c r="L461">
        <v>0</v>
      </c>
      <c r="N461" t="s">
        <v>701</v>
      </c>
      <c r="O461" t="s">
        <v>750</v>
      </c>
      <c r="P461" t="s">
        <v>1102</v>
      </c>
      <c r="Q461" t="s">
        <v>1085</v>
      </c>
    </row>
    <row r="462" spans="1:17" x14ac:dyDescent="0.2">
      <c r="A462" t="s">
        <v>747</v>
      </c>
      <c r="B462" s="1" t="s">
        <v>630</v>
      </c>
      <c r="C462" s="2">
        <v>44280</v>
      </c>
      <c r="D462">
        <v>1302</v>
      </c>
      <c r="E462">
        <v>204</v>
      </c>
      <c r="F462">
        <f>E462/(D462-I462)</f>
        <v>0.17042606516290726</v>
      </c>
      <c r="G462">
        <v>65</v>
      </c>
      <c r="H462">
        <f>G462/(D462-I462)</f>
        <v>5.4302422723475352E-2</v>
      </c>
      <c r="I462">
        <v>105</v>
      </c>
      <c r="J462">
        <f t="shared" si="7"/>
        <v>8.0645161290322578E-2</v>
      </c>
      <c r="K462">
        <v>7</v>
      </c>
      <c r="L462">
        <v>0</v>
      </c>
      <c r="N462" t="s">
        <v>702</v>
      </c>
      <c r="O462" t="s">
        <v>750</v>
      </c>
      <c r="P462" t="s">
        <v>1102</v>
      </c>
      <c r="Q462" t="s">
        <v>1085</v>
      </c>
    </row>
    <row r="463" spans="1:17" x14ac:dyDescent="0.2">
      <c r="A463" t="s">
        <v>747</v>
      </c>
      <c r="B463" s="1" t="s">
        <v>631</v>
      </c>
      <c r="C463" s="2">
        <v>44364</v>
      </c>
      <c r="D463">
        <v>1253</v>
      </c>
      <c r="E463">
        <v>207</v>
      </c>
      <c r="F463">
        <f>E463/(D463-I463)</f>
        <v>0.17617021276595746</v>
      </c>
      <c r="G463">
        <v>60</v>
      </c>
      <c r="H463">
        <f>G463/(D463-I463)</f>
        <v>5.106382978723404E-2</v>
      </c>
      <c r="I463">
        <v>78</v>
      </c>
      <c r="J463">
        <f t="shared" si="7"/>
        <v>6.2250598563447723E-2</v>
      </c>
      <c r="K463">
        <v>3</v>
      </c>
      <c r="L463">
        <v>0</v>
      </c>
      <c r="N463" t="s">
        <v>703</v>
      </c>
      <c r="O463" t="s">
        <v>750</v>
      </c>
      <c r="P463" t="s">
        <v>1072</v>
      </c>
      <c r="Q463" t="s">
        <v>1085</v>
      </c>
    </row>
    <row r="464" spans="1:17" x14ac:dyDescent="0.2">
      <c r="A464" t="s">
        <v>747</v>
      </c>
      <c r="B464" s="1" t="s">
        <v>632</v>
      </c>
      <c r="C464" s="2">
        <v>44453</v>
      </c>
      <c r="D464">
        <v>1230</v>
      </c>
      <c r="E464">
        <v>220</v>
      </c>
      <c r="F464">
        <f>E464/(D464-I464)</f>
        <v>0.19080659150043366</v>
      </c>
      <c r="G464">
        <v>71</v>
      </c>
      <c r="H464">
        <f>G464/(D464-I464)</f>
        <v>6.157849089332177E-2</v>
      </c>
      <c r="I464">
        <v>77</v>
      </c>
      <c r="J464">
        <f t="shared" si="7"/>
        <v>6.2601626016260167E-2</v>
      </c>
      <c r="K464">
        <v>5</v>
      </c>
      <c r="L464">
        <v>0</v>
      </c>
      <c r="N464" t="s">
        <v>704</v>
      </c>
      <c r="O464" t="s">
        <v>750</v>
      </c>
      <c r="P464" t="s">
        <v>1102</v>
      </c>
      <c r="Q464" t="s">
        <v>1085</v>
      </c>
    </row>
    <row r="465" spans="1:17" x14ac:dyDescent="0.2">
      <c r="A465" t="s">
        <v>747</v>
      </c>
      <c r="B465" s="1" t="s">
        <v>633</v>
      </c>
      <c r="C465" s="2">
        <v>44523</v>
      </c>
      <c r="D465">
        <v>1213</v>
      </c>
      <c r="E465">
        <v>234</v>
      </c>
      <c r="F465">
        <f>E465/(D465-I465)</f>
        <v>0.20616740088105726</v>
      </c>
      <c r="G465">
        <v>71</v>
      </c>
      <c r="H465">
        <f>G465/(D465-I465)</f>
        <v>6.255506607929516E-2</v>
      </c>
      <c r="I465">
        <v>78</v>
      </c>
      <c r="J465">
        <f t="shared" si="7"/>
        <v>6.4303380049464134E-2</v>
      </c>
      <c r="K465">
        <v>6</v>
      </c>
      <c r="L465">
        <v>0</v>
      </c>
      <c r="N465" t="s">
        <v>705</v>
      </c>
      <c r="O465" t="s">
        <v>750</v>
      </c>
      <c r="P465" t="s">
        <v>1090</v>
      </c>
      <c r="Q465" t="s">
        <v>1085</v>
      </c>
    </row>
    <row r="466" spans="1:17" x14ac:dyDescent="0.2">
      <c r="A466" t="s">
        <v>747</v>
      </c>
      <c r="B466" s="1" t="s">
        <v>634</v>
      </c>
      <c r="C466" s="2">
        <v>44635</v>
      </c>
      <c r="D466">
        <v>1127</v>
      </c>
      <c r="E466">
        <v>257</v>
      </c>
      <c r="F466">
        <f>E466/(D466-I466)</f>
        <v>0.24854932301740812</v>
      </c>
      <c r="G466">
        <v>81</v>
      </c>
      <c r="H466">
        <f>G466/(D466-I466)</f>
        <v>7.8336557059961315E-2</v>
      </c>
      <c r="I466">
        <v>93</v>
      </c>
      <c r="J466">
        <f t="shared" si="7"/>
        <v>8.2519964507542148E-2</v>
      </c>
      <c r="K466">
        <v>3</v>
      </c>
      <c r="L466">
        <v>0</v>
      </c>
      <c r="N466" t="s">
        <v>706</v>
      </c>
      <c r="O466" t="s">
        <v>750</v>
      </c>
      <c r="P466" t="s">
        <v>1101</v>
      </c>
      <c r="Q466" t="s">
        <v>1085</v>
      </c>
    </row>
    <row r="467" spans="1:17" x14ac:dyDescent="0.2">
      <c r="A467" t="s">
        <v>747</v>
      </c>
      <c r="B467" s="1" t="s">
        <v>635</v>
      </c>
      <c r="C467" s="2">
        <v>44713</v>
      </c>
      <c r="D467">
        <v>1109</v>
      </c>
      <c r="E467">
        <v>331</v>
      </c>
      <c r="F467">
        <f>E467/(D467-I467)</f>
        <v>0.31888246628131023</v>
      </c>
      <c r="G467">
        <v>162</v>
      </c>
      <c r="H467">
        <f>G467/(D467-I467)</f>
        <v>0.15606936416184972</v>
      </c>
      <c r="I467">
        <v>71</v>
      </c>
      <c r="J467">
        <f t="shared" si="7"/>
        <v>6.4021641118124431E-2</v>
      </c>
      <c r="K467">
        <v>0</v>
      </c>
      <c r="L467">
        <v>0</v>
      </c>
      <c r="N467" t="s">
        <v>707</v>
      </c>
      <c r="O467" t="s">
        <v>750</v>
      </c>
      <c r="P467" t="s">
        <v>1102</v>
      </c>
      <c r="Q467" t="s">
        <v>1085</v>
      </c>
    </row>
    <row r="468" spans="1:17" x14ac:dyDescent="0.2">
      <c r="A468" t="s">
        <v>747</v>
      </c>
      <c r="B468" s="1" t="s">
        <v>636</v>
      </c>
      <c r="C468" s="2">
        <v>44789</v>
      </c>
      <c r="D468">
        <v>1095</v>
      </c>
      <c r="E468">
        <v>256</v>
      </c>
      <c r="F468">
        <f>E468/(D468-I468)</f>
        <v>0.24975609756097561</v>
      </c>
      <c r="G468">
        <v>78</v>
      </c>
      <c r="H468">
        <f>G468/(D468-I468)</f>
        <v>7.6097560975609754E-2</v>
      </c>
      <c r="I468">
        <v>70</v>
      </c>
      <c r="J468">
        <f t="shared" si="7"/>
        <v>6.3926940639269403E-2</v>
      </c>
      <c r="K468">
        <v>4</v>
      </c>
      <c r="L468">
        <v>0</v>
      </c>
      <c r="N468" t="s">
        <v>708</v>
      </c>
      <c r="O468" t="s">
        <v>750</v>
      </c>
      <c r="P468" t="s">
        <v>1097</v>
      </c>
      <c r="Q468" t="s">
        <v>1085</v>
      </c>
    </row>
    <row r="469" spans="1:17" x14ac:dyDescent="0.2">
      <c r="A469" t="s">
        <v>747</v>
      </c>
      <c r="B469" s="1" t="s">
        <v>637</v>
      </c>
      <c r="C469" s="2">
        <v>44901</v>
      </c>
      <c r="D469">
        <v>1078</v>
      </c>
      <c r="E469">
        <v>236</v>
      </c>
      <c r="F469">
        <f>E469/(D469-I469)</f>
        <v>0.24205128205128204</v>
      </c>
      <c r="G469">
        <v>66</v>
      </c>
      <c r="H469">
        <f>G469/(D469-I469)</f>
        <v>6.7692307692307691E-2</v>
      </c>
      <c r="I469">
        <v>103</v>
      </c>
      <c r="J469">
        <f t="shared" si="7"/>
        <v>9.5547309833024119E-2</v>
      </c>
      <c r="K469">
        <v>3</v>
      </c>
      <c r="L469">
        <v>0</v>
      </c>
      <c r="N469" t="s">
        <v>709</v>
      </c>
      <c r="O469" t="s">
        <v>750</v>
      </c>
      <c r="P469" t="s">
        <v>1102</v>
      </c>
      <c r="Q469" t="s">
        <v>1085</v>
      </c>
    </row>
    <row r="470" spans="1:17" x14ac:dyDescent="0.2">
      <c r="A470" t="s">
        <v>747</v>
      </c>
      <c r="B470" s="1" t="s">
        <v>638</v>
      </c>
      <c r="C470" s="2">
        <v>45015</v>
      </c>
      <c r="D470">
        <v>1062</v>
      </c>
      <c r="E470">
        <v>274</v>
      </c>
      <c r="F470">
        <f>E470/(D470-I470)</f>
        <v>0.29685807150595883</v>
      </c>
      <c r="G470">
        <v>77</v>
      </c>
      <c r="H470">
        <f>G470/(D470-I470)</f>
        <v>8.3423618634886246E-2</v>
      </c>
      <c r="I470">
        <v>139</v>
      </c>
      <c r="J470">
        <f t="shared" si="7"/>
        <v>0.13088512241054615</v>
      </c>
      <c r="K470">
        <v>5</v>
      </c>
      <c r="L470">
        <v>0</v>
      </c>
      <c r="N470" t="s">
        <v>710</v>
      </c>
      <c r="O470" t="s">
        <v>750</v>
      </c>
      <c r="P470" t="s">
        <v>1081</v>
      </c>
      <c r="Q470" t="s">
        <v>1085</v>
      </c>
    </row>
    <row r="471" spans="1:17" x14ac:dyDescent="0.2">
      <c r="A471" t="s">
        <v>747</v>
      </c>
      <c r="B471" s="1" t="s">
        <v>639</v>
      </c>
      <c r="C471" s="2">
        <v>45089</v>
      </c>
      <c r="D471">
        <v>1031</v>
      </c>
      <c r="E471">
        <v>288</v>
      </c>
      <c r="F471">
        <f>E471/(D471-I471)</f>
        <v>0.31372549019607843</v>
      </c>
      <c r="G471">
        <v>96</v>
      </c>
      <c r="H471">
        <f>G471/(D471-I471)</f>
        <v>0.10457516339869281</v>
      </c>
      <c r="I471">
        <v>113</v>
      </c>
      <c r="J471">
        <f t="shared" si="7"/>
        <v>0.1096023278370514</v>
      </c>
      <c r="K471">
        <v>4</v>
      </c>
      <c r="L471">
        <v>0</v>
      </c>
      <c r="N471" t="s">
        <v>711</v>
      </c>
      <c r="O471" t="s">
        <v>750</v>
      </c>
      <c r="P471" t="s">
        <v>1082</v>
      </c>
      <c r="Q471" t="s">
        <v>1085</v>
      </c>
    </row>
    <row r="472" spans="1:17" x14ac:dyDescent="0.2">
      <c r="A472" t="s">
        <v>747</v>
      </c>
      <c r="B472" s="1" t="s">
        <v>640</v>
      </c>
      <c r="C472" s="2">
        <v>45176</v>
      </c>
      <c r="D472">
        <v>1224</v>
      </c>
      <c r="E472">
        <v>403</v>
      </c>
      <c r="F472">
        <f>E472/(D472-I472)</f>
        <v>0.34922010398613518</v>
      </c>
      <c r="G472">
        <v>101</v>
      </c>
      <c r="H472">
        <f>G472/(D472-I472)</f>
        <v>8.7521663778162909E-2</v>
      </c>
      <c r="I472">
        <v>70</v>
      </c>
      <c r="J472">
        <f t="shared" si="7"/>
        <v>5.7189542483660129E-2</v>
      </c>
      <c r="K472">
        <v>6</v>
      </c>
      <c r="L472">
        <v>0</v>
      </c>
      <c r="N472" t="s">
        <v>712</v>
      </c>
      <c r="O472" t="s">
        <v>750</v>
      </c>
      <c r="P472" t="s">
        <v>1091</v>
      </c>
      <c r="Q472" t="s">
        <v>1085</v>
      </c>
    </row>
    <row r="473" spans="1:17" x14ac:dyDescent="0.2">
      <c r="A473" t="s">
        <v>747</v>
      </c>
      <c r="B473" s="1" t="s">
        <v>641</v>
      </c>
      <c r="C473" s="2">
        <v>45245</v>
      </c>
      <c r="D473">
        <v>1201</v>
      </c>
      <c r="E473">
        <v>304</v>
      </c>
      <c r="F473">
        <f>E473/(D473-I473)</f>
        <v>0.26784140969162995</v>
      </c>
      <c r="G473">
        <v>80</v>
      </c>
      <c r="H473">
        <f>G473/(D473-I473)</f>
        <v>7.0484581497797363E-2</v>
      </c>
      <c r="I473">
        <v>66</v>
      </c>
      <c r="J473">
        <f t="shared" si="7"/>
        <v>5.4954204829308906E-2</v>
      </c>
      <c r="K473">
        <v>5</v>
      </c>
      <c r="L473">
        <v>0</v>
      </c>
      <c r="N473" t="s">
        <v>713</v>
      </c>
      <c r="O473" t="s">
        <v>750</v>
      </c>
      <c r="P473" t="s">
        <v>1102</v>
      </c>
      <c r="Q473" t="s">
        <v>1085</v>
      </c>
    </row>
    <row r="474" spans="1:17" x14ac:dyDescent="0.2">
      <c r="A474" t="s">
        <v>747</v>
      </c>
      <c r="B474" s="1" t="s">
        <v>642</v>
      </c>
      <c r="C474" s="2">
        <v>45379</v>
      </c>
      <c r="D474">
        <v>1175</v>
      </c>
      <c r="E474">
        <v>522</v>
      </c>
      <c r="F474">
        <f>E474/(D474-I474)</f>
        <v>0.4635879218472469</v>
      </c>
      <c r="G474">
        <v>333</v>
      </c>
      <c r="H474">
        <f>G474/(D474-I474)</f>
        <v>0.29573712255772644</v>
      </c>
      <c r="I474">
        <v>49</v>
      </c>
      <c r="J474">
        <f t="shared" si="7"/>
        <v>4.170212765957447E-2</v>
      </c>
      <c r="K474">
        <v>4</v>
      </c>
      <c r="L474">
        <v>0</v>
      </c>
      <c r="N474" t="s">
        <v>714</v>
      </c>
      <c r="O474" t="s">
        <v>750</v>
      </c>
      <c r="P474" t="s">
        <v>1084</v>
      </c>
      <c r="Q474" t="s">
        <v>1085</v>
      </c>
    </row>
    <row r="475" spans="1:17" x14ac:dyDescent="0.2">
      <c r="A475" t="s">
        <v>748</v>
      </c>
      <c r="B475" s="1" t="s">
        <v>643</v>
      </c>
      <c r="C475" s="2">
        <v>45337</v>
      </c>
      <c r="D475">
        <v>4</v>
      </c>
      <c r="E475">
        <v>4</v>
      </c>
      <c r="F475">
        <f>E475/(D475-I475)</f>
        <v>1</v>
      </c>
      <c r="G475">
        <v>0</v>
      </c>
      <c r="H475">
        <f>G475/(D475-I475)</f>
        <v>0</v>
      </c>
      <c r="I475">
        <v>0</v>
      </c>
      <c r="J475">
        <f t="shared" si="7"/>
        <v>0</v>
      </c>
      <c r="K475">
        <v>0</v>
      </c>
      <c r="L475">
        <v>0</v>
      </c>
      <c r="N475" t="s">
        <v>715</v>
      </c>
      <c r="O475" t="s">
        <v>750</v>
      </c>
      <c r="P475" t="s">
        <v>1086</v>
      </c>
      <c r="Q475" t="s">
        <v>1085</v>
      </c>
    </row>
    <row r="476" spans="1:17" x14ac:dyDescent="0.2">
      <c r="A476" t="s">
        <v>748</v>
      </c>
      <c r="B476" s="1" t="s">
        <v>644</v>
      </c>
      <c r="C476" s="2">
        <v>45425</v>
      </c>
      <c r="D476">
        <v>204</v>
      </c>
      <c r="E476">
        <v>101</v>
      </c>
      <c r="F476">
        <f>E476/(D476-I476)</f>
        <v>0.56424581005586594</v>
      </c>
      <c r="G476">
        <v>24</v>
      </c>
      <c r="H476">
        <f>G476/(D476-I476)</f>
        <v>0.13407821229050279</v>
      </c>
      <c r="I476">
        <v>25</v>
      </c>
      <c r="J476">
        <f t="shared" si="7"/>
        <v>0.12254901960784313</v>
      </c>
      <c r="K476">
        <v>2</v>
      </c>
      <c r="L476">
        <v>0</v>
      </c>
      <c r="N476" t="s">
        <v>716</v>
      </c>
      <c r="O476" t="s">
        <v>750</v>
      </c>
      <c r="P476" t="s">
        <v>1087</v>
      </c>
      <c r="Q476" t="s">
        <v>1085</v>
      </c>
    </row>
    <row r="477" spans="1:17" x14ac:dyDescent="0.2">
      <c r="A477" t="s">
        <v>759</v>
      </c>
      <c r="B477" t="s">
        <v>751</v>
      </c>
      <c r="C477" s="6">
        <v>44322</v>
      </c>
      <c r="D477">
        <v>5001</v>
      </c>
      <c r="E477">
        <v>992</v>
      </c>
      <c r="F477">
        <f>E477/(D477-I477)</f>
        <v>0.24343558282208588</v>
      </c>
      <c r="G477">
        <v>155</v>
      </c>
      <c r="H477">
        <f>G477/(D477-I477)</f>
        <v>3.8036809815950923E-2</v>
      </c>
      <c r="I477">
        <v>926</v>
      </c>
      <c r="J477">
        <f t="shared" si="7"/>
        <v>0.18516296740651869</v>
      </c>
      <c r="K477">
        <v>18</v>
      </c>
      <c r="L477">
        <v>1</v>
      </c>
      <c r="N477" t="s">
        <v>786</v>
      </c>
      <c r="O477" t="s">
        <v>760</v>
      </c>
      <c r="P477" t="s">
        <v>1102</v>
      </c>
      <c r="Q477" t="s">
        <v>1077</v>
      </c>
    </row>
    <row r="478" spans="1:17" x14ac:dyDescent="0.2">
      <c r="A478" t="s">
        <v>759</v>
      </c>
      <c r="B478" t="s">
        <v>752</v>
      </c>
      <c r="C478" s="6">
        <v>44425</v>
      </c>
      <c r="D478">
        <v>4439</v>
      </c>
      <c r="E478">
        <v>915</v>
      </c>
      <c r="F478">
        <f>E478/(D478-I478)</f>
        <v>0.22897897897897898</v>
      </c>
      <c r="G478">
        <v>120</v>
      </c>
      <c r="H478">
        <f>G478/(D478-I478)</f>
        <v>3.003003003003003E-2</v>
      </c>
      <c r="I478">
        <v>443</v>
      </c>
      <c r="J478">
        <f t="shared" si="7"/>
        <v>9.9797251633250733E-2</v>
      </c>
      <c r="K478">
        <v>22</v>
      </c>
      <c r="L478">
        <v>3</v>
      </c>
      <c r="N478" t="s">
        <v>786</v>
      </c>
      <c r="O478" t="s">
        <v>760</v>
      </c>
      <c r="P478" t="s">
        <v>1074</v>
      </c>
      <c r="Q478" t="s">
        <v>1077</v>
      </c>
    </row>
    <row r="479" spans="1:17" x14ac:dyDescent="0.2">
      <c r="A479" t="s">
        <v>759</v>
      </c>
      <c r="B479" t="s">
        <v>753</v>
      </c>
      <c r="C479" s="6">
        <v>44516</v>
      </c>
      <c r="D479">
        <v>4362</v>
      </c>
      <c r="E479">
        <v>1138</v>
      </c>
      <c r="F479">
        <f>E479/(D479-I479)</f>
        <v>0.28971486761710796</v>
      </c>
      <c r="G479">
        <v>271</v>
      </c>
      <c r="H479">
        <f>G479/(D479-I479)</f>
        <v>6.8991853360488797E-2</v>
      </c>
      <c r="I479">
        <v>434</v>
      </c>
      <c r="J479">
        <f t="shared" si="7"/>
        <v>9.9495644199908292E-2</v>
      </c>
      <c r="K479">
        <v>16</v>
      </c>
      <c r="L479">
        <v>2</v>
      </c>
      <c r="N479" t="s">
        <v>786</v>
      </c>
      <c r="O479" t="s">
        <v>760</v>
      </c>
      <c r="P479" t="s">
        <v>1073</v>
      </c>
      <c r="Q479" t="s">
        <v>1077</v>
      </c>
    </row>
    <row r="480" spans="1:17" x14ac:dyDescent="0.2">
      <c r="A480" t="s">
        <v>759</v>
      </c>
      <c r="B480" t="s">
        <v>754</v>
      </c>
      <c r="C480" s="6">
        <v>44593</v>
      </c>
      <c r="D480">
        <v>4297</v>
      </c>
      <c r="E480">
        <v>1349</v>
      </c>
      <c r="F480">
        <f>E480/(D480-I480)</f>
        <v>0.34975369458128081</v>
      </c>
      <c r="G480">
        <v>125</v>
      </c>
      <c r="H480">
        <f>G480/(D480-I480)</f>
        <v>3.2408607726212083E-2</v>
      </c>
      <c r="I480">
        <v>440</v>
      </c>
      <c r="J480">
        <f t="shared" si="7"/>
        <v>0.10239702117756574</v>
      </c>
      <c r="K480">
        <v>19</v>
      </c>
      <c r="L480">
        <v>0</v>
      </c>
      <c r="N480" t="s">
        <v>786</v>
      </c>
      <c r="O480" t="s">
        <v>760</v>
      </c>
      <c r="P480" t="s">
        <v>1075</v>
      </c>
      <c r="Q480" t="s">
        <v>1077</v>
      </c>
    </row>
    <row r="481" spans="1:17" x14ac:dyDescent="0.2">
      <c r="A481" t="s">
        <v>759</v>
      </c>
      <c r="B481" t="s">
        <v>755</v>
      </c>
      <c r="C481" s="6">
        <v>44733</v>
      </c>
      <c r="D481">
        <v>4523</v>
      </c>
      <c r="E481">
        <v>1383</v>
      </c>
      <c r="F481">
        <f>E481/(D481-I481)</f>
        <v>0.34097633136094674</v>
      </c>
      <c r="G481">
        <v>142</v>
      </c>
      <c r="H481">
        <f>G481/(D481-I481)</f>
        <v>3.5009861932938854E-2</v>
      </c>
      <c r="I481">
        <v>467</v>
      </c>
      <c r="J481">
        <f t="shared" si="7"/>
        <v>0.10325005527304885</v>
      </c>
      <c r="K481">
        <v>23</v>
      </c>
      <c r="L481">
        <v>0</v>
      </c>
      <c r="N481" t="s">
        <v>786</v>
      </c>
      <c r="O481" t="s">
        <v>760</v>
      </c>
      <c r="P481" t="s">
        <v>1102</v>
      </c>
      <c r="Q481" t="s">
        <v>1077</v>
      </c>
    </row>
    <row r="482" spans="1:17" x14ac:dyDescent="0.2">
      <c r="A482" t="s">
        <v>759</v>
      </c>
      <c r="B482" t="s">
        <v>756</v>
      </c>
      <c r="C482" s="6">
        <v>44812</v>
      </c>
      <c r="D482">
        <v>4219</v>
      </c>
      <c r="E482">
        <v>1500</v>
      </c>
      <c r="F482">
        <f>E482/(D482-I482)</f>
        <v>0.37584565271861686</v>
      </c>
      <c r="G482">
        <v>175</v>
      </c>
      <c r="H482">
        <f>G482/(D482-I482)</f>
        <v>4.3848659483838634E-2</v>
      </c>
      <c r="I482">
        <v>228</v>
      </c>
      <c r="J482">
        <f t="shared" si="7"/>
        <v>5.4041242000474048E-2</v>
      </c>
      <c r="K482">
        <v>34</v>
      </c>
      <c r="L482">
        <v>0</v>
      </c>
      <c r="N482" t="s">
        <v>786</v>
      </c>
      <c r="O482" t="s">
        <v>760</v>
      </c>
      <c r="P482" t="s">
        <v>1087</v>
      </c>
      <c r="Q482" t="s">
        <v>1077</v>
      </c>
    </row>
    <row r="483" spans="1:17" x14ac:dyDescent="0.2">
      <c r="A483" t="s">
        <v>759</v>
      </c>
      <c r="B483" t="s">
        <v>757</v>
      </c>
      <c r="C483" s="6">
        <v>44880</v>
      </c>
      <c r="D483">
        <v>4056</v>
      </c>
      <c r="E483">
        <v>1478</v>
      </c>
      <c r="F483">
        <f>E483/(D483-I483)</f>
        <v>0.37465145754119139</v>
      </c>
      <c r="G483">
        <v>260</v>
      </c>
      <c r="H483">
        <f>G483/(D483-I483)</f>
        <v>6.5906210392902412E-2</v>
      </c>
      <c r="I483">
        <v>111</v>
      </c>
      <c r="J483">
        <f t="shared" si="7"/>
        <v>2.7366863905325445E-2</v>
      </c>
      <c r="K483">
        <v>15</v>
      </c>
      <c r="L483">
        <v>0</v>
      </c>
      <c r="N483" t="s">
        <v>786</v>
      </c>
      <c r="O483" t="s">
        <v>760</v>
      </c>
      <c r="P483" t="s">
        <v>1073</v>
      </c>
      <c r="Q483" t="s">
        <v>1077</v>
      </c>
    </row>
    <row r="484" spans="1:17" x14ac:dyDescent="0.2">
      <c r="A484" t="s">
        <v>759</v>
      </c>
      <c r="B484" t="s">
        <v>758</v>
      </c>
      <c r="C484" s="6">
        <v>45004</v>
      </c>
      <c r="D484">
        <v>3998</v>
      </c>
      <c r="E484">
        <v>1486</v>
      </c>
      <c r="F484">
        <f>E484/(D484-I484)</f>
        <v>0.38447606727037514</v>
      </c>
      <c r="G484">
        <v>135</v>
      </c>
      <c r="H484">
        <f>G484/(D484-I484)</f>
        <v>3.4928848641655887E-2</v>
      </c>
      <c r="I484">
        <v>133</v>
      </c>
      <c r="J484">
        <f t="shared" si="7"/>
        <v>3.3266633316658328E-2</v>
      </c>
      <c r="K484">
        <v>24</v>
      </c>
      <c r="L484">
        <v>0</v>
      </c>
      <c r="N484" t="s">
        <v>786</v>
      </c>
      <c r="O484" t="s">
        <v>760</v>
      </c>
      <c r="P484" t="s">
        <v>1081</v>
      </c>
      <c r="Q484" t="s">
        <v>1077</v>
      </c>
    </row>
    <row r="485" spans="1:17" x14ac:dyDescent="0.2">
      <c r="A485" t="s">
        <v>771</v>
      </c>
      <c r="B485" t="s">
        <v>761</v>
      </c>
      <c r="C485" s="6">
        <v>41942</v>
      </c>
      <c r="D485">
        <v>5261</v>
      </c>
      <c r="E485">
        <v>1108</v>
      </c>
      <c r="F485">
        <f>E485/(D485-I485)</f>
        <v>0.22275834338560516</v>
      </c>
      <c r="G485">
        <v>53</v>
      </c>
      <c r="H485">
        <f>G485/(D485-I485)</f>
        <v>1.0655408122235626E-2</v>
      </c>
      <c r="I485">
        <v>287</v>
      </c>
      <c r="J485">
        <f t="shared" si="7"/>
        <v>5.4552366470252807E-2</v>
      </c>
      <c r="K485">
        <v>19</v>
      </c>
      <c r="L485">
        <v>7</v>
      </c>
      <c r="N485" t="s">
        <v>787</v>
      </c>
      <c r="O485" t="s">
        <v>760</v>
      </c>
      <c r="P485" t="s">
        <v>1073</v>
      </c>
      <c r="Q485" t="s">
        <v>1077</v>
      </c>
    </row>
    <row r="486" spans="1:17" x14ac:dyDescent="0.2">
      <c r="A486" t="s">
        <v>771</v>
      </c>
      <c r="B486" t="s">
        <v>762</v>
      </c>
      <c r="C486" s="6">
        <v>42046</v>
      </c>
      <c r="D486">
        <v>5030</v>
      </c>
      <c r="E486">
        <v>1032</v>
      </c>
      <c r="F486">
        <f>E486/(D486-I486)</f>
        <v>0.20954314720812184</v>
      </c>
      <c r="G486">
        <v>47</v>
      </c>
      <c r="H486">
        <f>G486/(D486-I486)</f>
        <v>9.5431472081218272E-3</v>
      </c>
      <c r="I486">
        <v>105</v>
      </c>
      <c r="J486">
        <f t="shared" si="7"/>
        <v>2.0874751491053677E-2</v>
      </c>
      <c r="K486">
        <v>13</v>
      </c>
      <c r="L486">
        <v>10</v>
      </c>
      <c r="N486" t="s">
        <v>787</v>
      </c>
      <c r="O486" t="s">
        <v>760</v>
      </c>
      <c r="P486" t="s">
        <v>1088</v>
      </c>
      <c r="Q486" t="s">
        <v>1077</v>
      </c>
    </row>
    <row r="487" spans="1:17" x14ac:dyDescent="0.2">
      <c r="A487" t="s">
        <v>771</v>
      </c>
      <c r="B487" t="s">
        <v>763</v>
      </c>
      <c r="C487" s="6">
        <v>42270</v>
      </c>
      <c r="D487">
        <v>5248</v>
      </c>
      <c r="E487">
        <v>1169</v>
      </c>
      <c r="F487">
        <f>E487/(D487-I487)</f>
        <v>0.23125618199802175</v>
      </c>
      <c r="G487">
        <v>61</v>
      </c>
      <c r="H487">
        <f>G487/(D487-I487)</f>
        <v>1.2067260138476756E-2</v>
      </c>
      <c r="I487">
        <v>193</v>
      </c>
      <c r="J487">
        <f t="shared" si="7"/>
        <v>3.6775914634146339E-2</v>
      </c>
      <c r="K487">
        <v>14</v>
      </c>
      <c r="L487">
        <v>10</v>
      </c>
      <c r="N487" t="s">
        <v>787</v>
      </c>
      <c r="O487" t="s">
        <v>760</v>
      </c>
      <c r="P487" t="s">
        <v>1090</v>
      </c>
      <c r="Q487" t="s">
        <v>1077</v>
      </c>
    </row>
    <row r="488" spans="1:17" x14ac:dyDescent="0.2">
      <c r="A488" t="s">
        <v>771</v>
      </c>
      <c r="B488" t="s">
        <v>764</v>
      </c>
      <c r="C488" s="6">
        <v>42899</v>
      </c>
      <c r="D488">
        <v>3518</v>
      </c>
      <c r="E488">
        <v>795</v>
      </c>
      <c r="F488">
        <f>E488/(D488-I488)</f>
        <v>0.24193548387096775</v>
      </c>
      <c r="G488">
        <v>48</v>
      </c>
      <c r="H488">
        <f>G488/(D488-I488)</f>
        <v>1.4607425441265977E-2</v>
      </c>
      <c r="I488">
        <v>232</v>
      </c>
      <c r="J488">
        <f t="shared" si="7"/>
        <v>6.5946560545764643E-2</v>
      </c>
      <c r="K488">
        <v>5</v>
      </c>
      <c r="L488">
        <v>4</v>
      </c>
      <c r="N488" t="s">
        <v>788</v>
      </c>
      <c r="O488" t="s">
        <v>760</v>
      </c>
      <c r="P488" t="s">
        <v>1072</v>
      </c>
      <c r="Q488" t="s">
        <v>1077</v>
      </c>
    </row>
    <row r="489" spans="1:17" x14ac:dyDescent="0.2">
      <c r="A489" t="s">
        <v>771</v>
      </c>
      <c r="B489" t="s">
        <v>765</v>
      </c>
      <c r="C489" s="6">
        <v>43048</v>
      </c>
      <c r="D489">
        <v>3493</v>
      </c>
      <c r="E489">
        <v>754</v>
      </c>
      <c r="F489">
        <f>E489/(D489-I489)</f>
        <v>0.22917933130699089</v>
      </c>
      <c r="G489">
        <v>18</v>
      </c>
      <c r="H489">
        <f>G489/(D489-I489)</f>
        <v>5.47112462006079E-3</v>
      </c>
      <c r="I489">
        <v>203</v>
      </c>
      <c r="J489">
        <f t="shared" si="7"/>
        <v>5.8116232464929862E-2</v>
      </c>
      <c r="K489">
        <v>9</v>
      </c>
      <c r="L489">
        <v>5</v>
      </c>
      <c r="N489" t="s">
        <v>789</v>
      </c>
      <c r="O489" t="s">
        <v>760</v>
      </c>
      <c r="P489" t="s">
        <v>1073</v>
      </c>
      <c r="Q489" t="s">
        <v>1077</v>
      </c>
    </row>
    <row r="490" spans="1:17" x14ac:dyDescent="0.2">
      <c r="A490" t="s">
        <v>771</v>
      </c>
      <c r="B490" t="s">
        <v>766</v>
      </c>
      <c r="C490" s="6">
        <v>43237</v>
      </c>
      <c r="D490">
        <v>3457</v>
      </c>
      <c r="E490">
        <v>779</v>
      </c>
      <c r="F490">
        <f>E490/(D490-I490)</f>
        <v>0.23513431934802295</v>
      </c>
      <c r="G490">
        <v>24</v>
      </c>
      <c r="H490">
        <f>G490/(D490-I490)</f>
        <v>7.2441895562933897E-3</v>
      </c>
      <c r="I490">
        <v>144</v>
      </c>
      <c r="J490">
        <f t="shared" si="7"/>
        <v>4.1654613827017642E-2</v>
      </c>
      <c r="K490">
        <v>2</v>
      </c>
      <c r="L490">
        <v>2</v>
      </c>
      <c r="N490" t="s">
        <v>790</v>
      </c>
      <c r="O490" t="s">
        <v>760</v>
      </c>
      <c r="P490" t="s">
        <v>1089</v>
      </c>
      <c r="Q490" t="s">
        <v>1077</v>
      </c>
    </row>
    <row r="491" spans="1:17" x14ac:dyDescent="0.2">
      <c r="A491" t="s">
        <v>771</v>
      </c>
      <c r="B491" t="s">
        <v>767</v>
      </c>
      <c r="C491" s="6">
        <v>43348</v>
      </c>
      <c r="D491">
        <v>1455</v>
      </c>
      <c r="E491">
        <v>369</v>
      </c>
      <c r="F491">
        <f>E491/(D491-I491)</f>
        <v>0.26993416239941476</v>
      </c>
      <c r="G491">
        <v>5</v>
      </c>
      <c r="H491">
        <f>G491/(D491-I491)</f>
        <v>3.6576444769568397E-3</v>
      </c>
      <c r="I491">
        <v>88</v>
      </c>
      <c r="J491">
        <f t="shared" si="7"/>
        <v>6.0481099656357389E-2</v>
      </c>
      <c r="K491">
        <v>8</v>
      </c>
      <c r="L491">
        <v>2</v>
      </c>
      <c r="N491" t="s">
        <v>791</v>
      </c>
      <c r="O491" t="s">
        <v>760</v>
      </c>
      <c r="P491" t="s">
        <v>1080</v>
      </c>
      <c r="Q491" t="s">
        <v>1079</v>
      </c>
    </row>
    <row r="492" spans="1:17" x14ac:dyDescent="0.2">
      <c r="A492" t="s">
        <v>771</v>
      </c>
      <c r="B492" t="s">
        <v>768</v>
      </c>
      <c r="C492" s="6">
        <v>43418</v>
      </c>
      <c r="D492">
        <v>3430</v>
      </c>
      <c r="E492">
        <v>692</v>
      </c>
      <c r="F492">
        <f>E492/(D492-I492)</f>
        <v>0.21504039776258546</v>
      </c>
      <c r="G492">
        <v>26</v>
      </c>
      <c r="H492">
        <f>G492/(D492-I492)</f>
        <v>8.0795525170913613E-3</v>
      </c>
      <c r="I492">
        <v>212</v>
      </c>
      <c r="J492">
        <f t="shared" si="7"/>
        <v>6.1807580174927115E-2</v>
      </c>
      <c r="K492">
        <v>5</v>
      </c>
      <c r="L492">
        <v>2</v>
      </c>
      <c r="N492" t="s">
        <v>792</v>
      </c>
      <c r="O492" t="s">
        <v>760</v>
      </c>
      <c r="P492" t="s">
        <v>1073</v>
      </c>
      <c r="Q492" t="s">
        <v>1077</v>
      </c>
    </row>
    <row r="493" spans="1:17" x14ac:dyDescent="0.2">
      <c r="A493" t="s">
        <v>771</v>
      </c>
      <c r="B493" t="s">
        <v>769</v>
      </c>
      <c r="C493" s="6">
        <v>44168</v>
      </c>
      <c r="D493">
        <v>6037</v>
      </c>
      <c r="E493">
        <v>1153</v>
      </c>
      <c r="F493">
        <f>E493/(D493-I493)</f>
        <v>0.2336372847011145</v>
      </c>
      <c r="G493">
        <v>37</v>
      </c>
      <c r="H493">
        <f>G493/(D493-I493)</f>
        <v>7.4974670719351573E-3</v>
      </c>
      <c r="I493">
        <v>1102</v>
      </c>
      <c r="J493">
        <f t="shared" si="7"/>
        <v>0.1825409971840318</v>
      </c>
      <c r="K493">
        <v>31</v>
      </c>
      <c r="L493">
        <v>5</v>
      </c>
      <c r="N493" t="s">
        <v>793</v>
      </c>
      <c r="O493" t="s">
        <v>760</v>
      </c>
      <c r="P493" t="s">
        <v>1073</v>
      </c>
      <c r="Q493" t="s">
        <v>1077</v>
      </c>
    </row>
    <row r="494" spans="1:17" x14ac:dyDescent="0.2">
      <c r="A494" t="s">
        <v>771</v>
      </c>
      <c r="B494" t="s">
        <v>770</v>
      </c>
      <c r="C494" s="6">
        <v>44502</v>
      </c>
      <c r="D494">
        <v>2285</v>
      </c>
      <c r="E494">
        <v>731</v>
      </c>
      <c r="F494">
        <f>E494/(D494-I494)</f>
        <v>0.34909264565425024</v>
      </c>
      <c r="G494">
        <v>83</v>
      </c>
      <c r="H494">
        <f>G494/(D494-I494)</f>
        <v>3.9637058261700095E-2</v>
      </c>
      <c r="I494">
        <v>191</v>
      </c>
      <c r="J494">
        <f t="shared" si="7"/>
        <v>8.3588621444201316E-2</v>
      </c>
      <c r="K494">
        <v>5</v>
      </c>
      <c r="L494">
        <v>2</v>
      </c>
      <c r="N494" t="s">
        <v>794</v>
      </c>
      <c r="O494" t="s">
        <v>760</v>
      </c>
      <c r="P494" t="s">
        <v>1073</v>
      </c>
      <c r="Q494" t="s">
        <v>1077</v>
      </c>
    </row>
    <row r="495" spans="1:17" ht="17" x14ac:dyDescent="0.2">
      <c r="A495" t="s">
        <v>772</v>
      </c>
      <c r="B495" s="5" t="s">
        <v>773</v>
      </c>
      <c r="C495" s="6">
        <v>43903</v>
      </c>
      <c r="D495">
        <v>521</v>
      </c>
      <c r="E495">
        <v>211</v>
      </c>
      <c r="F495">
        <f>E495/(D495-I495)</f>
        <v>0.43326488706365501</v>
      </c>
      <c r="G495">
        <v>9</v>
      </c>
      <c r="H495">
        <f>G495/(D495-I495)</f>
        <v>1.8480492813141684E-2</v>
      </c>
      <c r="I495">
        <v>34</v>
      </c>
      <c r="J495">
        <f t="shared" si="7"/>
        <v>6.5259117082533583E-2</v>
      </c>
      <c r="K495">
        <v>1</v>
      </c>
      <c r="L495">
        <v>2</v>
      </c>
      <c r="N495" t="s">
        <v>795</v>
      </c>
      <c r="O495" t="s">
        <v>760</v>
      </c>
      <c r="P495" t="s">
        <v>1074</v>
      </c>
      <c r="Q495" t="s">
        <v>1083</v>
      </c>
    </row>
    <row r="496" spans="1:17" x14ac:dyDescent="0.2">
      <c r="A496" t="s">
        <v>780</v>
      </c>
      <c r="B496" t="s">
        <v>774</v>
      </c>
      <c r="C496" s="6">
        <v>43040</v>
      </c>
      <c r="D496">
        <v>4967</v>
      </c>
      <c r="E496">
        <v>949</v>
      </c>
      <c r="F496">
        <f>E496/(D496-I496)</f>
        <v>0.20536680372213806</v>
      </c>
      <c r="G496">
        <v>14</v>
      </c>
      <c r="H496">
        <f>G496/(D496-I496)</f>
        <v>3.0296472624972951E-3</v>
      </c>
      <c r="I496">
        <v>346</v>
      </c>
      <c r="J496">
        <f t="shared" si="7"/>
        <v>6.9659754378900748E-2</v>
      </c>
      <c r="K496">
        <v>23</v>
      </c>
      <c r="L496">
        <v>9</v>
      </c>
      <c r="N496" t="s">
        <v>796</v>
      </c>
      <c r="O496" t="s">
        <v>760</v>
      </c>
      <c r="P496" t="s">
        <v>1074</v>
      </c>
      <c r="Q496" t="s">
        <v>1083</v>
      </c>
    </row>
    <row r="497" spans="1:17" x14ac:dyDescent="0.2">
      <c r="A497" t="s">
        <v>780</v>
      </c>
      <c r="B497" t="s">
        <v>775</v>
      </c>
      <c r="C497" s="6">
        <v>43306</v>
      </c>
      <c r="D497">
        <v>5016</v>
      </c>
      <c r="E497">
        <v>1136</v>
      </c>
      <c r="F497">
        <f>E497/(D497-I497)</f>
        <v>0.24032155701290459</v>
      </c>
      <c r="G497">
        <v>46</v>
      </c>
      <c r="H497">
        <f>G497/(D497-I497)</f>
        <v>9.7313306536915591E-3</v>
      </c>
      <c r="I497">
        <v>289</v>
      </c>
      <c r="J497">
        <f t="shared" si="7"/>
        <v>5.7615629984051037E-2</v>
      </c>
      <c r="K497">
        <v>27</v>
      </c>
      <c r="L497">
        <v>6</v>
      </c>
      <c r="N497" t="s">
        <v>797</v>
      </c>
      <c r="O497" t="s">
        <v>760</v>
      </c>
      <c r="P497" t="s">
        <v>1090</v>
      </c>
      <c r="Q497" t="s">
        <v>1083</v>
      </c>
    </row>
    <row r="498" spans="1:17" x14ac:dyDescent="0.2">
      <c r="A498" t="s">
        <v>780</v>
      </c>
      <c r="B498" t="s">
        <v>776</v>
      </c>
      <c r="C498" s="6">
        <v>43453</v>
      </c>
      <c r="D498">
        <v>4423</v>
      </c>
      <c r="E498">
        <v>1020</v>
      </c>
      <c r="F498">
        <f>E498/(D498-I498)</f>
        <v>0.24262607040913417</v>
      </c>
      <c r="G498">
        <v>55</v>
      </c>
      <c r="H498">
        <f>G498/(D498-I498)</f>
        <v>1.3082778306374882E-2</v>
      </c>
      <c r="I498">
        <v>219</v>
      </c>
      <c r="J498">
        <f t="shared" si="7"/>
        <v>4.9513904589645039E-2</v>
      </c>
      <c r="K498">
        <v>33</v>
      </c>
      <c r="L498">
        <v>2</v>
      </c>
      <c r="N498" t="s">
        <v>798</v>
      </c>
      <c r="O498" t="s">
        <v>760</v>
      </c>
      <c r="P498" t="s">
        <v>1102</v>
      </c>
      <c r="Q498" t="s">
        <v>1077</v>
      </c>
    </row>
    <row r="499" spans="1:17" x14ac:dyDescent="0.2">
      <c r="A499" t="s">
        <v>780</v>
      </c>
      <c r="B499" t="s">
        <v>777</v>
      </c>
      <c r="C499" s="6">
        <v>43654</v>
      </c>
      <c r="D499">
        <v>4365</v>
      </c>
      <c r="E499">
        <v>987</v>
      </c>
      <c r="F499">
        <f>E499/(D499-I499)</f>
        <v>0.23857868020304568</v>
      </c>
      <c r="G499">
        <v>50</v>
      </c>
      <c r="H499">
        <f>G499/(D499-I499)</f>
        <v>1.2086052695189751E-2</v>
      </c>
      <c r="I499">
        <v>228</v>
      </c>
      <c r="J499">
        <f t="shared" si="7"/>
        <v>5.2233676975945019E-2</v>
      </c>
      <c r="K499">
        <v>20</v>
      </c>
      <c r="L499">
        <v>4</v>
      </c>
      <c r="N499" t="s">
        <v>799</v>
      </c>
      <c r="O499" t="s">
        <v>760</v>
      </c>
      <c r="P499" t="s">
        <v>1074</v>
      </c>
      <c r="Q499" t="s">
        <v>1077</v>
      </c>
    </row>
    <row r="500" spans="1:17" x14ac:dyDescent="0.2">
      <c r="A500" t="s">
        <v>780</v>
      </c>
      <c r="B500" t="s">
        <v>778</v>
      </c>
      <c r="C500" s="6">
        <v>43808</v>
      </c>
      <c r="D500">
        <v>4240</v>
      </c>
      <c r="E500">
        <v>815</v>
      </c>
      <c r="F500">
        <f>E500/(D500-I500)</f>
        <v>0.19931523599902176</v>
      </c>
      <c r="G500">
        <v>34</v>
      </c>
      <c r="H500">
        <f>G500/(D500-I500)</f>
        <v>8.314991440449988E-3</v>
      </c>
      <c r="I500">
        <v>151</v>
      </c>
      <c r="J500">
        <f t="shared" si="7"/>
        <v>3.561320754716981E-2</v>
      </c>
      <c r="K500">
        <v>15</v>
      </c>
      <c r="L500">
        <v>2</v>
      </c>
      <c r="N500" t="s">
        <v>800</v>
      </c>
      <c r="O500" t="s">
        <v>760</v>
      </c>
      <c r="P500" t="s">
        <v>1073</v>
      </c>
      <c r="Q500" t="s">
        <v>1077</v>
      </c>
    </row>
    <row r="501" spans="1:17" x14ac:dyDescent="0.2">
      <c r="A501" t="s">
        <v>780</v>
      </c>
      <c r="B501" t="s">
        <v>779</v>
      </c>
      <c r="C501" s="6">
        <v>44119</v>
      </c>
      <c r="D501">
        <v>4243</v>
      </c>
      <c r="E501">
        <v>993</v>
      </c>
      <c r="F501">
        <f>E501/(D501-I501)</f>
        <v>0.24573125463994061</v>
      </c>
      <c r="G501">
        <v>43</v>
      </c>
      <c r="H501">
        <f>G501/(D501-I501)</f>
        <v>1.0640930462756744E-2</v>
      </c>
      <c r="I501">
        <v>202</v>
      </c>
      <c r="J501">
        <f t="shared" si="7"/>
        <v>4.760782465236861E-2</v>
      </c>
      <c r="K501">
        <v>34</v>
      </c>
      <c r="L501">
        <v>6</v>
      </c>
      <c r="N501" t="s">
        <v>800</v>
      </c>
      <c r="O501" t="s">
        <v>760</v>
      </c>
      <c r="P501" t="s">
        <v>1073</v>
      </c>
      <c r="Q501" t="s">
        <v>1077</v>
      </c>
    </row>
    <row r="502" spans="1:17" x14ac:dyDescent="0.2">
      <c r="A502" t="s">
        <v>781</v>
      </c>
      <c r="B502" t="s">
        <v>782</v>
      </c>
      <c r="C502" s="2">
        <v>44362</v>
      </c>
      <c r="D502">
        <v>1864</v>
      </c>
      <c r="E502">
        <v>383</v>
      </c>
      <c r="F502">
        <f>E502/(D502-I502)</f>
        <v>0.25482368596141053</v>
      </c>
      <c r="G502">
        <v>15</v>
      </c>
      <c r="H502">
        <f>G502/(D502-I502)</f>
        <v>9.9800399201596807E-3</v>
      </c>
      <c r="I502">
        <v>361</v>
      </c>
      <c r="J502">
        <f t="shared" si="7"/>
        <v>0.19366952789699571</v>
      </c>
      <c r="K502">
        <v>13</v>
      </c>
      <c r="L502">
        <v>2</v>
      </c>
      <c r="N502" t="s">
        <v>801</v>
      </c>
      <c r="O502" t="s">
        <v>760</v>
      </c>
      <c r="P502" t="s">
        <v>1088</v>
      </c>
      <c r="Q502" t="s">
        <v>1083</v>
      </c>
    </row>
    <row r="503" spans="1:17" x14ac:dyDescent="0.2">
      <c r="A503" t="s">
        <v>785</v>
      </c>
      <c r="B503" t="s">
        <v>783</v>
      </c>
      <c r="C503" s="6">
        <v>44453</v>
      </c>
      <c r="D503">
        <v>2095</v>
      </c>
      <c r="E503">
        <v>137</v>
      </c>
      <c r="F503">
        <f>E503/(D503-I503)</f>
        <v>0.20417287630402384</v>
      </c>
      <c r="G503">
        <v>23</v>
      </c>
      <c r="H503">
        <f>G503/(D503-I503)</f>
        <v>3.4277198211624442E-2</v>
      </c>
      <c r="I503">
        <v>1424</v>
      </c>
      <c r="J503">
        <f t="shared" si="7"/>
        <v>0.67971360381861579</v>
      </c>
      <c r="K503">
        <v>3</v>
      </c>
      <c r="L503">
        <v>2</v>
      </c>
      <c r="N503" t="s">
        <v>802</v>
      </c>
      <c r="O503" t="s">
        <v>760</v>
      </c>
      <c r="P503" t="s">
        <v>1074</v>
      </c>
      <c r="Q503" t="s">
        <v>1083</v>
      </c>
    </row>
    <row r="504" spans="1:17" x14ac:dyDescent="0.2">
      <c r="A504" t="s">
        <v>785</v>
      </c>
      <c r="B504" t="s">
        <v>783</v>
      </c>
      <c r="C504" s="6">
        <v>44466</v>
      </c>
      <c r="D504">
        <v>1227</v>
      </c>
      <c r="E504">
        <v>1</v>
      </c>
      <c r="F504">
        <f>E504/(D504-I504)</f>
        <v>0.25</v>
      </c>
      <c r="G504">
        <v>0</v>
      </c>
      <c r="H504">
        <f>G504/(D504-I504)</f>
        <v>0</v>
      </c>
      <c r="I504">
        <v>1223</v>
      </c>
      <c r="J504">
        <f t="shared" si="7"/>
        <v>0.99674001629991849</v>
      </c>
      <c r="K504">
        <v>0</v>
      </c>
      <c r="L504">
        <v>0</v>
      </c>
      <c r="N504" t="s">
        <v>802</v>
      </c>
      <c r="O504" t="s">
        <v>760</v>
      </c>
      <c r="P504" t="s">
        <v>1086</v>
      </c>
      <c r="Q504" t="s">
        <v>1083</v>
      </c>
    </row>
    <row r="505" spans="1:17" x14ac:dyDescent="0.2">
      <c r="A505" t="s">
        <v>785</v>
      </c>
      <c r="B505" t="s">
        <v>784</v>
      </c>
      <c r="C505" s="6">
        <v>44880</v>
      </c>
      <c r="D505">
        <v>2530</v>
      </c>
      <c r="E505">
        <v>168</v>
      </c>
      <c r="F505">
        <f>E505/(D505-I505)</f>
        <v>0.26582278481012656</v>
      </c>
      <c r="G505">
        <v>40</v>
      </c>
      <c r="H505">
        <f>G505/(D505-I505)</f>
        <v>6.3291139240506333E-2</v>
      </c>
      <c r="I505">
        <v>1898</v>
      </c>
      <c r="J505">
        <f t="shared" si="7"/>
        <v>0.75019762845849802</v>
      </c>
      <c r="K505">
        <v>2</v>
      </c>
      <c r="L505">
        <v>1</v>
      </c>
      <c r="N505" t="s">
        <v>803</v>
      </c>
      <c r="O505" t="s">
        <v>760</v>
      </c>
      <c r="P505" t="s">
        <v>1073</v>
      </c>
      <c r="Q505" t="s">
        <v>1083</v>
      </c>
    </row>
    <row r="506" spans="1:17" x14ac:dyDescent="0.2">
      <c r="A506" t="s">
        <v>804</v>
      </c>
      <c r="B506" t="s">
        <v>805</v>
      </c>
      <c r="C506" s="6">
        <v>42649</v>
      </c>
      <c r="D506">
        <v>3928</v>
      </c>
      <c r="E506">
        <v>1100</v>
      </c>
      <c r="F506">
        <f>E506/(D506-I506)</f>
        <v>0.29601722282023679</v>
      </c>
      <c r="G506">
        <v>22</v>
      </c>
      <c r="H506">
        <f>G506/(D506-I506)</f>
        <v>5.9203444564047362E-3</v>
      </c>
      <c r="I506">
        <v>212</v>
      </c>
      <c r="J506">
        <f t="shared" si="7"/>
        <v>5.3971486761710798E-2</v>
      </c>
      <c r="K506">
        <v>10</v>
      </c>
      <c r="L506">
        <v>8</v>
      </c>
      <c r="N506" t="s">
        <v>851</v>
      </c>
      <c r="O506" t="s">
        <v>760</v>
      </c>
      <c r="P506" t="s">
        <v>1099</v>
      </c>
      <c r="Q506" t="s">
        <v>1083</v>
      </c>
    </row>
    <row r="507" spans="1:17" x14ac:dyDescent="0.2">
      <c r="A507" t="s">
        <v>804</v>
      </c>
      <c r="B507" t="s">
        <v>806</v>
      </c>
      <c r="C507" s="6">
        <v>42744</v>
      </c>
      <c r="D507">
        <v>2052</v>
      </c>
      <c r="E507">
        <v>805</v>
      </c>
      <c r="F507">
        <f>E507/(D507-I507)</f>
        <v>0.4000994035785288</v>
      </c>
      <c r="G507">
        <v>19</v>
      </c>
      <c r="H507">
        <f>G507/(D507-I507)</f>
        <v>9.4433399602385677E-3</v>
      </c>
      <c r="I507">
        <v>40</v>
      </c>
      <c r="J507">
        <f t="shared" si="7"/>
        <v>1.9493177387914229E-2</v>
      </c>
      <c r="K507">
        <v>10</v>
      </c>
      <c r="L507">
        <v>0</v>
      </c>
      <c r="N507" t="s">
        <v>852</v>
      </c>
      <c r="O507" t="s">
        <v>760</v>
      </c>
      <c r="P507" t="s">
        <v>1088</v>
      </c>
      <c r="Q507" t="s">
        <v>1083</v>
      </c>
    </row>
    <row r="508" spans="1:17" x14ac:dyDescent="0.2">
      <c r="A508" t="s">
        <v>804</v>
      </c>
      <c r="B508" t="s">
        <v>807</v>
      </c>
      <c r="C508" s="6">
        <v>42881</v>
      </c>
      <c r="D508">
        <v>2596</v>
      </c>
      <c r="E508">
        <v>957</v>
      </c>
      <c r="F508">
        <f>E508/(D508-I508)</f>
        <v>0.38776337115072934</v>
      </c>
      <c r="G508">
        <v>16</v>
      </c>
      <c r="H508">
        <f>G508/(D508-I508)</f>
        <v>6.4829821717990272E-3</v>
      </c>
      <c r="I508">
        <v>128</v>
      </c>
      <c r="J508">
        <f t="shared" si="7"/>
        <v>4.930662557781202E-2</v>
      </c>
      <c r="K508">
        <v>3</v>
      </c>
      <c r="L508">
        <v>3</v>
      </c>
      <c r="N508" t="s">
        <v>853</v>
      </c>
      <c r="O508" t="s">
        <v>760</v>
      </c>
      <c r="P508" t="s">
        <v>1072</v>
      </c>
      <c r="Q508" t="s">
        <v>1077</v>
      </c>
    </row>
    <row r="509" spans="1:17" x14ac:dyDescent="0.2">
      <c r="A509" t="s">
        <v>804</v>
      </c>
      <c r="B509" t="s">
        <v>808</v>
      </c>
      <c r="C509" s="6">
        <v>42991</v>
      </c>
      <c r="D509">
        <v>4182</v>
      </c>
      <c r="E509">
        <v>1495</v>
      </c>
      <c r="F509">
        <f>E509/(D509-I509)</f>
        <v>0.36931818181818182</v>
      </c>
      <c r="G509">
        <v>37</v>
      </c>
      <c r="H509">
        <f>G509/(D509-I509)</f>
        <v>9.1403162055335961E-3</v>
      </c>
      <c r="I509">
        <v>134</v>
      </c>
      <c r="J509">
        <f t="shared" si="7"/>
        <v>3.2042085126733622E-2</v>
      </c>
      <c r="K509">
        <v>23</v>
      </c>
      <c r="L509">
        <v>6</v>
      </c>
      <c r="N509" t="s">
        <v>854</v>
      </c>
      <c r="O509" t="s">
        <v>760</v>
      </c>
      <c r="P509" t="s">
        <v>1090</v>
      </c>
      <c r="Q509" t="s">
        <v>1077</v>
      </c>
    </row>
    <row r="510" spans="1:17" x14ac:dyDescent="0.2">
      <c r="A510" t="s">
        <v>804</v>
      </c>
      <c r="B510" t="s">
        <v>809</v>
      </c>
      <c r="C510" s="6">
        <v>43056</v>
      </c>
      <c r="D510">
        <v>4897</v>
      </c>
      <c r="E510">
        <v>1814</v>
      </c>
      <c r="F510">
        <f>E510/(D510-I510)</f>
        <v>0.38513800424628453</v>
      </c>
      <c r="G510">
        <v>42</v>
      </c>
      <c r="H510">
        <f>G510/(D510-I510)</f>
        <v>8.9171974522292991E-3</v>
      </c>
      <c r="I510">
        <v>187</v>
      </c>
      <c r="J510">
        <f t="shared" si="7"/>
        <v>3.8186644884623241E-2</v>
      </c>
      <c r="K510">
        <v>22</v>
      </c>
      <c r="L510">
        <v>12</v>
      </c>
      <c r="N510" t="s">
        <v>855</v>
      </c>
      <c r="O510" t="s">
        <v>760</v>
      </c>
      <c r="P510" t="s">
        <v>1073</v>
      </c>
      <c r="Q510" t="s">
        <v>1077</v>
      </c>
    </row>
    <row r="511" spans="1:17" x14ac:dyDescent="0.2">
      <c r="A511" t="s">
        <v>804</v>
      </c>
      <c r="B511" t="s">
        <v>810</v>
      </c>
      <c r="C511" s="6">
        <v>43192</v>
      </c>
      <c r="D511">
        <v>5458</v>
      </c>
      <c r="E511">
        <v>2135</v>
      </c>
      <c r="F511">
        <f>E511/(D511-I511)</f>
        <v>0.40154222305811549</v>
      </c>
      <c r="G511">
        <v>60</v>
      </c>
      <c r="H511">
        <f>G511/(D511-I511)</f>
        <v>1.1284558961820575E-2</v>
      </c>
      <c r="I511">
        <v>141</v>
      </c>
      <c r="J511">
        <f t="shared" si="7"/>
        <v>2.5833638695492853E-2</v>
      </c>
      <c r="K511">
        <v>19</v>
      </c>
      <c r="L511">
        <v>11</v>
      </c>
      <c r="N511" t="s">
        <v>856</v>
      </c>
      <c r="O511" t="s">
        <v>760</v>
      </c>
      <c r="P511" t="s">
        <v>1084</v>
      </c>
      <c r="Q511" t="s">
        <v>1077</v>
      </c>
    </row>
    <row r="512" spans="1:17" x14ac:dyDescent="0.2">
      <c r="A512" t="s">
        <v>804</v>
      </c>
      <c r="B512" t="s">
        <v>811</v>
      </c>
      <c r="C512" s="6">
        <v>43684</v>
      </c>
      <c r="D512">
        <v>4660</v>
      </c>
      <c r="E512">
        <v>1830</v>
      </c>
      <c r="F512">
        <f>E512/(D512-I512)</f>
        <v>0.41695146958304852</v>
      </c>
      <c r="G512">
        <v>88</v>
      </c>
      <c r="H512">
        <f>G512/(D512-I512)</f>
        <v>2.0050125313283207E-2</v>
      </c>
      <c r="I512">
        <v>271</v>
      </c>
      <c r="J512">
        <f t="shared" si="7"/>
        <v>5.815450643776824E-2</v>
      </c>
      <c r="K512">
        <v>39</v>
      </c>
      <c r="L512">
        <v>2</v>
      </c>
      <c r="N512" t="s">
        <v>857</v>
      </c>
      <c r="O512" t="s">
        <v>760</v>
      </c>
      <c r="P512" t="s">
        <v>1072</v>
      </c>
      <c r="Q512" t="s">
        <v>1077</v>
      </c>
    </row>
    <row r="513" spans="1:17" x14ac:dyDescent="0.2">
      <c r="A513" t="s">
        <v>804</v>
      </c>
      <c r="B513" t="s">
        <v>812</v>
      </c>
      <c r="C513" s="6">
        <v>43805</v>
      </c>
      <c r="D513">
        <v>4600</v>
      </c>
      <c r="E513">
        <v>1626</v>
      </c>
      <c r="F513">
        <f>E513/(D513-I513)</f>
        <v>0.36109260493004663</v>
      </c>
      <c r="G513">
        <v>65</v>
      </c>
      <c r="H513">
        <f>G513/(D513-I513)</f>
        <v>1.4434821230290917E-2</v>
      </c>
      <c r="I513">
        <v>97</v>
      </c>
      <c r="J513">
        <f t="shared" si="7"/>
        <v>2.1086956521739132E-2</v>
      </c>
      <c r="K513">
        <v>18</v>
      </c>
      <c r="L513">
        <v>0</v>
      </c>
      <c r="N513" t="s">
        <v>858</v>
      </c>
      <c r="O513" t="s">
        <v>760</v>
      </c>
      <c r="P513" t="s">
        <v>1073</v>
      </c>
      <c r="Q513" t="s">
        <v>1077</v>
      </c>
    </row>
    <row r="514" spans="1:17" x14ac:dyDescent="0.2">
      <c r="A514" t="s">
        <v>804</v>
      </c>
      <c r="B514" t="s">
        <v>813</v>
      </c>
      <c r="C514" s="6">
        <v>43885</v>
      </c>
      <c r="D514">
        <v>6592</v>
      </c>
      <c r="E514">
        <v>2513</v>
      </c>
      <c r="F514">
        <f>E514/(D514-I514)</f>
        <v>0.3883480142172771</v>
      </c>
      <c r="G514">
        <v>74</v>
      </c>
      <c r="H514">
        <f>G514/(D514-I514)</f>
        <v>1.1435635914078195E-2</v>
      </c>
      <c r="I514">
        <v>121</v>
      </c>
      <c r="J514">
        <f t="shared" si="7"/>
        <v>1.8355582524271843E-2</v>
      </c>
      <c r="K514">
        <v>23</v>
      </c>
      <c r="L514">
        <v>2</v>
      </c>
      <c r="N514" t="s">
        <v>858</v>
      </c>
      <c r="O514" t="s">
        <v>760</v>
      </c>
      <c r="P514" t="s">
        <v>1102</v>
      </c>
      <c r="Q514" t="s">
        <v>1077</v>
      </c>
    </row>
    <row r="515" spans="1:17" x14ac:dyDescent="0.2">
      <c r="A515" t="s">
        <v>804</v>
      </c>
      <c r="B515" t="s">
        <v>814</v>
      </c>
      <c r="C515" s="6">
        <v>43963</v>
      </c>
      <c r="D515">
        <v>4569</v>
      </c>
      <c r="E515">
        <v>2015</v>
      </c>
      <c r="F515">
        <f>E515/(D515-I515)</f>
        <v>0.44927536231884058</v>
      </c>
      <c r="G515">
        <v>63</v>
      </c>
      <c r="H515">
        <f>G515/(D515-I515)</f>
        <v>1.4046822742474917E-2</v>
      </c>
      <c r="I515">
        <v>84</v>
      </c>
      <c r="J515">
        <f t="shared" ref="J515:J578" si="8">I515/D515</f>
        <v>1.8384766907419567E-2</v>
      </c>
      <c r="K515">
        <v>21</v>
      </c>
      <c r="L515">
        <v>1</v>
      </c>
      <c r="N515" t="s">
        <v>858</v>
      </c>
      <c r="O515" t="s">
        <v>760</v>
      </c>
      <c r="P515" t="s">
        <v>1102</v>
      </c>
      <c r="Q515" t="s">
        <v>1077</v>
      </c>
    </row>
    <row r="516" spans="1:17" x14ac:dyDescent="0.2">
      <c r="A516" t="s">
        <v>804</v>
      </c>
      <c r="B516" t="s">
        <v>815</v>
      </c>
      <c r="C516" s="6">
        <v>44173</v>
      </c>
      <c r="D516">
        <v>5791</v>
      </c>
      <c r="E516">
        <v>2262</v>
      </c>
      <c r="F516">
        <f>E516/(D516-I516)</f>
        <v>0.39844988550290644</v>
      </c>
      <c r="G516">
        <v>60</v>
      </c>
      <c r="H516">
        <f>G516/(D516-I516)</f>
        <v>1.0568962480183195E-2</v>
      </c>
      <c r="I516">
        <v>114</v>
      </c>
      <c r="J516">
        <f t="shared" si="8"/>
        <v>1.9685719219478502E-2</v>
      </c>
      <c r="K516">
        <v>17</v>
      </c>
      <c r="L516">
        <v>6</v>
      </c>
      <c r="N516" t="s">
        <v>858</v>
      </c>
      <c r="O516" t="s">
        <v>760</v>
      </c>
      <c r="P516" t="s">
        <v>1073</v>
      </c>
      <c r="Q516" t="s">
        <v>1077</v>
      </c>
    </row>
    <row r="517" spans="1:17" x14ac:dyDescent="0.2">
      <c r="A517" t="s">
        <v>816</v>
      </c>
      <c r="B517" t="s">
        <v>817</v>
      </c>
      <c r="C517" s="6">
        <v>43445</v>
      </c>
      <c r="D517">
        <v>1247</v>
      </c>
      <c r="E517">
        <v>240</v>
      </c>
      <c r="F517">
        <f>E517/(D517-I517)</f>
        <v>0.21758839528558477</v>
      </c>
      <c r="G517">
        <v>9</v>
      </c>
      <c r="H517">
        <f>G517/(D517-I517)</f>
        <v>8.1595648232094288E-3</v>
      </c>
      <c r="I517">
        <v>144</v>
      </c>
      <c r="J517">
        <f t="shared" si="8"/>
        <v>0.11547714514835605</v>
      </c>
      <c r="K517">
        <v>24</v>
      </c>
      <c r="L517">
        <v>9</v>
      </c>
      <c r="N517" t="s">
        <v>179</v>
      </c>
      <c r="O517" t="s">
        <v>760</v>
      </c>
      <c r="P517" t="s">
        <v>1073</v>
      </c>
      <c r="Q517" t="s">
        <v>1083</v>
      </c>
    </row>
    <row r="518" spans="1:17" x14ac:dyDescent="0.2">
      <c r="A518" t="s">
        <v>816</v>
      </c>
      <c r="B518" t="s">
        <v>818</v>
      </c>
      <c r="C518" s="6">
        <v>43636</v>
      </c>
      <c r="D518">
        <v>758</v>
      </c>
      <c r="E518">
        <v>142</v>
      </c>
      <c r="F518">
        <f>E518/(D518-I518)</f>
        <v>0.19860139860139861</v>
      </c>
      <c r="G518">
        <v>5</v>
      </c>
      <c r="H518">
        <f>G518/(D518-I518)</f>
        <v>6.993006993006993E-3</v>
      </c>
      <c r="I518">
        <v>43</v>
      </c>
      <c r="J518">
        <f t="shared" si="8"/>
        <v>5.6728232189973617E-2</v>
      </c>
      <c r="K518">
        <v>12</v>
      </c>
      <c r="L518">
        <v>1</v>
      </c>
      <c r="N518" t="s">
        <v>859</v>
      </c>
      <c r="O518" t="s">
        <v>760</v>
      </c>
      <c r="P518" t="s">
        <v>1074</v>
      </c>
      <c r="Q518" t="s">
        <v>1083</v>
      </c>
    </row>
    <row r="519" spans="1:17" x14ac:dyDescent="0.2">
      <c r="A519" t="s">
        <v>824</v>
      </c>
      <c r="B519" t="s">
        <v>819</v>
      </c>
      <c r="C519" s="6">
        <v>43046</v>
      </c>
      <c r="D519">
        <v>1043</v>
      </c>
      <c r="E519">
        <v>278</v>
      </c>
      <c r="F519">
        <f>E519/(D519-I519)</f>
        <v>0.27016520894071916</v>
      </c>
      <c r="G519">
        <v>11</v>
      </c>
      <c r="H519">
        <f>G519/(D519-I519)</f>
        <v>1.0689990281827016E-2</v>
      </c>
      <c r="I519">
        <v>14</v>
      </c>
      <c r="J519">
        <f t="shared" si="8"/>
        <v>1.3422818791946308E-2</v>
      </c>
      <c r="K519">
        <v>16</v>
      </c>
      <c r="L519">
        <v>1</v>
      </c>
      <c r="N519" t="s">
        <v>860</v>
      </c>
      <c r="O519" t="s">
        <v>760</v>
      </c>
      <c r="P519" t="s">
        <v>1080</v>
      </c>
      <c r="Q519" t="s">
        <v>1083</v>
      </c>
    </row>
    <row r="520" spans="1:17" x14ac:dyDescent="0.2">
      <c r="A520" t="s">
        <v>824</v>
      </c>
      <c r="B520" t="s">
        <v>820</v>
      </c>
      <c r="C520" s="6">
        <v>43074</v>
      </c>
      <c r="D520">
        <v>1013</v>
      </c>
      <c r="E520">
        <v>243</v>
      </c>
      <c r="F520">
        <f>E520/(D520-I520)</f>
        <v>0.24923076923076923</v>
      </c>
      <c r="G520">
        <v>11</v>
      </c>
      <c r="H520">
        <f>G520/(D520-I520)</f>
        <v>1.1282051282051283E-2</v>
      </c>
      <c r="I520">
        <v>38</v>
      </c>
      <c r="J520">
        <f t="shared" si="8"/>
        <v>3.751233958538993E-2</v>
      </c>
      <c r="K520">
        <v>2</v>
      </c>
      <c r="L520">
        <v>4</v>
      </c>
      <c r="N520" t="s">
        <v>860</v>
      </c>
      <c r="O520" t="s">
        <v>760</v>
      </c>
      <c r="P520" t="s">
        <v>1080</v>
      </c>
      <c r="Q520" t="s">
        <v>1083</v>
      </c>
    </row>
    <row r="521" spans="1:17" x14ac:dyDescent="0.2">
      <c r="A521" t="s">
        <v>824</v>
      </c>
      <c r="B521" t="s">
        <v>821</v>
      </c>
      <c r="C521" s="6">
        <v>43081</v>
      </c>
      <c r="D521">
        <v>1011</v>
      </c>
      <c r="E521">
        <v>226</v>
      </c>
      <c r="F521">
        <f>E521/(D521-I521)</f>
        <v>0.23298969072164949</v>
      </c>
      <c r="G521">
        <v>9</v>
      </c>
      <c r="H521">
        <f>G521/(D521-I521)</f>
        <v>9.2783505154639175E-3</v>
      </c>
      <c r="I521">
        <v>41</v>
      </c>
      <c r="J521">
        <f t="shared" si="8"/>
        <v>4.0553907022749754E-2</v>
      </c>
      <c r="K521">
        <v>3</v>
      </c>
      <c r="L521">
        <v>0</v>
      </c>
      <c r="N521" t="s">
        <v>860</v>
      </c>
      <c r="O521" t="s">
        <v>760</v>
      </c>
      <c r="P521" t="s">
        <v>1080</v>
      </c>
      <c r="Q521" t="s">
        <v>1083</v>
      </c>
    </row>
    <row r="522" spans="1:17" x14ac:dyDescent="0.2">
      <c r="A522" t="s">
        <v>824</v>
      </c>
      <c r="B522" t="s">
        <v>822</v>
      </c>
      <c r="C522" s="6">
        <v>43088</v>
      </c>
      <c r="D522">
        <v>1007</v>
      </c>
      <c r="E522">
        <v>247</v>
      </c>
      <c r="F522">
        <f>E522/(D522-I522)</f>
        <v>0.24749498997995992</v>
      </c>
      <c r="G522">
        <v>5</v>
      </c>
      <c r="H522">
        <f>G522/(D522-I522)</f>
        <v>5.0100200400801601E-3</v>
      </c>
      <c r="I522">
        <v>9</v>
      </c>
      <c r="J522">
        <f t="shared" si="8"/>
        <v>8.9374379344587893E-3</v>
      </c>
      <c r="K522">
        <v>4</v>
      </c>
      <c r="L522">
        <v>0</v>
      </c>
      <c r="N522" t="s">
        <v>860</v>
      </c>
      <c r="O522" t="s">
        <v>760</v>
      </c>
      <c r="P522" t="s">
        <v>1080</v>
      </c>
      <c r="Q522" t="s">
        <v>1083</v>
      </c>
    </row>
    <row r="523" spans="1:17" x14ac:dyDescent="0.2">
      <c r="A523" t="s">
        <v>824</v>
      </c>
      <c r="B523" t="s">
        <v>823</v>
      </c>
      <c r="C523" s="6">
        <v>43753</v>
      </c>
      <c r="D523">
        <v>3736</v>
      </c>
      <c r="E523">
        <v>1199</v>
      </c>
      <c r="F523">
        <f>E523/(D523-I523)</f>
        <v>0.32528486163863268</v>
      </c>
      <c r="G523">
        <v>49</v>
      </c>
      <c r="H523">
        <f>G523/(D523-I523)</f>
        <v>1.3293543136190992E-2</v>
      </c>
      <c r="I523">
        <v>50</v>
      </c>
      <c r="J523">
        <f t="shared" si="8"/>
        <v>1.3383297644539615E-2</v>
      </c>
      <c r="K523">
        <v>57</v>
      </c>
      <c r="L523">
        <v>7</v>
      </c>
      <c r="N523" t="s">
        <v>861</v>
      </c>
      <c r="O523" t="s">
        <v>760</v>
      </c>
      <c r="P523" t="s">
        <v>1089</v>
      </c>
      <c r="Q523" t="s">
        <v>1079</v>
      </c>
    </row>
    <row r="524" spans="1:17" x14ac:dyDescent="0.2">
      <c r="A524" t="s">
        <v>825</v>
      </c>
      <c r="B524" t="s">
        <v>826</v>
      </c>
      <c r="C524" s="6">
        <v>43768</v>
      </c>
      <c r="D524">
        <v>5527</v>
      </c>
      <c r="E524">
        <v>1057</v>
      </c>
      <c r="F524">
        <f>E524/(D524-I524)</f>
        <v>0.21271885691285974</v>
      </c>
      <c r="G524">
        <v>18</v>
      </c>
      <c r="H524">
        <f>G524/(D524-I524)</f>
        <v>3.6224592473334677E-3</v>
      </c>
      <c r="I524">
        <v>558</v>
      </c>
      <c r="J524">
        <f t="shared" si="8"/>
        <v>0.10095892889451782</v>
      </c>
      <c r="K524">
        <v>63</v>
      </c>
      <c r="L524">
        <v>10</v>
      </c>
      <c r="N524" t="s">
        <v>862</v>
      </c>
      <c r="O524" t="s">
        <v>760</v>
      </c>
      <c r="P524" t="s">
        <v>1073</v>
      </c>
      <c r="Q524" t="s">
        <v>1077</v>
      </c>
    </row>
    <row r="525" spans="1:17" x14ac:dyDescent="0.2">
      <c r="A525" t="s">
        <v>825</v>
      </c>
      <c r="B525" t="s">
        <v>827</v>
      </c>
      <c r="C525" s="6">
        <v>43964</v>
      </c>
      <c r="D525">
        <v>4568</v>
      </c>
      <c r="E525">
        <v>949</v>
      </c>
      <c r="F525">
        <f>E525/(D525-I525)</f>
        <v>0.22049256505576209</v>
      </c>
      <c r="G525">
        <v>15</v>
      </c>
      <c r="H525">
        <f>G525/(D525-I525)</f>
        <v>3.4851301115241635E-3</v>
      </c>
      <c r="I525">
        <v>264</v>
      </c>
      <c r="J525">
        <f t="shared" si="8"/>
        <v>5.7793345008756568E-2</v>
      </c>
      <c r="K525">
        <v>47</v>
      </c>
      <c r="L525">
        <v>10</v>
      </c>
      <c r="N525" t="s">
        <v>862</v>
      </c>
      <c r="O525" t="s">
        <v>760</v>
      </c>
      <c r="P525" t="s">
        <v>1102</v>
      </c>
      <c r="Q525" t="s">
        <v>1077</v>
      </c>
    </row>
    <row r="526" spans="1:17" x14ac:dyDescent="0.2">
      <c r="A526" t="s">
        <v>850</v>
      </c>
      <c r="B526" t="s">
        <v>828</v>
      </c>
      <c r="C526" s="6">
        <v>42422</v>
      </c>
      <c r="D526">
        <v>12328</v>
      </c>
      <c r="E526">
        <v>2650</v>
      </c>
      <c r="F526">
        <f>E526/(D526-I526)</f>
        <v>0.22319548555546198</v>
      </c>
      <c r="G526">
        <v>19</v>
      </c>
      <c r="H526">
        <f>G526/(D526-I526)</f>
        <v>1.6002695190768972E-3</v>
      </c>
      <c r="I526">
        <v>455</v>
      </c>
      <c r="J526">
        <f t="shared" si="8"/>
        <v>3.6907852044127193E-2</v>
      </c>
      <c r="K526">
        <v>63</v>
      </c>
      <c r="L526">
        <v>33</v>
      </c>
      <c r="N526" t="s">
        <v>863</v>
      </c>
      <c r="O526" t="s">
        <v>760</v>
      </c>
      <c r="P526" t="s">
        <v>1090</v>
      </c>
      <c r="Q526" t="s">
        <v>1077</v>
      </c>
    </row>
    <row r="527" spans="1:17" x14ac:dyDescent="0.2">
      <c r="A527" t="s">
        <v>850</v>
      </c>
      <c r="B527" t="s">
        <v>829</v>
      </c>
      <c r="C527" s="6">
        <v>42541</v>
      </c>
      <c r="D527">
        <v>9298</v>
      </c>
      <c r="E527">
        <v>1831</v>
      </c>
      <c r="F527">
        <f>E527/(D527-I527)</f>
        <v>0.20752578488042617</v>
      </c>
      <c r="G527">
        <v>13</v>
      </c>
      <c r="H527">
        <f>G527/(D527-I527)</f>
        <v>1.4734217386376516E-3</v>
      </c>
      <c r="I527">
        <v>475</v>
      </c>
      <c r="J527">
        <f t="shared" si="8"/>
        <v>5.1086255108625508E-2</v>
      </c>
      <c r="K527">
        <v>28</v>
      </c>
      <c r="L527">
        <v>5</v>
      </c>
      <c r="N527" t="s">
        <v>863</v>
      </c>
      <c r="O527" t="s">
        <v>760</v>
      </c>
      <c r="P527" t="s">
        <v>1102</v>
      </c>
      <c r="Q527" t="s">
        <v>1077</v>
      </c>
    </row>
    <row r="528" spans="1:17" x14ac:dyDescent="0.2">
      <c r="A528" t="s">
        <v>850</v>
      </c>
      <c r="B528" t="s">
        <v>830</v>
      </c>
      <c r="C528" s="6">
        <v>42650</v>
      </c>
      <c r="D528">
        <v>7582</v>
      </c>
      <c r="E528">
        <v>1029</v>
      </c>
      <c r="F528">
        <f>E528/(D528-I528)</f>
        <v>0.14674843126069595</v>
      </c>
      <c r="G528">
        <v>12</v>
      </c>
      <c r="H528">
        <f>G528/(D528-I528)</f>
        <v>1.7113519680547634E-3</v>
      </c>
      <c r="I528">
        <v>570</v>
      </c>
      <c r="J528">
        <f t="shared" si="8"/>
        <v>7.517805328409391E-2</v>
      </c>
      <c r="K528">
        <v>24</v>
      </c>
      <c r="L528">
        <v>1</v>
      </c>
      <c r="N528" t="s">
        <v>864</v>
      </c>
      <c r="O528" t="s">
        <v>760</v>
      </c>
      <c r="P528" t="s">
        <v>1087</v>
      </c>
      <c r="Q528" t="s">
        <v>1077</v>
      </c>
    </row>
    <row r="529" spans="1:17" x14ac:dyDescent="0.2">
      <c r="A529" t="s">
        <v>850</v>
      </c>
      <c r="B529" t="s">
        <v>831</v>
      </c>
      <c r="C529" s="6">
        <v>42704</v>
      </c>
      <c r="D529">
        <v>16602</v>
      </c>
      <c r="E529">
        <v>3236</v>
      </c>
      <c r="F529">
        <f>E529/(D529-I529)</f>
        <v>0.20606214977075904</v>
      </c>
      <c r="G529">
        <v>69</v>
      </c>
      <c r="H529">
        <f>G529/(D529-I529)</f>
        <v>4.3937850229240957E-3</v>
      </c>
      <c r="I529">
        <v>898</v>
      </c>
      <c r="J529">
        <f t="shared" si="8"/>
        <v>5.4089868690519217E-2</v>
      </c>
      <c r="K529">
        <v>85</v>
      </c>
      <c r="L529">
        <v>1</v>
      </c>
      <c r="N529" t="s">
        <v>865</v>
      </c>
      <c r="O529" t="s">
        <v>760</v>
      </c>
      <c r="P529" t="s">
        <v>1073</v>
      </c>
      <c r="Q529" t="s">
        <v>1077</v>
      </c>
    </row>
    <row r="530" spans="1:17" x14ac:dyDescent="0.2">
      <c r="A530" t="s">
        <v>850</v>
      </c>
      <c r="B530" t="s">
        <v>832</v>
      </c>
      <c r="C530" s="6">
        <v>42797</v>
      </c>
      <c r="D530">
        <v>7556</v>
      </c>
      <c r="E530">
        <v>1391</v>
      </c>
      <c r="F530">
        <f>E530/(D530-I530)</f>
        <v>0.20043227665706051</v>
      </c>
      <c r="G530">
        <v>17</v>
      </c>
      <c r="H530">
        <f>G530/(D530-I530)</f>
        <v>2.4495677233429395E-3</v>
      </c>
      <c r="I530">
        <v>616</v>
      </c>
      <c r="J530">
        <f t="shared" si="8"/>
        <v>8.152461619904712E-2</v>
      </c>
      <c r="K530">
        <v>24</v>
      </c>
      <c r="L530">
        <v>5</v>
      </c>
      <c r="N530" t="s">
        <v>866</v>
      </c>
      <c r="O530" t="s">
        <v>760</v>
      </c>
      <c r="P530" t="s">
        <v>1087</v>
      </c>
      <c r="Q530" t="s">
        <v>1077</v>
      </c>
    </row>
    <row r="531" spans="1:17" x14ac:dyDescent="0.2">
      <c r="A531" t="s">
        <v>850</v>
      </c>
      <c r="B531" t="s">
        <v>833</v>
      </c>
      <c r="C531" s="6">
        <v>42902</v>
      </c>
      <c r="D531">
        <v>3497</v>
      </c>
      <c r="E531">
        <v>738</v>
      </c>
      <c r="F531">
        <f>E531/(D531-I531)</f>
        <v>0.23540669856459331</v>
      </c>
      <c r="G531">
        <v>8</v>
      </c>
      <c r="H531">
        <f>G531/(D531-I531)</f>
        <v>2.5518341307814991E-3</v>
      </c>
      <c r="I531">
        <v>362</v>
      </c>
      <c r="J531">
        <f t="shared" si="8"/>
        <v>0.10351730054332285</v>
      </c>
      <c r="K531">
        <v>20</v>
      </c>
      <c r="L531">
        <v>0</v>
      </c>
      <c r="N531" t="s">
        <v>867</v>
      </c>
      <c r="O531" t="s">
        <v>760</v>
      </c>
      <c r="P531" t="s">
        <v>1074</v>
      </c>
      <c r="Q531" t="s">
        <v>1077</v>
      </c>
    </row>
    <row r="532" spans="1:17" x14ac:dyDescent="0.2">
      <c r="A532" t="s">
        <v>850</v>
      </c>
      <c r="B532" t="s">
        <v>834</v>
      </c>
      <c r="C532" s="6">
        <v>43012</v>
      </c>
      <c r="D532">
        <v>16123</v>
      </c>
      <c r="E532">
        <v>3121</v>
      </c>
      <c r="F532">
        <f>E532/(D532-I532)</f>
        <v>0.20918230563002682</v>
      </c>
      <c r="G532">
        <v>50</v>
      </c>
      <c r="H532">
        <f>G532/(D532-I532)</f>
        <v>3.351206434316354E-3</v>
      </c>
      <c r="I532">
        <v>1203</v>
      </c>
      <c r="J532">
        <f t="shared" si="8"/>
        <v>7.4613905600694655E-2</v>
      </c>
      <c r="K532">
        <v>60</v>
      </c>
      <c r="L532">
        <v>5</v>
      </c>
      <c r="N532" t="s">
        <v>868</v>
      </c>
      <c r="O532" t="s">
        <v>760</v>
      </c>
      <c r="P532" t="s">
        <v>1088</v>
      </c>
      <c r="Q532" t="s">
        <v>1077</v>
      </c>
    </row>
    <row r="533" spans="1:17" x14ac:dyDescent="0.2">
      <c r="A533" t="s">
        <v>850</v>
      </c>
      <c r="B533" t="s">
        <v>835</v>
      </c>
      <c r="C533" s="6">
        <v>43069</v>
      </c>
      <c r="D533">
        <v>15628</v>
      </c>
      <c r="E533">
        <v>2942</v>
      </c>
      <c r="F533">
        <f>E533/(D533-I533)</f>
        <v>0.20049066375902957</v>
      </c>
      <c r="G533">
        <v>60</v>
      </c>
      <c r="H533">
        <f>G533/(D533-I533)</f>
        <v>4.0888646585798012E-3</v>
      </c>
      <c r="I533">
        <v>954</v>
      </c>
      <c r="J533">
        <f t="shared" si="8"/>
        <v>6.1044279498336317E-2</v>
      </c>
      <c r="K533">
        <v>57</v>
      </c>
      <c r="L533">
        <v>14</v>
      </c>
      <c r="N533" t="s">
        <v>865</v>
      </c>
      <c r="O533" t="s">
        <v>760</v>
      </c>
      <c r="P533" t="s">
        <v>1073</v>
      </c>
      <c r="Q533" t="s">
        <v>1077</v>
      </c>
    </row>
    <row r="534" spans="1:17" x14ac:dyDescent="0.2">
      <c r="A534" t="s">
        <v>850</v>
      </c>
      <c r="B534" t="s">
        <v>836</v>
      </c>
      <c r="C534" s="6">
        <v>43216</v>
      </c>
      <c r="D534">
        <v>11661</v>
      </c>
      <c r="E534">
        <v>2678</v>
      </c>
      <c r="F534">
        <f>E534/(D534-I534)</f>
        <v>0.24472265375125651</v>
      </c>
      <c r="G534">
        <v>60</v>
      </c>
      <c r="H534">
        <f>G534/(D534-I534)</f>
        <v>5.4829571415516767E-3</v>
      </c>
      <c r="I534">
        <v>718</v>
      </c>
      <c r="J534">
        <f t="shared" si="8"/>
        <v>6.1572763913901041E-2</v>
      </c>
      <c r="K534">
        <v>48</v>
      </c>
      <c r="L534">
        <v>4</v>
      </c>
      <c r="N534" t="s">
        <v>869</v>
      </c>
      <c r="O534" t="s">
        <v>760</v>
      </c>
      <c r="P534" t="s">
        <v>1084</v>
      </c>
      <c r="Q534" t="s">
        <v>1077</v>
      </c>
    </row>
    <row r="535" spans="1:17" x14ac:dyDescent="0.2">
      <c r="A535" t="s">
        <v>850</v>
      </c>
      <c r="B535" t="s">
        <v>837</v>
      </c>
      <c r="C535" s="6">
        <v>43277</v>
      </c>
      <c r="D535">
        <v>7191</v>
      </c>
      <c r="E535">
        <v>1726</v>
      </c>
      <c r="F535">
        <f>E535/(D535-I535)</f>
        <v>0.24909799393851928</v>
      </c>
      <c r="G535">
        <v>35</v>
      </c>
      <c r="H535">
        <f>G535/(D535-I535)</f>
        <v>5.0512339442921059E-3</v>
      </c>
      <c r="I535">
        <v>262</v>
      </c>
      <c r="J535">
        <f t="shared" si="8"/>
        <v>3.6434431928799887E-2</v>
      </c>
      <c r="K535">
        <v>32</v>
      </c>
      <c r="L535">
        <v>2</v>
      </c>
      <c r="N535" t="s">
        <v>870</v>
      </c>
      <c r="O535" t="s">
        <v>760</v>
      </c>
      <c r="P535" t="s">
        <v>1088</v>
      </c>
      <c r="Q535" t="s">
        <v>1079</v>
      </c>
    </row>
    <row r="536" spans="1:17" x14ac:dyDescent="0.2">
      <c r="A536" t="s">
        <v>850</v>
      </c>
      <c r="B536" t="s">
        <v>838</v>
      </c>
      <c r="C536" s="6">
        <v>43362</v>
      </c>
      <c r="D536">
        <v>11402</v>
      </c>
      <c r="E536">
        <v>2422</v>
      </c>
      <c r="F536">
        <f>E536/(D536-I536)</f>
        <v>0.22442550037064493</v>
      </c>
      <c r="G536">
        <v>62</v>
      </c>
      <c r="H536">
        <f>G536/(D536-I536)</f>
        <v>5.7449962935507788E-3</v>
      </c>
      <c r="I536">
        <v>610</v>
      </c>
      <c r="J536">
        <f t="shared" si="8"/>
        <v>5.3499386072618837E-2</v>
      </c>
      <c r="K536">
        <v>37</v>
      </c>
      <c r="L536">
        <v>8</v>
      </c>
      <c r="N536" t="s">
        <v>871</v>
      </c>
      <c r="O536" t="s">
        <v>760</v>
      </c>
      <c r="P536" t="s">
        <v>1088</v>
      </c>
      <c r="Q536" t="s">
        <v>1077</v>
      </c>
    </row>
    <row r="537" spans="1:17" x14ac:dyDescent="0.2">
      <c r="A537" t="s">
        <v>850</v>
      </c>
      <c r="B537" t="s">
        <v>839</v>
      </c>
      <c r="C537" s="6">
        <v>43447</v>
      </c>
      <c r="D537">
        <v>11301</v>
      </c>
      <c r="E537">
        <v>2348</v>
      </c>
      <c r="F537">
        <f>E537/(D537-I537)</f>
        <v>0.22009748781402325</v>
      </c>
      <c r="G537">
        <v>134</v>
      </c>
      <c r="H537">
        <f>G537/(D537-I537)</f>
        <v>1.2560929883764529E-2</v>
      </c>
      <c r="I537">
        <v>633</v>
      </c>
      <c r="J537">
        <f t="shared" si="8"/>
        <v>5.6012742235200426E-2</v>
      </c>
      <c r="K537">
        <v>26</v>
      </c>
      <c r="L537">
        <v>3</v>
      </c>
      <c r="N537" t="s">
        <v>865</v>
      </c>
      <c r="O537" t="s">
        <v>760</v>
      </c>
      <c r="P537" t="s">
        <v>1073</v>
      </c>
      <c r="Q537" t="s">
        <v>1077</v>
      </c>
    </row>
    <row r="538" spans="1:17" x14ac:dyDescent="0.2">
      <c r="A538" t="s">
        <v>850</v>
      </c>
      <c r="B538" t="s">
        <v>840</v>
      </c>
      <c r="C538" s="6">
        <v>43573</v>
      </c>
      <c r="D538">
        <v>12887</v>
      </c>
      <c r="E538">
        <v>2691</v>
      </c>
      <c r="F538">
        <f>E538/(D538-I538)</f>
        <v>0.22564145564313265</v>
      </c>
      <c r="G538">
        <v>179</v>
      </c>
      <c r="H538">
        <f>G538/(D538-I538)</f>
        <v>1.5009223545195372E-2</v>
      </c>
      <c r="I538">
        <v>961</v>
      </c>
      <c r="J538">
        <f t="shared" si="8"/>
        <v>7.4571273376270661E-2</v>
      </c>
      <c r="K538">
        <v>90</v>
      </c>
      <c r="L538">
        <v>6</v>
      </c>
      <c r="N538" t="s">
        <v>872</v>
      </c>
      <c r="O538" t="s">
        <v>760</v>
      </c>
      <c r="P538" t="s">
        <v>1102</v>
      </c>
      <c r="Q538" t="s">
        <v>1077</v>
      </c>
    </row>
    <row r="539" spans="1:17" x14ac:dyDescent="0.2">
      <c r="A539" t="s">
        <v>850</v>
      </c>
      <c r="B539" t="s">
        <v>841</v>
      </c>
      <c r="C539" s="6">
        <v>43725</v>
      </c>
      <c r="D539">
        <v>12584</v>
      </c>
      <c r="E539">
        <v>2430</v>
      </c>
      <c r="F539">
        <f>E539/(D539-I539)</f>
        <v>0.20449381469325928</v>
      </c>
      <c r="G539">
        <v>229</v>
      </c>
      <c r="H539">
        <f>G539/(D539-I539)</f>
        <v>1.9271227804426493E-2</v>
      </c>
      <c r="I539">
        <v>701</v>
      </c>
      <c r="J539">
        <f t="shared" si="8"/>
        <v>5.5705657978385253E-2</v>
      </c>
      <c r="K539">
        <v>127</v>
      </c>
      <c r="L539">
        <v>6</v>
      </c>
      <c r="N539" t="s">
        <v>873</v>
      </c>
      <c r="O539" t="s">
        <v>760</v>
      </c>
      <c r="P539" t="s">
        <v>1088</v>
      </c>
      <c r="Q539" t="s">
        <v>1077</v>
      </c>
    </row>
    <row r="540" spans="1:17" x14ac:dyDescent="0.2">
      <c r="A540" t="s">
        <v>850</v>
      </c>
      <c r="B540" t="s">
        <v>842</v>
      </c>
      <c r="C540" s="6">
        <v>43815</v>
      </c>
      <c r="D540">
        <v>12347</v>
      </c>
      <c r="E540">
        <v>2617</v>
      </c>
      <c r="F540">
        <f>E540/(D540-I540)</f>
        <v>0.22050893158072127</v>
      </c>
      <c r="G540">
        <v>147</v>
      </c>
      <c r="H540">
        <f>G540/(D540-I540)</f>
        <v>1.2386248736097068E-2</v>
      </c>
      <c r="I540">
        <v>479</v>
      </c>
      <c r="J540">
        <f t="shared" si="8"/>
        <v>3.8794848951162225E-2</v>
      </c>
      <c r="K540">
        <v>41</v>
      </c>
      <c r="L540">
        <v>11</v>
      </c>
      <c r="N540" t="s">
        <v>874</v>
      </c>
      <c r="O540" t="s">
        <v>760</v>
      </c>
      <c r="P540" t="s">
        <v>1073</v>
      </c>
      <c r="Q540" t="s">
        <v>1077</v>
      </c>
    </row>
    <row r="541" spans="1:17" x14ac:dyDescent="0.2">
      <c r="A541" t="s">
        <v>850</v>
      </c>
      <c r="B541" t="s">
        <v>843</v>
      </c>
      <c r="C541" s="6">
        <v>43817</v>
      </c>
      <c r="D541">
        <v>42</v>
      </c>
      <c r="E541">
        <v>15</v>
      </c>
      <c r="F541">
        <f>E541/(D541-I541)</f>
        <v>0.35714285714285715</v>
      </c>
      <c r="G541">
        <v>1</v>
      </c>
      <c r="H541">
        <f>G541/(D541-I541)</f>
        <v>2.3809523809523808E-2</v>
      </c>
      <c r="I541">
        <v>0</v>
      </c>
      <c r="J541">
        <f t="shared" si="8"/>
        <v>0</v>
      </c>
      <c r="K541">
        <v>0</v>
      </c>
      <c r="L541">
        <v>0</v>
      </c>
      <c r="N541" t="s">
        <v>875</v>
      </c>
      <c r="O541" t="s">
        <v>760</v>
      </c>
      <c r="P541" t="s">
        <v>1088</v>
      </c>
      <c r="Q541" t="s">
        <v>1079</v>
      </c>
    </row>
    <row r="542" spans="1:17" x14ac:dyDescent="0.2">
      <c r="A542" t="s">
        <v>850</v>
      </c>
      <c r="B542" t="s">
        <v>844</v>
      </c>
      <c r="C542" s="6">
        <v>44089</v>
      </c>
      <c r="D542">
        <v>22493</v>
      </c>
      <c r="E542">
        <v>4950</v>
      </c>
      <c r="F542">
        <f>E542/(D542-I542)</f>
        <v>0.23958182082183824</v>
      </c>
      <c r="G542">
        <v>194</v>
      </c>
      <c r="H542">
        <f>G542/(D542-I542)</f>
        <v>9.3896713615023476E-3</v>
      </c>
      <c r="I542">
        <v>1832</v>
      </c>
      <c r="J542">
        <f t="shared" si="8"/>
        <v>8.1447561463566437E-2</v>
      </c>
      <c r="K542">
        <v>339</v>
      </c>
      <c r="L542">
        <v>37</v>
      </c>
      <c r="N542" t="s">
        <v>874</v>
      </c>
      <c r="O542" t="s">
        <v>760</v>
      </c>
      <c r="P542" t="s">
        <v>1102</v>
      </c>
      <c r="Q542" t="s">
        <v>1077</v>
      </c>
    </row>
    <row r="543" spans="1:17" x14ac:dyDescent="0.2">
      <c r="A543" t="s">
        <v>850</v>
      </c>
      <c r="B543" t="s">
        <v>845</v>
      </c>
      <c r="C543" s="6">
        <v>44154</v>
      </c>
      <c r="D543">
        <v>24487</v>
      </c>
      <c r="E543">
        <v>4486</v>
      </c>
      <c r="F543">
        <f>E543/(D543-I543)</f>
        <v>0.20877740028854655</v>
      </c>
      <c r="G543">
        <v>149</v>
      </c>
      <c r="H543">
        <f>G543/(D543-I543)</f>
        <v>6.9344254665611761E-3</v>
      </c>
      <c r="I543">
        <v>3000</v>
      </c>
      <c r="J543">
        <f t="shared" si="8"/>
        <v>0.12251398701351737</v>
      </c>
      <c r="K543">
        <v>137</v>
      </c>
      <c r="L543">
        <v>25</v>
      </c>
      <c r="N543" t="s">
        <v>876</v>
      </c>
      <c r="O543" t="s">
        <v>760</v>
      </c>
      <c r="P543" t="s">
        <v>1073</v>
      </c>
      <c r="Q543" t="s">
        <v>1079</v>
      </c>
    </row>
    <row r="544" spans="1:17" x14ac:dyDescent="0.2">
      <c r="A544" t="s">
        <v>850</v>
      </c>
      <c r="B544" t="s">
        <v>846</v>
      </c>
      <c r="C544" s="6">
        <v>44334</v>
      </c>
      <c r="D544">
        <v>23057</v>
      </c>
      <c r="E544">
        <v>5021</v>
      </c>
      <c r="F544">
        <f>E544/(D544-I544)</f>
        <v>0.23280938470811888</v>
      </c>
      <c r="G544">
        <v>605</v>
      </c>
      <c r="H544">
        <f>G544/(D544-I544)</f>
        <v>2.8052116659711596E-2</v>
      </c>
      <c r="I544">
        <v>1490</v>
      </c>
      <c r="J544">
        <f t="shared" si="8"/>
        <v>6.4622457388211818E-2</v>
      </c>
      <c r="K544">
        <v>488</v>
      </c>
      <c r="L544">
        <v>13</v>
      </c>
      <c r="N544" t="s">
        <v>874</v>
      </c>
      <c r="O544" t="s">
        <v>760</v>
      </c>
      <c r="P544" t="s">
        <v>1102</v>
      </c>
      <c r="Q544" t="s">
        <v>1077</v>
      </c>
    </row>
    <row r="545" spans="1:17" x14ac:dyDescent="0.2">
      <c r="A545" t="s">
        <v>850</v>
      </c>
      <c r="B545" t="s">
        <v>847</v>
      </c>
      <c r="C545" s="6">
        <v>44530</v>
      </c>
      <c r="D545">
        <v>22075</v>
      </c>
      <c r="E545">
        <v>6305</v>
      </c>
      <c r="F545">
        <f>E545/(D545-I545)</f>
        <v>0.30025239297109385</v>
      </c>
      <c r="G545">
        <v>374</v>
      </c>
      <c r="H545">
        <f>G545/(D545-I545)</f>
        <v>1.78103719224725E-2</v>
      </c>
      <c r="I545">
        <v>1076</v>
      </c>
      <c r="J545">
        <f t="shared" si="8"/>
        <v>4.8742921857304645E-2</v>
      </c>
      <c r="K545">
        <v>86</v>
      </c>
      <c r="L545">
        <v>6</v>
      </c>
      <c r="N545" t="s">
        <v>874</v>
      </c>
      <c r="O545" t="s">
        <v>760</v>
      </c>
      <c r="P545" t="s">
        <v>1073</v>
      </c>
      <c r="Q545" t="s">
        <v>1077</v>
      </c>
    </row>
    <row r="546" spans="1:17" x14ac:dyDescent="0.2">
      <c r="A546" t="s">
        <v>850</v>
      </c>
      <c r="B546" t="s">
        <v>848</v>
      </c>
      <c r="C546" s="6">
        <v>44624</v>
      </c>
      <c r="D546">
        <v>5</v>
      </c>
      <c r="E546">
        <v>4</v>
      </c>
      <c r="F546">
        <f>E546/(D546-I546)</f>
        <v>1</v>
      </c>
      <c r="G546">
        <v>0</v>
      </c>
      <c r="H546">
        <f>G546/(D546-I546)</f>
        <v>0</v>
      </c>
      <c r="I546">
        <v>1</v>
      </c>
      <c r="J546">
        <f t="shared" si="8"/>
        <v>0.2</v>
      </c>
      <c r="K546">
        <v>0</v>
      </c>
      <c r="L546">
        <v>0</v>
      </c>
      <c r="N546" t="s">
        <v>877</v>
      </c>
      <c r="O546" t="s">
        <v>760</v>
      </c>
      <c r="P546" t="s">
        <v>1086</v>
      </c>
      <c r="Q546" t="s">
        <v>1077</v>
      </c>
    </row>
    <row r="547" spans="1:17" x14ac:dyDescent="0.2">
      <c r="A547" t="s">
        <v>850</v>
      </c>
      <c r="B547" t="s">
        <v>849</v>
      </c>
      <c r="C547" s="6">
        <v>44763</v>
      </c>
      <c r="D547">
        <v>21841</v>
      </c>
      <c r="E547">
        <v>9470</v>
      </c>
      <c r="F547">
        <f>E547/(D547-I547)</f>
        <v>0.45917377812257565</v>
      </c>
      <c r="G547">
        <v>165</v>
      </c>
      <c r="H547">
        <f>G547/(D547-I547)</f>
        <v>8.0003878975950342E-3</v>
      </c>
      <c r="I547">
        <v>1217</v>
      </c>
      <c r="J547">
        <f t="shared" si="8"/>
        <v>5.5720891900554001E-2</v>
      </c>
      <c r="K547">
        <v>75</v>
      </c>
      <c r="L547">
        <v>8</v>
      </c>
      <c r="N547" t="s">
        <v>874</v>
      </c>
      <c r="O547" t="s">
        <v>760</v>
      </c>
      <c r="P547" t="s">
        <v>1088</v>
      </c>
      <c r="Q547" t="s">
        <v>1077</v>
      </c>
    </row>
    <row r="548" spans="1:17" x14ac:dyDescent="0.2">
      <c r="A548" t="s">
        <v>878</v>
      </c>
      <c r="B548" t="s">
        <v>879</v>
      </c>
      <c r="C548" s="6">
        <v>44908</v>
      </c>
      <c r="D548">
        <v>408</v>
      </c>
      <c r="E548">
        <v>258</v>
      </c>
      <c r="F548">
        <f>E548/(D548-I548)</f>
        <v>0.63861386138613863</v>
      </c>
      <c r="G548">
        <v>1</v>
      </c>
      <c r="H548">
        <f>G548/(D548-I548)</f>
        <v>2.4752475247524753E-3</v>
      </c>
      <c r="I548">
        <v>4</v>
      </c>
      <c r="J548">
        <f t="shared" si="8"/>
        <v>9.8039215686274508E-3</v>
      </c>
      <c r="K548">
        <v>0</v>
      </c>
      <c r="L548">
        <v>1</v>
      </c>
      <c r="N548" t="s">
        <v>902</v>
      </c>
      <c r="O548" t="s">
        <v>760</v>
      </c>
      <c r="P548" t="s">
        <v>1102</v>
      </c>
      <c r="Q548" t="s">
        <v>1078</v>
      </c>
    </row>
    <row r="549" spans="1:17" x14ac:dyDescent="0.2">
      <c r="A549" t="s">
        <v>884</v>
      </c>
      <c r="B549" t="s">
        <v>880</v>
      </c>
      <c r="C549" s="6">
        <v>43265</v>
      </c>
      <c r="D549">
        <v>1282</v>
      </c>
      <c r="E549">
        <v>264</v>
      </c>
      <c r="F549">
        <f>E549/(D549-I549)</f>
        <v>0.23342175066312998</v>
      </c>
      <c r="G549">
        <v>7</v>
      </c>
      <c r="H549">
        <f>G549/(D549-I549)</f>
        <v>6.18921308576481E-3</v>
      </c>
      <c r="I549">
        <v>151</v>
      </c>
      <c r="J549">
        <f t="shared" si="8"/>
        <v>0.11778471138845553</v>
      </c>
      <c r="K549">
        <v>10</v>
      </c>
      <c r="L549">
        <v>0</v>
      </c>
      <c r="N549" t="s">
        <v>903</v>
      </c>
      <c r="O549" t="s">
        <v>760</v>
      </c>
      <c r="P549" t="s">
        <v>1088</v>
      </c>
      <c r="Q549" t="s">
        <v>1079</v>
      </c>
    </row>
    <row r="550" spans="1:17" x14ac:dyDescent="0.2">
      <c r="A550" t="s">
        <v>884</v>
      </c>
      <c r="B550" t="s">
        <v>881</v>
      </c>
      <c r="C550" s="6">
        <v>43433</v>
      </c>
      <c r="D550">
        <v>2002</v>
      </c>
      <c r="E550">
        <v>406</v>
      </c>
      <c r="F550">
        <f>E550/(D550-I550)</f>
        <v>0.23756582796957285</v>
      </c>
      <c r="G550">
        <v>17</v>
      </c>
      <c r="H550">
        <f>G550/(D550-I550)</f>
        <v>9.9473376243417195E-3</v>
      </c>
      <c r="I550">
        <v>293</v>
      </c>
      <c r="J550">
        <f t="shared" si="8"/>
        <v>0.14635364635364637</v>
      </c>
      <c r="K550">
        <v>1</v>
      </c>
      <c r="L550">
        <v>2</v>
      </c>
      <c r="N550" t="s">
        <v>179</v>
      </c>
      <c r="O550" t="s">
        <v>760</v>
      </c>
      <c r="P550" t="s">
        <v>1073</v>
      </c>
      <c r="Q550" t="s">
        <v>1079</v>
      </c>
    </row>
    <row r="551" spans="1:17" x14ac:dyDescent="0.2">
      <c r="A551" t="s">
        <v>884</v>
      </c>
      <c r="B551" t="s">
        <v>882</v>
      </c>
      <c r="C551" s="6">
        <v>43642</v>
      </c>
      <c r="D551">
        <v>1274</v>
      </c>
      <c r="E551">
        <v>249</v>
      </c>
      <c r="F551">
        <f>E551/(D551-I551)</f>
        <v>0.21030405405405406</v>
      </c>
      <c r="G551">
        <v>14</v>
      </c>
      <c r="H551">
        <f>G551/(D551-I551)</f>
        <v>1.1824324324324325E-2</v>
      </c>
      <c r="I551">
        <v>90</v>
      </c>
      <c r="J551">
        <f t="shared" si="8"/>
        <v>7.0643642072213506E-2</v>
      </c>
      <c r="K551">
        <v>6</v>
      </c>
      <c r="L551">
        <v>2</v>
      </c>
      <c r="N551" t="s">
        <v>904</v>
      </c>
      <c r="O551" t="s">
        <v>760</v>
      </c>
      <c r="P551" t="s">
        <v>1102</v>
      </c>
      <c r="Q551" t="s">
        <v>1079</v>
      </c>
    </row>
    <row r="552" spans="1:17" x14ac:dyDescent="0.2">
      <c r="A552" t="s">
        <v>884</v>
      </c>
      <c r="B552" t="s">
        <v>883</v>
      </c>
      <c r="C552" s="6">
        <v>43774</v>
      </c>
      <c r="D552">
        <v>1069</v>
      </c>
      <c r="E552">
        <v>261</v>
      </c>
      <c r="F552">
        <f>E552/(D552-I552)</f>
        <v>0.2548828125</v>
      </c>
      <c r="G552">
        <v>12</v>
      </c>
      <c r="H552">
        <f>G552/(D552-I552)</f>
        <v>1.171875E-2</v>
      </c>
      <c r="I552">
        <v>45</v>
      </c>
      <c r="J552">
        <f t="shared" si="8"/>
        <v>4.2095416276894296E-2</v>
      </c>
      <c r="K552">
        <v>5</v>
      </c>
      <c r="L552">
        <v>2</v>
      </c>
      <c r="N552" t="s">
        <v>905</v>
      </c>
      <c r="O552" t="s">
        <v>760</v>
      </c>
      <c r="P552" t="s">
        <v>1073</v>
      </c>
      <c r="Q552" t="s">
        <v>1079</v>
      </c>
    </row>
    <row r="553" spans="1:17" x14ac:dyDescent="0.2">
      <c r="A553" t="s">
        <v>956</v>
      </c>
      <c r="B553" t="s">
        <v>885</v>
      </c>
      <c r="C553" s="6">
        <v>43070</v>
      </c>
      <c r="D553">
        <v>968</v>
      </c>
      <c r="E553">
        <v>83</v>
      </c>
      <c r="F553">
        <f>E553/(D553-I553)</f>
        <v>0.17659574468085107</v>
      </c>
      <c r="G553">
        <v>2</v>
      </c>
      <c r="H553">
        <f>G553/(D553-I553)</f>
        <v>4.2553191489361703E-3</v>
      </c>
      <c r="I553">
        <v>498</v>
      </c>
      <c r="J553">
        <f t="shared" si="8"/>
        <v>0.51446280991735538</v>
      </c>
      <c r="K553">
        <v>5</v>
      </c>
      <c r="L553">
        <v>3</v>
      </c>
      <c r="N553" t="s">
        <v>906</v>
      </c>
      <c r="O553" t="s">
        <v>760</v>
      </c>
      <c r="P553" t="s">
        <v>1080</v>
      </c>
      <c r="Q553" t="s">
        <v>1083</v>
      </c>
    </row>
    <row r="554" spans="1:17" x14ac:dyDescent="0.2">
      <c r="A554" t="s">
        <v>956</v>
      </c>
      <c r="B554" t="s">
        <v>885</v>
      </c>
      <c r="C554" s="6">
        <v>43077</v>
      </c>
      <c r="D554">
        <v>875</v>
      </c>
      <c r="E554">
        <v>66</v>
      </c>
      <c r="F554">
        <f>E554/(D554-I554)</f>
        <v>7.8853046594982074E-2</v>
      </c>
      <c r="G554">
        <v>0</v>
      </c>
      <c r="H554">
        <f>G554/(D554-I554)</f>
        <v>0</v>
      </c>
      <c r="I554">
        <v>38</v>
      </c>
      <c r="J554">
        <f t="shared" si="8"/>
        <v>4.3428571428571427E-2</v>
      </c>
      <c r="K554">
        <v>4</v>
      </c>
      <c r="L554">
        <v>4</v>
      </c>
      <c r="N554" t="s">
        <v>906</v>
      </c>
      <c r="O554" t="s">
        <v>760</v>
      </c>
      <c r="P554" t="s">
        <v>1080</v>
      </c>
      <c r="Q554" t="s">
        <v>1083</v>
      </c>
    </row>
    <row r="555" spans="1:17" x14ac:dyDescent="0.2">
      <c r="A555" t="s">
        <v>956</v>
      </c>
      <c r="B555" t="s">
        <v>886</v>
      </c>
      <c r="C555" s="6">
        <v>43311</v>
      </c>
      <c r="D555">
        <v>1724</v>
      </c>
      <c r="E555">
        <v>253</v>
      </c>
      <c r="F555">
        <f>E555/(D555-I555)</f>
        <v>0.17448275862068965</v>
      </c>
      <c r="G555">
        <v>7</v>
      </c>
      <c r="H555">
        <f>G555/(D555-I555)</f>
        <v>4.827586206896552E-3</v>
      </c>
      <c r="I555">
        <v>274</v>
      </c>
      <c r="J555">
        <f t="shared" si="8"/>
        <v>0.15893271461716937</v>
      </c>
      <c r="K555">
        <v>27</v>
      </c>
      <c r="L555">
        <v>13</v>
      </c>
      <c r="N555" t="s">
        <v>907</v>
      </c>
      <c r="O555" t="s">
        <v>760</v>
      </c>
      <c r="P555" t="s">
        <v>1080</v>
      </c>
      <c r="Q555" t="s">
        <v>1083</v>
      </c>
    </row>
    <row r="556" spans="1:17" x14ac:dyDescent="0.2">
      <c r="A556" t="s">
        <v>956</v>
      </c>
      <c r="B556" t="s">
        <v>887</v>
      </c>
      <c r="C556" s="6">
        <v>43580</v>
      </c>
      <c r="D556">
        <v>4943</v>
      </c>
      <c r="E556">
        <v>586</v>
      </c>
      <c r="F556">
        <f>E556/(D556-I556)</f>
        <v>0.13580533024333719</v>
      </c>
      <c r="G556">
        <v>15</v>
      </c>
      <c r="H556">
        <f>G556/(D556-I556)</f>
        <v>3.4762456546929316E-3</v>
      </c>
      <c r="I556">
        <v>628</v>
      </c>
      <c r="J556">
        <f t="shared" si="8"/>
        <v>0.12704835120372243</v>
      </c>
      <c r="K556">
        <v>31</v>
      </c>
      <c r="L556">
        <v>7</v>
      </c>
      <c r="N556" t="s">
        <v>907</v>
      </c>
      <c r="O556" t="s">
        <v>760</v>
      </c>
      <c r="P556" t="s">
        <v>1080</v>
      </c>
      <c r="Q556" t="s">
        <v>1083</v>
      </c>
    </row>
    <row r="557" spans="1:17" x14ac:dyDescent="0.2">
      <c r="A557" t="s">
        <v>888</v>
      </c>
      <c r="B557" t="s">
        <v>889</v>
      </c>
      <c r="C557" s="6">
        <v>43382</v>
      </c>
      <c r="D557">
        <v>391</v>
      </c>
      <c r="E557">
        <v>109</v>
      </c>
      <c r="F557">
        <f>E557/(D557-I557)</f>
        <v>0.33850931677018631</v>
      </c>
      <c r="G557">
        <v>2</v>
      </c>
      <c r="H557">
        <f>G557/(D557-I557)</f>
        <v>6.2111801242236021E-3</v>
      </c>
      <c r="I557">
        <v>69</v>
      </c>
      <c r="J557">
        <f t="shared" si="8"/>
        <v>0.17647058823529413</v>
      </c>
      <c r="K557">
        <v>1</v>
      </c>
      <c r="L557">
        <v>0</v>
      </c>
      <c r="N557" t="s">
        <v>908</v>
      </c>
      <c r="O557" t="s">
        <v>760</v>
      </c>
      <c r="P557" t="s">
        <v>1080</v>
      </c>
      <c r="Q557" t="s">
        <v>1083</v>
      </c>
    </row>
    <row r="558" spans="1:17" x14ac:dyDescent="0.2">
      <c r="A558" t="s">
        <v>888</v>
      </c>
      <c r="B558" t="s">
        <v>890</v>
      </c>
      <c r="C558" s="6">
        <v>43594</v>
      </c>
      <c r="D558">
        <v>504</v>
      </c>
      <c r="E558">
        <v>155</v>
      </c>
      <c r="F558">
        <f>E558/(D558-I558)</f>
        <v>0.36904761904761907</v>
      </c>
      <c r="G558">
        <v>1</v>
      </c>
      <c r="H558">
        <f>G558/(D558-I558)</f>
        <v>2.3809523809523812E-3</v>
      </c>
      <c r="I558">
        <v>84</v>
      </c>
      <c r="J558">
        <f t="shared" si="8"/>
        <v>0.16666666666666666</v>
      </c>
      <c r="K558">
        <v>3</v>
      </c>
      <c r="L558">
        <v>0</v>
      </c>
      <c r="N558" t="s">
        <v>909</v>
      </c>
      <c r="O558" t="s">
        <v>760</v>
      </c>
      <c r="P558" t="s">
        <v>1088</v>
      </c>
      <c r="Q558" t="s">
        <v>1083</v>
      </c>
    </row>
    <row r="559" spans="1:17" x14ac:dyDescent="0.2">
      <c r="A559" t="s">
        <v>888</v>
      </c>
      <c r="B559" t="s">
        <v>891</v>
      </c>
      <c r="C559" s="6">
        <v>43775</v>
      </c>
      <c r="D559">
        <v>899</v>
      </c>
      <c r="E559">
        <v>186</v>
      </c>
      <c r="F559">
        <f>E559/(D559-I559)</f>
        <v>0.24281984334203655</v>
      </c>
      <c r="G559">
        <v>1</v>
      </c>
      <c r="H559">
        <f>G559/(D559-I559)</f>
        <v>1.3054830287206266E-3</v>
      </c>
      <c r="I559">
        <v>133</v>
      </c>
      <c r="J559">
        <f t="shared" si="8"/>
        <v>0.14794215795328142</v>
      </c>
      <c r="K559">
        <v>4</v>
      </c>
      <c r="L559">
        <v>1</v>
      </c>
      <c r="N559" t="s">
        <v>908</v>
      </c>
      <c r="O559" t="s">
        <v>760</v>
      </c>
      <c r="P559" t="s">
        <v>1080</v>
      </c>
      <c r="Q559" t="s">
        <v>1083</v>
      </c>
    </row>
    <row r="560" spans="1:17" x14ac:dyDescent="0.2">
      <c r="A560" t="s">
        <v>888</v>
      </c>
      <c r="B560" t="s">
        <v>892</v>
      </c>
      <c r="C560" s="6">
        <v>44006</v>
      </c>
      <c r="D560">
        <v>861</v>
      </c>
      <c r="E560">
        <v>170</v>
      </c>
      <c r="F560">
        <f>E560/(D560-I560)</f>
        <v>0.21601016518424396</v>
      </c>
      <c r="G560">
        <v>7</v>
      </c>
      <c r="H560">
        <f>G560/(D560-I560)</f>
        <v>8.8945362134688691E-3</v>
      </c>
      <c r="I560">
        <v>74</v>
      </c>
      <c r="J560">
        <f t="shared" si="8"/>
        <v>8.5946573751451802E-2</v>
      </c>
      <c r="K560">
        <v>5</v>
      </c>
      <c r="L560">
        <v>0</v>
      </c>
      <c r="N560" t="s">
        <v>910</v>
      </c>
      <c r="O560" t="s">
        <v>760</v>
      </c>
      <c r="P560" t="s">
        <v>1088</v>
      </c>
      <c r="Q560" t="s">
        <v>1083</v>
      </c>
    </row>
    <row r="561" spans="1:17" x14ac:dyDescent="0.2">
      <c r="A561" t="s">
        <v>888</v>
      </c>
      <c r="B561" t="s">
        <v>893</v>
      </c>
      <c r="C561" s="6">
        <v>44006</v>
      </c>
      <c r="D561">
        <v>1117</v>
      </c>
      <c r="E561">
        <v>213</v>
      </c>
      <c r="F561">
        <f>E561/(D561-I561)</f>
        <v>0.2102665350444225</v>
      </c>
      <c r="G561">
        <v>4</v>
      </c>
      <c r="H561">
        <f>G561/(D561-I561)</f>
        <v>3.9486673247778872E-3</v>
      </c>
      <c r="I561">
        <v>104</v>
      </c>
      <c r="J561">
        <f t="shared" si="8"/>
        <v>9.3106535362578333E-2</v>
      </c>
      <c r="K561">
        <v>9</v>
      </c>
      <c r="L561">
        <v>0</v>
      </c>
      <c r="N561" t="s">
        <v>910</v>
      </c>
      <c r="O561" t="s">
        <v>760</v>
      </c>
      <c r="P561" t="s">
        <v>1088</v>
      </c>
      <c r="Q561" t="s">
        <v>1083</v>
      </c>
    </row>
    <row r="562" spans="1:17" x14ac:dyDescent="0.2">
      <c r="A562" t="s">
        <v>888</v>
      </c>
      <c r="B562" t="s">
        <v>894</v>
      </c>
      <c r="C562" s="6">
        <v>44152</v>
      </c>
      <c r="D562">
        <v>267</v>
      </c>
      <c r="E562">
        <v>58</v>
      </c>
      <c r="F562">
        <f>E562/(D562-I562)</f>
        <v>0.23966942148760331</v>
      </c>
      <c r="G562">
        <v>0</v>
      </c>
      <c r="H562">
        <f>G562/(D562-I562)</f>
        <v>0</v>
      </c>
      <c r="I562">
        <v>25</v>
      </c>
      <c r="J562">
        <f t="shared" si="8"/>
        <v>9.3632958801498134E-2</v>
      </c>
      <c r="K562">
        <v>3</v>
      </c>
      <c r="L562">
        <v>0</v>
      </c>
      <c r="N562" t="s">
        <v>232</v>
      </c>
      <c r="O562" t="s">
        <v>760</v>
      </c>
      <c r="P562" t="s">
        <v>1073</v>
      </c>
      <c r="Q562" t="s">
        <v>1083</v>
      </c>
    </row>
    <row r="563" spans="1:17" x14ac:dyDescent="0.2">
      <c r="A563" t="s">
        <v>888</v>
      </c>
      <c r="B563" t="s">
        <v>895</v>
      </c>
      <c r="C563" s="6">
        <v>44152</v>
      </c>
      <c r="D563">
        <v>935</v>
      </c>
      <c r="E563">
        <v>239</v>
      </c>
      <c r="F563">
        <f>E563/(D563-I563)</f>
        <v>0.27566320645905423</v>
      </c>
      <c r="G563">
        <v>3</v>
      </c>
      <c r="H563">
        <f>G563/(D563-I563)</f>
        <v>3.4602076124567475E-3</v>
      </c>
      <c r="I563">
        <v>68</v>
      </c>
      <c r="J563">
        <f t="shared" si="8"/>
        <v>7.2727272727272724E-2</v>
      </c>
      <c r="K563">
        <v>3</v>
      </c>
      <c r="L563">
        <v>3</v>
      </c>
      <c r="N563" t="s">
        <v>232</v>
      </c>
      <c r="O563" t="s">
        <v>760</v>
      </c>
      <c r="P563" t="s">
        <v>1073</v>
      </c>
      <c r="Q563" t="s">
        <v>1083</v>
      </c>
    </row>
    <row r="564" spans="1:17" x14ac:dyDescent="0.2">
      <c r="A564" t="s">
        <v>888</v>
      </c>
      <c r="B564" t="s">
        <v>896</v>
      </c>
      <c r="C564" s="6">
        <v>44152</v>
      </c>
      <c r="D564">
        <v>1063</v>
      </c>
      <c r="E564">
        <v>208</v>
      </c>
      <c r="F564">
        <f>E564/(D564-I564)</f>
        <v>0.22033898305084745</v>
      </c>
      <c r="G564">
        <v>8</v>
      </c>
      <c r="H564">
        <f>G564/(D564-I564)</f>
        <v>8.4745762711864406E-3</v>
      </c>
      <c r="I564">
        <v>119</v>
      </c>
      <c r="J564">
        <f t="shared" si="8"/>
        <v>0.11194731890874883</v>
      </c>
      <c r="K564">
        <v>8</v>
      </c>
      <c r="L564">
        <v>0</v>
      </c>
      <c r="N564" t="s">
        <v>232</v>
      </c>
      <c r="O564" t="s">
        <v>760</v>
      </c>
      <c r="P564" t="s">
        <v>1073</v>
      </c>
      <c r="Q564" t="s">
        <v>1083</v>
      </c>
    </row>
    <row r="565" spans="1:17" x14ac:dyDescent="0.2">
      <c r="A565" t="s">
        <v>888</v>
      </c>
      <c r="B565" t="s">
        <v>897</v>
      </c>
      <c r="C565" s="6">
        <v>44152</v>
      </c>
      <c r="D565">
        <v>893</v>
      </c>
      <c r="E565">
        <v>267</v>
      </c>
      <c r="F565">
        <f>E565/(D565-I565)</f>
        <v>0.33926302414231257</v>
      </c>
      <c r="G565">
        <v>0</v>
      </c>
      <c r="H565">
        <f>G565/(D565-I565)</f>
        <v>0</v>
      </c>
      <c r="I565">
        <v>106</v>
      </c>
      <c r="J565">
        <f t="shared" si="8"/>
        <v>0.11870100783874581</v>
      </c>
      <c r="K565">
        <v>3</v>
      </c>
      <c r="L565">
        <v>1</v>
      </c>
      <c r="N565" t="s">
        <v>232</v>
      </c>
      <c r="O565" t="s">
        <v>760</v>
      </c>
      <c r="P565" t="s">
        <v>1073</v>
      </c>
      <c r="Q565" t="s">
        <v>1083</v>
      </c>
    </row>
    <row r="566" spans="1:17" x14ac:dyDescent="0.2">
      <c r="A566" t="s">
        <v>888</v>
      </c>
      <c r="B566" t="s">
        <v>898</v>
      </c>
      <c r="C566" s="6">
        <v>44393</v>
      </c>
      <c r="D566">
        <v>3064</v>
      </c>
      <c r="E566">
        <v>705</v>
      </c>
      <c r="F566">
        <f>E566/(D566-I566)</f>
        <v>0.26694433926542976</v>
      </c>
      <c r="G566">
        <v>14</v>
      </c>
      <c r="H566">
        <f>G566/(D566-I566)</f>
        <v>5.301022340022719E-3</v>
      </c>
      <c r="I566">
        <v>423</v>
      </c>
      <c r="J566">
        <f t="shared" si="8"/>
        <v>0.13805483028720628</v>
      </c>
      <c r="K566">
        <v>30</v>
      </c>
      <c r="L566">
        <v>3</v>
      </c>
      <c r="N566" t="s">
        <v>501</v>
      </c>
      <c r="O566" t="s">
        <v>760</v>
      </c>
      <c r="P566" t="s">
        <v>1102</v>
      </c>
      <c r="Q566" t="s">
        <v>1083</v>
      </c>
    </row>
    <row r="567" spans="1:17" x14ac:dyDescent="0.2">
      <c r="A567" t="s">
        <v>888</v>
      </c>
      <c r="B567" t="s">
        <v>899</v>
      </c>
      <c r="C567" s="6">
        <v>44393</v>
      </c>
      <c r="D567">
        <v>345</v>
      </c>
      <c r="E567">
        <v>90</v>
      </c>
      <c r="F567">
        <f>E567/(D567-I567)</f>
        <v>0.2848101265822785</v>
      </c>
      <c r="G567">
        <v>0</v>
      </c>
      <c r="H567">
        <f>G567/(D567-I567)</f>
        <v>0</v>
      </c>
      <c r="I567">
        <v>29</v>
      </c>
      <c r="J567">
        <f t="shared" si="8"/>
        <v>8.4057971014492749E-2</v>
      </c>
      <c r="K567">
        <v>0</v>
      </c>
      <c r="L567">
        <v>0</v>
      </c>
      <c r="N567" t="s">
        <v>501</v>
      </c>
      <c r="O567" t="s">
        <v>760</v>
      </c>
      <c r="P567" t="s">
        <v>1102</v>
      </c>
      <c r="Q567" t="s">
        <v>1083</v>
      </c>
    </row>
    <row r="568" spans="1:17" x14ac:dyDescent="0.2">
      <c r="A568" t="s">
        <v>888</v>
      </c>
      <c r="B568" t="s">
        <v>900</v>
      </c>
      <c r="C568" s="6">
        <v>44393</v>
      </c>
      <c r="D568">
        <v>2220</v>
      </c>
      <c r="E568">
        <v>450</v>
      </c>
      <c r="F568">
        <f>E568/(D568-I568)</f>
        <v>0.22388059701492538</v>
      </c>
      <c r="G568">
        <v>8</v>
      </c>
      <c r="H568">
        <f>G568/(D568-I568)</f>
        <v>3.9800995024875619E-3</v>
      </c>
      <c r="I568">
        <v>210</v>
      </c>
      <c r="J568">
        <f t="shared" si="8"/>
        <v>9.45945945945946E-2</v>
      </c>
      <c r="K568">
        <v>6</v>
      </c>
      <c r="L568">
        <v>3</v>
      </c>
      <c r="N568" t="s">
        <v>501</v>
      </c>
      <c r="O568" t="s">
        <v>760</v>
      </c>
      <c r="P568" t="s">
        <v>1102</v>
      </c>
      <c r="Q568" t="s">
        <v>1083</v>
      </c>
    </row>
    <row r="569" spans="1:17" x14ac:dyDescent="0.2">
      <c r="A569" t="s">
        <v>888</v>
      </c>
      <c r="B569" t="s">
        <v>901</v>
      </c>
      <c r="C569" s="6">
        <v>44393</v>
      </c>
      <c r="D569">
        <v>3099</v>
      </c>
      <c r="E569">
        <v>587</v>
      </c>
      <c r="F569">
        <f>E569/(D569-I569)</f>
        <v>0.2046009062391077</v>
      </c>
      <c r="G569">
        <v>12</v>
      </c>
      <c r="H569">
        <f>G569/(D569-I569)</f>
        <v>4.1826420355524571E-3</v>
      </c>
      <c r="I569">
        <v>230</v>
      </c>
      <c r="J569">
        <f t="shared" si="8"/>
        <v>7.4217489512746052E-2</v>
      </c>
      <c r="K569">
        <v>10</v>
      </c>
      <c r="L569">
        <v>6</v>
      </c>
      <c r="N569" t="s">
        <v>501</v>
      </c>
      <c r="O569" t="s">
        <v>760</v>
      </c>
      <c r="P569" t="s">
        <v>1102</v>
      </c>
      <c r="Q569" t="s">
        <v>1083</v>
      </c>
    </row>
    <row r="570" spans="1:17" x14ac:dyDescent="0.2">
      <c r="A570" t="s">
        <v>911</v>
      </c>
      <c r="B570" t="s">
        <v>912</v>
      </c>
      <c r="C570" s="6">
        <v>40381</v>
      </c>
      <c r="D570">
        <v>725</v>
      </c>
      <c r="E570">
        <v>146</v>
      </c>
      <c r="F570">
        <f>E570/(D570-I570)</f>
        <v>0.20476858345021037</v>
      </c>
      <c r="G570">
        <v>51</v>
      </c>
      <c r="H570">
        <f>G570/(D570-I570)</f>
        <v>7.1528751753155678E-2</v>
      </c>
      <c r="I570">
        <v>12</v>
      </c>
      <c r="J570">
        <f t="shared" si="8"/>
        <v>1.6551724137931035E-2</v>
      </c>
      <c r="K570">
        <v>4</v>
      </c>
      <c r="L570">
        <v>2</v>
      </c>
      <c r="N570" t="s">
        <v>957</v>
      </c>
      <c r="O570" t="s">
        <v>760</v>
      </c>
      <c r="P570" t="s">
        <v>1102</v>
      </c>
      <c r="Q570" t="s">
        <v>1085</v>
      </c>
    </row>
    <row r="571" spans="1:17" x14ac:dyDescent="0.2">
      <c r="A571" t="s">
        <v>911</v>
      </c>
      <c r="B571" t="s">
        <v>913</v>
      </c>
      <c r="C571" s="6">
        <v>40450</v>
      </c>
      <c r="D571">
        <v>720</v>
      </c>
      <c r="E571">
        <v>142</v>
      </c>
      <c r="F571">
        <f>E571/(D571-I571)</f>
        <v>0.19915848527349228</v>
      </c>
      <c r="G571">
        <v>48</v>
      </c>
      <c r="H571">
        <f>G571/(D571-I571)</f>
        <v>6.7321178120617109E-2</v>
      </c>
      <c r="I571">
        <v>7</v>
      </c>
      <c r="J571">
        <f t="shared" si="8"/>
        <v>9.7222222222222224E-3</v>
      </c>
      <c r="K571">
        <v>4</v>
      </c>
      <c r="L571">
        <v>1</v>
      </c>
      <c r="N571" t="s">
        <v>958</v>
      </c>
      <c r="O571" t="s">
        <v>760</v>
      </c>
      <c r="P571" t="s">
        <v>1102</v>
      </c>
      <c r="Q571" t="s">
        <v>1085</v>
      </c>
    </row>
    <row r="572" spans="1:17" x14ac:dyDescent="0.2">
      <c r="A572" t="s">
        <v>911</v>
      </c>
      <c r="B572" t="s">
        <v>914</v>
      </c>
      <c r="C572" s="6">
        <v>40630</v>
      </c>
      <c r="D572">
        <v>713</v>
      </c>
      <c r="E572">
        <v>156</v>
      </c>
      <c r="F572">
        <f>E572/(D572-I572)</f>
        <v>0.22381635581061693</v>
      </c>
      <c r="G572">
        <v>39</v>
      </c>
      <c r="H572">
        <f>G572/(D572-I572)</f>
        <v>5.5954088952654232E-2</v>
      </c>
      <c r="I572">
        <v>16</v>
      </c>
      <c r="J572">
        <f t="shared" si="8"/>
        <v>2.244039270687237E-2</v>
      </c>
      <c r="K572">
        <v>3</v>
      </c>
      <c r="L572">
        <v>1</v>
      </c>
      <c r="N572" t="s">
        <v>959</v>
      </c>
      <c r="O572" t="s">
        <v>760</v>
      </c>
      <c r="P572" t="s">
        <v>1097</v>
      </c>
      <c r="Q572" t="s">
        <v>1085</v>
      </c>
    </row>
    <row r="573" spans="1:17" x14ac:dyDescent="0.2">
      <c r="A573" t="s">
        <v>911</v>
      </c>
      <c r="B573" t="s">
        <v>915</v>
      </c>
      <c r="C573" s="6">
        <v>40721</v>
      </c>
      <c r="D573">
        <v>713</v>
      </c>
      <c r="E573">
        <v>181</v>
      </c>
      <c r="F573">
        <f>E573/(D573-I573)</f>
        <v>0.25820256776034239</v>
      </c>
      <c r="G573">
        <v>60</v>
      </c>
      <c r="H573">
        <f>G573/(D573-I573)</f>
        <v>8.5592011412268187E-2</v>
      </c>
      <c r="I573">
        <v>12</v>
      </c>
      <c r="J573">
        <f t="shared" si="8"/>
        <v>1.6830294530154277E-2</v>
      </c>
      <c r="K573">
        <v>1</v>
      </c>
      <c r="L573">
        <v>0</v>
      </c>
      <c r="N573" t="s">
        <v>960</v>
      </c>
      <c r="O573" t="s">
        <v>760</v>
      </c>
      <c r="P573" t="s">
        <v>1102</v>
      </c>
      <c r="Q573" t="s">
        <v>1085</v>
      </c>
    </row>
    <row r="574" spans="1:17" x14ac:dyDescent="0.2">
      <c r="A574" t="s">
        <v>911</v>
      </c>
      <c r="B574" t="s">
        <v>916</v>
      </c>
      <c r="C574" s="6">
        <v>40878</v>
      </c>
      <c r="D574">
        <v>706</v>
      </c>
      <c r="E574">
        <v>182</v>
      </c>
      <c r="F574">
        <f>E574/(D574-I574)</f>
        <v>0.27492447129909364</v>
      </c>
      <c r="G574">
        <v>83</v>
      </c>
      <c r="H574">
        <f>G574/(D574-I574)</f>
        <v>0.12537764350453173</v>
      </c>
      <c r="I574">
        <v>44</v>
      </c>
      <c r="J574">
        <f t="shared" si="8"/>
        <v>6.2322946175637391E-2</v>
      </c>
      <c r="K574">
        <v>0</v>
      </c>
      <c r="L574">
        <v>0</v>
      </c>
      <c r="N574" t="s">
        <v>961</v>
      </c>
      <c r="O574" t="s">
        <v>760</v>
      </c>
      <c r="P574" t="s">
        <v>1102</v>
      </c>
      <c r="Q574" t="s">
        <v>1085</v>
      </c>
    </row>
    <row r="575" spans="1:17" x14ac:dyDescent="0.2">
      <c r="A575" t="s">
        <v>911</v>
      </c>
      <c r="B575" t="s">
        <v>917</v>
      </c>
      <c r="C575" s="6">
        <v>40967</v>
      </c>
      <c r="D575">
        <v>710</v>
      </c>
      <c r="E575">
        <v>197</v>
      </c>
      <c r="F575">
        <f>E575/(D575-I575)</f>
        <v>0.28183118741058655</v>
      </c>
      <c r="G575">
        <v>66</v>
      </c>
      <c r="H575">
        <f>G575/(D575-I575)</f>
        <v>9.4420600858369105E-2</v>
      </c>
      <c r="I575">
        <v>11</v>
      </c>
      <c r="J575">
        <f t="shared" si="8"/>
        <v>1.5492957746478873E-2</v>
      </c>
      <c r="K575">
        <v>2</v>
      </c>
      <c r="L575">
        <v>0</v>
      </c>
      <c r="N575" t="s">
        <v>962</v>
      </c>
      <c r="O575" t="s">
        <v>760</v>
      </c>
      <c r="P575" t="s">
        <v>1102</v>
      </c>
      <c r="Q575" t="s">
        <v>1085</v>
      </c>
    </row>
    <row r="576" spans="1:17" x14ac:dyDescent="0.2">
      <c r="A576" t="s">
        <v>911</v>
      </c>
      <c r="B576" t="s">
        <v>918</v>
      </c>
      <c r="C576" s="6">
        <v>41065</v>
      </c>
      <c r="D576">
        <v>694</v>
      </c>
      <c r="E576">
        <v>176</v>
      </c>
      <c r="F576">
        <f>E576/(D576-I576)</f>
        <v>0.25997045790251105</v>
      </c>
      <c r="G576">
        <v>47</v>
      </c>
      <c r="H576">
        <f>G576/(D576-I576)</f>
        <v>6.9423929098966025E-2</v>
      </c>
      <c r="I576">
        <v>17</v>
      </c>
      <c r="J576">
        <f t="shared" si="8"/>
        <v>2.4495677233429394E-2</v>
      </c>
      <c r="K576">
        <v>0</v>
      </c>
      <c r="L576">
        <v>2</v>
      </c>
      <c r="N576" t="s">
        <v>963</v>
      </c>
      <c r="O576" t="s">
        <v>760</v>
      </c>
      <c r="P576" t="s">
        <v>1102</v>
      </c>
      <c r="Q576" t="s">
        <v>1085</v>
      </c>
    </row>
    <row r="577" spans="1:17" x14ac:dyDescent="0.2">
      <c r="A577" t="s">
        <v>911</v>
      </c>
      <c r="B577" t="s">
        <v>919</v>
      </c>
      <c r="C577" s="6">
        <v>41134</v>
      </c>
      <c r="D577">
        <v>688</v>
      </c>
      <c r="E577">
        <v>161</v>
      </c>
      <c r="F577">
        <f>E577/(D577-I577)</f>
        <v>0.23922734026745915</v>
      </c>
      <c r="G577">
        <v>50</v>
      </c>
      <c r="H577">
        <f>G577/(D577-I577)</f>
        <v>7.4294205052005943E-2</v>
      </c>
      <c r="I577">
        <v>15</v>
      </c>
      <c r="J577">
        <f t="shared" si="8"/>
        <v>2.1802325581395349E-2</v>
      </c>
      <c r="K577">
        <v>2</v>
      </c>
      <c r="L577">
        <v>0</v>
      </c>
      <c r="N577" t="s">
        <v>964</v>
      </c>
      <c r="O577" t="s">
        <v>760</v>
      </c>
      <c r="P577" t="s">
        <v>1102</v>
      </c>
      <c r="Q577" t="s">
        <v>1085</v>
      </c>
    </row>
    <row r="578" spans="1:17" x14ac:dyDescent="0.2">
      <c r="A578" t="s">
        <v>911</v>
      </c>
      <c r="B578" t="s">
        <v>920</v>
      </c>
      <c r="C578" s="6">
        <v>41212</v>
      </c>
      <c r="D578">
        <v>683</v>
      </c>
      <c r="E578">
        <v>197</v>
      </c>
      <c r="F578">
        <f>E578/(D578-I578)</f>
        <v>0.29228486646884272</v>
      </c>
      <c r="G578">
        <v>86</v>
      </c>
      <c r="H578">
        <f>G578/(D578-I578)</f>
        <v>0.12759643916913946</v>
      </c>
      <c r="I578">
        <v>9</v>
      </c>
      <c r="J578">
        <f t="shared" si="8"/>
        <v>1.3177159590043924E-2</v>
      </c>
      <c r="K578">
        <v>0</v>
      </c>
      <c r="L578">
        <v>1</v>
      </c>
      <c r="N578" t="s">
        <v>965</v>
      </c>
      <c r="O578" t="s">
        <v>760</v>
      </c>
      <c r="P578" t="s">
        <v>1102</v>
      </c>
      <c r="Q578" t="s">
        <v>1085</v>
      </c>
    </row>
    <row r="579" spans="1:17" x14ac:dyDescent="0.2">
      <c r="A579" t="s">
        <v>911</v>
      </c>
      <c r="B579" t="s">
        <v>921</v>
      </c>
      <c r="C579" s="6">
        <v>41325</v>
      </c>
      <c r="D579">
        <v>684</v>
      </c>
      <c r="E579">
        <v>195</v>
      </c>
      <c r="F579">
        <f>E579/(D579-I579)</f>
        <v>0.28676470588235292</v>
      </c>
      <c r="G579">
        <v>58</v>
      </c>
      <c r="H579">
        <f>G579/(D579-I579)</f>
        <v>8.5294117647058826E-2</v>
      </c>
      <c r="I579">
        <v>4</v>
      </c>
      <c r="J579">
        <f t="shared" ref="J579:J642" si="9">I579/D579</f>
        <v>5.8479532163742687E-3</v>
      </c>
      <c r="K579">
        <v>2</v>
      </c>
      <c r="L579">
        <v>0</v>
      </c>
      <c r="N579" t="s">
        <v>966</v>
      </c>
      <c r="O579" t="s">
        <v>760</v>
      </c>
      <c r="P579" t="s">
        <v>1102</v>
      </c>
      <c r="Q579" t="s">
        <v>1085</v>
      </c>
    </row>
    <row r="580" spans="1:17" x14ac:dyDescent="0.2">
      <c r="A580" t="s">
        <v>911</v>
      </c>
      <c r="B580" t="s">
        <v>922</v>
      </c>
      <c r="C580" s="6">
        <v>41424</v>
      </c>
      <c r="D580">
        <v>682</v>
      </c>
      <c r="E580">
        <v>215</v>
      </c>
      <c r="F580">
        <f>E580/(D580-I580)</f>
        <v>0.32233883058470764</v>
      </c>
      <c r="G580">
        <v>74</v>
      </c>
      <c r="H580">
        <f>G580/(D580-I580)</f>
        <v>0.11094452773613193</v>
      </c>
      <c r="I580">
        <v>15</v>
      </c>
      <c r="J580">
        <f t="shared" si="9"/>
        <v>2.1994134897360705E-2</v>
      </c>
      <c r="K580">
        <v>1</v>
      </c>
      <c r="L580">
        <v>2</v>
      </c>
      <c r="N580" t="s">
        <v>967</v>
      </c>
      <c r="O580" t="s">
        <v>760</v>
      </c>
      <c r="P580" t="s">
        <v>1102</v>
      </c>
      <c r="Q580" t="s">
        <v>1085</v>
      </c>
    </row>
    <row r="581" spans="1:17" x14ac:dyDescent="0.2">
      <c r="A581" t="s">
        <v>911</v>
      </c>
      <c r="B581" t="s">
        <v>923</v>
      </c>
      <c r="C581" s="6">
        <v>41507</v>
      </c>
      <c r="D581">
        <v>668</v>
      </c>
      <c r="E581">
        <v>198</v>
      </c>
      <c r="F581">
        <f>E581/(D581-I581)</f>
        <v>0.3</v>
      </c>
      <c r="G581">
        <v>67</v>
      </c>
      <c r="H581">
        <f>G581/(D581-I581)</f>
        <v>0.10151515151515152</v>
      </c>
      <c r="I581">
        <v>8</v>
      </c>
      <c r="J581">
        <f t="shared" si="9"/>
        <v>1.1976047904191617E-2</v>
      </c>
      <c r="K581">
        <v>1</v>
      </c>
      <c r="L581">
        <v>1</v>
      </c>
      <c r="N581" t="s">
        <v>968</v>
      </c>
      <c r="O581" t="s">
        <v>760</v>
      </c>
      <c r="P581" t="s">
        <v>1102</v>
      </c>
      <c r="Q581" t="s">
        <v>1085</v>
      </c>
    </row>
    <row r="582" spans="1:17" x14ac:dyDescent="0.2">
      <c r="A582" t="s">
        <v>911</v>
      </c>
      <c r="B582" t="s">
        <v>924</v>
      </c>
      <c r="C582" s="6">
        <v>41611</v>
      </c>
      <c r="D582">
        <v>665</v>
      </c>
      <c r="E582">
        <v>165</v>
      </c>
      <c r="F582">
        <f>E582/(D582-I582)</f>
        <v>0.25190839694656486</v>
      </c>
      <c r="G582">
        <v>37</v>
      </c>
      <c r="H582">
        <f>G582/(D582-I582)</f>
        <v>5.6488549618320609E-2</v>
      </c>
      <c r="I582">
        <v>10</v>
      </c>
      <c r="J582">
        <f t="shared" si="9"/>
        <v>1.5037593984962405E-2</v>
      </c>
      <c r="K582">
        <v>2</v>
      </c>
      <c r="L582">
        <v>0</v>
      </c>
      <c r="N582" t="s">
        <v>969</v>
      </c>
      <c r="O582" t="s">
        <v>760</v>
      </c>
      <c r="P582" t="s">
        <v>1091</v>
      </c>
      <c r="Q582" t="s">
        <v>1085</v>
      </c>
    </row>
    <row r="583" spans="1:17" x14ac:dyDescent="0.2">
      <c r="A583" t="s">
        <v>911</v>
      </c>
      <c r="B583" t="s">
        <v>925</v>
      </c>
      <c r="C583" s="6">
        <v>41682</v>
      </c>
      <c r="D583">
        <v>663</v>
      </c>
      <c r="E583">
        <v>176</v>
      </c>
      <c r="F583">
        <f>E583/(D583-I583)</f>
        <v>0.26870229007633589</v>
      </c>
      <c r="G583">
        <v>44</v>
      </c>
      <c r="H583">
        <f>G583/(D583-I583)</f>
        <v>6.7175572519083973E-2</v>
      </c>
      <c r="I583">
        <v>8</v>
      </c>
      <c r="J583">
        <f t="shared" si="9"/>
        <v>1.2066365007541479E-2</v>
      </c>
      <c r="K583">
        <v>1</v>
      </c>
      <c r="L583">
        <v>0</v>
      </c>
      <c r="N583" t="s">
        <v>970</v>
      </c>
      <c r="O583" t="s">
        <v>760</v>
      </c>
      <c r="P583" t="s">
        <v>1080</v>
      </c>
      <c r="Q583" t="s">
        <v>1085</v>
      </c>
    </row>
    <row r="584" spans="1:17" x14ac:dyDescent="0.2">
      <c r="A584" t="s">
        <v>911</v>
      </c>
      <c r="B584" t="s">
        <v>926</v>
      </c>
      <c r="C584" s="6">
        <v>41799</v>
      </c>
      <c r="D584">
        <v>663</v>
      </c>
      <c r="E584">
        <v>191</v>
      </c>
      <c r="F584">
        <f>E584/(D584-I584)</f>
        <v>0.29984301412872844</v>
      </c>
      <c r="G584">
        <v>44</v>
      </c>
      <c r="H584">
        <f>G584/(D584-I584)</f>
        <v>6.907378335949764E-2</v>
      </c>
      <c r="I584">
        <v>26</v>
      </c>
      <c r="J584">
        <f t="shared" si="9"/>
        <v>3.9215686274509803E-2</v>
      </c>
      <c r="K584">
        <v>0</v>
      </c>
      <c r="L584">
        <v>0</v>
      </c>
      <c r="N584" t="s">
        <v>971</v>
      </c>
      <c r="O584" t="s">
        <v>760</v>
      </c>
      <c r="P584" t="s">
        <v>1102</v>
      </c>
      <c r="Q584" t="s">
        <v>1085</v>
      </c>
    </row>
    <row r="585" spans="1:17" x14ac:dyDescent="0.2">
      <c r="A585" t="s">
        <v>911</v>
      </c>
      <c r="B585" t="s">
        <v>927</v>
      </c>
      <c r="C585" s="6">
        <v>41866</v>
      </c>
      <c r="D585">
        <v>656</v>
      </c>
      <c r="E585">
        <v>189</v>
      </c>
      <c r="F585">
        <f>E585/(D585-I585)</f>
        <v>0.29577464788732394</v>
      </c>
      <c r="G585">
        <v>35</v>
      </c>
      <c r="H585">
        <f>G585/(D585-I585)</f>
        <v>5.4773082942097026E-2</v>
      </c>
      <c r="I585">
        <v>17</v>
      </c>
      <c r="J585">
        <f t="shared" si="9"/>
        <v>2.5914634146341462E-2</v>
      </c>
      <c r="K585">
        <v>2</v>
      </c>
      <c r="L585">
        <v>0</v>
      </c>
      <c r="N585" t="s">
        <v>972</v>
      </c>
      <c r="O585" t="s">
        <v>760</v>
      </c>
      <c r="P585" t="s">
        <v>1097</v>
      </c>
      <c r="Q585" t="s">
        <v>1085</v>
      </c>
    </row>
    <row r="586" spans="1:17" x14ac:dyDescent="0.2">
      <c r="A586" t="s">
        <v>911</v>
      </c>
      <c r="B586" t="s">
        <v>928</v>
      </c>
      <c r="C586" s="6">
        <v>41963</v>
      </c>
      <c r="D586">
        <v>661</v>
      </c>
      <c r="E586">
        <v>164</v>
      </c>
      <c r="F586">
        <f>E586/(D586-I586)</f>
        <v>0.25465838509316768</v>
      </c>
      <c r="G586">
        <v>35</v>
      </c>
      <c r="H586">
        <f>G586/(D586-I586)</f>
        <v>5.434782608695652E-2</v>
      </c>
      <c r="I586">
        <v>17</v>
      </c>
      <c r="J586">
        <f t="shared" si="9"/>
        <v>2.5718608169440244E-2</v>
      </c>
      <c r="K586">
        <v>5</v>
      </c>
      <c r="L586">
        <v>0</v>
      </c>
      <c r="N586" t="s">
        <v>973</v>
      </c>
      <c r="O586" t="s">
        <v>760</v>
      </c>
      <c r="P586" t="s">
        <v>1102</v>
      </c>
      <c r="Q586" t="s">
        <v>1085</v>
      </c>
    </row>
    <row r="587" spans="1:17" x14ac:dyDescent="0.2">
      <c r="A587" t="s">
        <v>911</v>
      </c>
      <c r="B587" t="s">
        <v>929</v>
      </c>
      <c r="C587" s="6">
        <v>42058</v>
      </c>
      <c r="D587">
        <v>672</v>
      </c>
      <c r="E587">
        <v>206</v>
      </c>
      <c r="F587">
        <f>E587/(D587-I587)</f>
        <v>0.31306990881458968</v>
      </c>
      <c r="G587">
        <v>56</v>
      </c>
      <c r="H587">
        <f>G587/(D587-I587)</f>
        <v>8.5106382978723402E-2</v>
      </c>
      <c r="I587">
        <v>14</v>
      </c>
      <c r="J587">
        <f t="shared" si="9"/>
        <v>2.0833333333333332E-2</v>
      </c>
      <c r="K587">
        <v>0</v>
      </c>
      <c r="L587">
        <v>1</v>
      </c>
      <c r="N587" t="s">
        <v>974</v>
      </c>
      <c r="O587" t="s">
        <v>760</v>
      </c>
      <c r="P587" t="s">
        <v>1102</v>
      </c>
      <c r="Q587" t="s">
        <v>1085</v>
      </c>
    </row>
    <row r="588" spans="1:17" x14ac:dyDescent="0.2">
      <c r="A588" t="s">
        <v>911</v>
      </c>
      <c r="B588" t="s">
        <v>930</v>
      </c>
      <c r="C588" s="6">
        <v>42164</v>
      </c>
      <c r="D588">
        <v>674</v>
      </c>
      <c r="E588">
        <v>194</v>
      </c>
      <c r="F588">
        <f>E588/(D588-I588)</f>
        <v>0.29663608562691129</v>
      </c>
      <c r="G588">
        <v>42</v>
      </c>
      <c r="H588">
        <f>G588/(D588-I588)</f>
        <v>6.4220183486238536E-2</v>
      </c>
      <c r="I588">
        <v>20</v>
      </c>
      <c r="J588">
        <f t="shared" si="9"/>
        <v>2.967359050445104E-2</v>
      </c>
      <c r="K588">
        <v>2</v>
      </c>
      <c r="L588">
        <v>0</v>
      </c>
      <c r="N588" t="s">
        <v>975</v>
      </c>
      <c r="O588" t="s">
        <v>760</v>
      </c>
      <c r="P588" t="s">
        <v>1096</v>
      </c>
      <c r="Q588" t="s">
        <v>1085</v>
      </c>
    </row>
    <row r="589" spans="1:17" x14ac:dyDescent="0.2">
      <c r="A589" t="s">
        <v>911</v>
      </c>
      <c r="B589" t="s">
        <v>931</v>
      </c>
      <c r="C589" s="6">
        <v>42311</v>
      </c>
      <c r="D589">
        <v>656</v>
      </c>
      <c r="E589">
        <v>211</v>
      </c>
      <c r="F589">
        <f>E589/(D589-I589)</f>
        <v>0.3359872611464968</v>
      </c>
      <c r="G589">
        <v>43</v>
      </c>
      <c r="H589">
        <f>G589/(D589-I589)</f>
        <v>6.8471337579617833E-2</v>
      </c>
      <c r="I589">
        <v>28</v>
      </c>
      <c r="J589">
        <f t="shared" si="9"/>
        <v>4.2682926829268296E-2</v>
      </c>
      <c r="K589">
        <v>1</v>
      </c>
      <c r="L589">
        <v>0</v>
      </c>
      <c r="N589" t="s">
        <v>976</v>
      </c>
      <c r="O589" t="s">
        <v>760</v>
      </c>
      <c r="P589" t="s">
        <v>1102</v>
      </c>
      <c r="Q589" t="s">
        <v>1085</v>
      </c>
    </row>
    <row r="590" spans="1:17" x14ac:dyDescent="0.2">
      <c r="A590" t="s">
        <v>911</v>
      </c>
      <c r="B590" t="s">
        <v>932</v>
      </c>
      <c r="C590" s="6">
        <v>42423</v>
      </c>
      <c r="D590">
        <v>655</v>
      </c>
      <c r="E590">
        <v>222</v>
      </c>
      <c r="F590">
        <f>E590/(D590-I590)</f>
        <v>0.34472049689440992</v>
      </c>
      <c r="G590">
        <v>47</v>
      </c>
      <c r="H590">
        <f>G590/(D590-I590)</f>
        <v>7.2981366459627328E-2</v>
      </c>
      <c r="I590">
        <v>11</v>
      </c>
      <c r="J590">
        <f t="shared" si="9"/>
        <v>1.6793893129770993E-2</v>
      </c>
      <c r="K590">
        <v>4</v>
      </c>
      <c r="L590">
        <v>1</v>
      </c>
      <c r="N590" t="s">
        <v>977</v>
      </c>
      <c r="O590" t="s">
        <v>760</v>
      </c>
      <c r="P590" t="s">
        <v>1088</v>
      </c>
      <c r="Q590" t="s">
        <v>1085</v>
      </c>
    </row>
    <row r="591" spans="1:17" x14ac:dyDescent="0.2">
      <c r="A591" t="s">
        <v>911</v>
      </c>
      <c r="B591" t="s">
        <v>933</v>
      </c>
      <c r="C591" s="6">
        <v>42510</v>
      </c>
      <c r="D591">
        <v>654</v>
      </c>
      <c r="E591">
        <v>166</v>
      </c>
      <c r="F591">
        <f>E591/(D591-I591)</f>
        <v>0.2656</v>
      </c>
      <c r="G591">
        <v>30</v>
      </c>
      <c r="H591">
        <f>G591/(D591-I591)</f>
        <v>4.8000000000000001E-2</v>
      </c>
      <c r="I591">
        <v>29</v>
      </c>
      <c r="J591">
        <f t="shared" si="9"/>
        <v>4.4342507645259939E-2</v>
      </c>
      <c r="K591">
        <v>1</v>
      </c>
      <c r="L591">
        <v>1</v>
      </c>
      <c r="N591" t="s">
        <v>978</v>
      </c>
      <c r="O591" t="s">
        <v>760</v>
      </c>
      <c r="P591" t="s">
        <v>1102</v>
      </c>
      <c r="Q591" t="s">
        <v>1085</v>
      </c>
    </row>
    <row r="592" spans="1:17" x14ac:dyDescent="0.2">
      <c r="A592" t="s">
        <v>911</v>
      </c>
      <c r="B592" t="s">
        <v>934</v>
      </c>
      <c r="C592" s="6">
        <v>42601</v>
      </c>
      <c r="D592">
        <v>654</v>
      </c>
      <c r="E592">
        <v>211</v>
      </c>
      <c r="F592">
        <f>E592/(D592-I592)</f>
        <v>0.32814930015552102</v>
      </c>
      <c r="G592">
        <v>41</v>
      </c>
      <c r="H592">
        <f>G592/(D592-I592)</f>
        <v>6.3763608087091764E-2</v>
      </c>
      <c r="I592">
        <v>11</v>
      </c>
      <c r="J592">
        <f t="shared" si="9"/>
        <v>1.6819571865443424E-2</v>
      </c>
      <c r="K592">
        <v>2</v>
      </c>
      <c r="L592">
        <v>0</v>
      </c>
      <c r="N592" t="s">
        <v>979</v>
      </c>
      <c r="O592" t="s">
        <v>760</v>
      </c>
      <c r="P592" t="s">
        <v>1089</v>
      </c>
      <c r="Q592" t="s">
        <v>1085</v>
      </c>
    </row>
    <row r="593" spans="1:17" x14ac:dyDescent="0.2">
      <c r="A593" t="s">
        <v>911</v>
      </c>
      <c r="B593" t="s">
        <v>935</v>
      </c>
      <c r="C593" s="6">
        <v>42705</v>
      </c>
      <c r="D593">
        <v>646</v>
      </c>
      <c r="E593">
        <v>178</v>
      </c>
      <c r="F593">
        <f>E593/(D593-I593)</f>
        <v>0.2870967741935484</v>
      </c>
      <c r="G593">
        <v>33</v>
      </c>
      <c r="H593">
        <f>G593/(D593-I593)</f>
        <v>5.32258064516129E-2</v>
      </c>
      <c r="I593">
        <v>26</v>
      </c>
      <c r="J593">
        <f t="shared" si="9"/>
        <v>4.0247678018575851E-2</v>
      </c>
      <c r="K593">
        <v>1</v>
      </c>
      <c r="L593">
        <v>0</v>
      </c>
      <c r="N593" t="s">
        <v>980</v>
      </c>
      <c r="O593" t="s">
        <v>760</v>
      </c>
      <c r="P593" t="s">
        <v>1073</v>
      </c>
      <c r="Q593" t="s">
        <v>1085</v>
      </c>
    </row>
    <row r="594" spans="1:17" x14ac:dyDescent="0.2">
      <c r="A594" t="s">
        <v>911</v>
      </c>
      <c r="B594" t="s">
        <v>936</v>
      </c>
      <c r="C594" s="6">
        <v>42802</v>
      </c>
      <c r="D594">
        <v>643</v>
      </c>
      <c r="E594">
        <v>194</v>
      </c>
      <c r="F594">
        <f>E594/(D594-I594)</f>
        <v>0.3108974358974359</v>
      </c>
      <c r="G594">
        <v>40</v>
      </c>
      <c r="H594">
        <f>G594/(D594-I594)</f>
        <v>6.4102564102564097E-2</v>
      </c>
      <c r="I594">
        <v>19</v>
      </c>
      <c r="J594">
        <f t="shared" si="9"/>
        <v>2.9548989113530325E-2</v>
      </c>
      <c r="K594">
        <v>2</v>
      </c>
      <c r="L594">
        <v>0</v>
      </c>
      <c r="N594" t="s">
        <v>981</v>
      </c>
      <c r="O594" t="s">
        <v>760</v>
      </c>
      <c r="P594" t="s">
        <v>1097</v>
      </c>
      <c r="Q594" t="s">
        <v>1085</v>
      </c>
    </row>
    <row r="595" spans="1:17" x14ac:dyDescent="0.2">
      <c r="A595" t="s">
        <v>911</v>
      </c>
      <c r="B595" t="s">
        <v>937</v>
      </c>
      <c r="C595" s="6">
        <v>42866</v>
      </c>
      <c r="D595">
        <v>636</v>
      </c>
      <c r="E595">
        <v>204</v>
      </c>
      <c r="F595">
        <f>E595/(D595-I595)</f>
        <v>0.32797427652733119</v>
      </c>
      <c r="G595">
        <v>27</v>
      </c>
      <c r="H595">
        <f>G595/(D595-I595)</f>
        <v>4.3408360128617367E-2</v>
      </c>
      <c r="I595">
        <v>14</v>
      </c>
      <c r="J595">
        <f t="shared" si="9"/>
        <v>2.20125786163522E-2</v>
      </c>
      <c r="K595">
        <v>0</v>
      </c>
      <c r="L595">
        <v>0</v>
      </c>
      <c r="N595" t="s">
        <v>982</v>
      </c>
      <c r="O595" t="s">
        <v>760</v>
      </c>
      <c r="P595" t="s">
        <v>1102</v>
      </c>
      <c r="Q595" t="s">
        <v>1085</v>
      </c>
    </row>
    <row r="596" spans="1:17" x14ac:dyDescent="0.2">
      <c r="A596" t="s">
        <v>911</v>
      </c>
      <c r="B596" t="s">
        <v>938</v>
      </c>
      <c r="C596" s="6">
        <v>42962</v>
      </c>
      <c r="D596">
        <v>637</v>
      </c>
      <c r="E596">
        <v>199</v>
      </c>
      <c r="F596">
        <f>E596/(D596-I596)</f>
        <v>0.31891025641025639</v>
      </c>
      <c r="G596">
        <v>42</v>
      </c>
      <c r="H596">
        <f>G596/(D596-I596)</f>
        <v>6.7307692307692304E-2</v>
      </c>
      <c r="I596">
        <v>13</v>
      </c>
      <c r="J596">
        <f t="shared" si="9"/>
        <v>2.0408163265306121E-2</v>
      </c>
      <c r="K596">
        <v>0</v>
      </c>
      <c r="L596">
        <v>0</v>
      </c>
      <c r="N596" t="s">
        <v>983</v>
      </c>
      <c r="O596" t="s">
        <v>760</v>
      </c>
      <c r="P596" t="s">
        <v>1102</v>
      </c>
      <c r="Q596" t="s">
        <v>1085</v>
      </c>
    </row>
    <row r="597" spans="1:17" x14ac:dyDescent="0.2">
      <c r="A597" t="s">
        <v>911</v>
      </c>
      <c r="B597" t="s">
        <v>939</v>
      </c>
      <c r="C597" s="6">
        <v>43074</v>
      </c>
      <c r="D597">
        <v>631</v>
      </c>
      <c r="E597">
        <v>190</v>
      </c>
      <c r="F597">
        <f>E597/(D597-I597)</f>
        <v>0.31719532554257096</v>
      </c>
      <c r="G597">
        <v>27</v>
      </c>
      <c r="H597">
        <f>G597/(D597-I597)</f>
        <v>4.5075125208681135E-2</v>
      </c>
      <c r="I597">
        <v>32</v>
      </c>
      <c r="J597">
        <f t="shared" si="9"/>
        <v>5.0713153724247229E-2</v>
      </c>
      <c r="K597">
        <v>2</v>
      </c>
      <c r="L597">
        <v>0</v>
      </c>
      <c r="N597" t="s">
        <v>984</v>
      </c>
      <c r="O597" t="s">
        <v>760</v>
      </c>
      <c r="P597" t="s">
        <v>1073</v>
      </c>
      <c r="Q597" t="s">
        <v>1085</v>
      </c>
    </row>
    <row r="598" spans="1:17" x14ac:dyDescent="0.2">
      <c r="A598" t="s">
        <v>911</v>
      </c>
      <c r="B598" t="s">
        <v>940</v>
      </c>
      <c r="C598" s="6">
        <v>43173</v>
      </c>
      <c r="D598">
        <v>671</v>
      </c>
      <c r="E598">
        <v>199</v>
      </c>
      <c r="F598">
        <f>E598/(D598-I598)</f>
        <v>0.30474732006125577</v>
      </c>
      <c r="G598">
        <v>34</v>
      </c>
      <c r="H598">
        <f>G598/(D598-I598)</f>
        <v>5.2067381316998472E-2</v>
      </c>
      <c r="I598">
        <v>18</v>
      </c>
      <c r="J598">
        <f t="shared" si="9"/>
        <v>2.6825633383010434E-2</v>
      </c>
      <c r="K598">
        <v>3</v>
      </c>
      <c r="L598">
        <v>3</v>
      </c>
      <c r="N598" t="s">
        <v>985</v>
      </c>
      <c r="O598" t="s">
        <v>760</v>
      </c>
      <c r="P598" t="s">
        <v>1097</v>
      </c>
      <c r="Q598" t="s">
        <v>1085</v>
      </c>
    </row>
    <row r="599" spans="1:17" x14ac:dyDescent="0.2">
      <c r="A599" t="s">
        <v>911</v>
      </c>
      <c r="B599" t="s">
        <v>941</v>
      </c>
      <c r="C599" s="6">
        <v>43256</v>
      </c>
      <c r="D599">
        <v>619</v>
      </c>
      <c r="E599">
        <v>202</v>
      </c>
      <c r="F599">
        <f>E599/(D599-I599)</f>
        <v>0.33610648918469216</v>
      </c>
      <c r="G599">
        <v>59</v>
      </c>
      <c r="H599">
        <f>G599/(D599-I599)</f>
        <v>9.8169717138103157E-2</v>
      </c>
      <c r="I599">
        <v>18</v>
      </c>
      <c r="J599">
        <f t="shared" si="9"/>
        <v>2.9079159935379646E-2</v>
      </c>
      <c r="K599">
        <v>0</v>
      </c>
      <c r="L599">
        <v>1</v>
      </c>
      <c r="N599" t="s">
        <v>986</v>
      </c>
      <c r="O599" t="s">
        <v>760</v>
      </c>
      <c r="P599" t="s">
        <v>1084</v>
      </c>
      <c r="Q599" t="s">
        <v>1085</v>
      </c>
    </row>
    <row r="600" spans="1:17" x14ac:dyDescent="0.2">
      <c r="A600" t="s">
        <v>911</v>
      </c>
      <c r="B600" t="s">
        <v>942</v>
      </c>
      <c r="C600" s="6">
        <v>43341</v>
      </c>
      <c r="D600">
        <v>615</v>
      </c>
      <c r="E600">
        <v>192</v>
      </c>
      <c r="F600">
        <f>E600/(D600-I600)</f>
        <v>0.3194675540765391</v>
      </c>
      <c r="G600">
        <v>37</v>
      </c>
      <c r="H600">
        <f>G600/(D600-I600)</f>
        <v>6.156405990016639E-2</v>
      </c>
      <c r="I600">
        <v>14</v>
      </c>
      <c r="J600">
        <f t="shared" si="9"/>
        <v>2.2764227642276424E-2</v>
      </c>
      <c r="K600">
        <v>1</v>
      </c>
      <c r="L600">
        <v>0</v>
      </c>
      <c r="N600" t="s">
        <v>987</v>
      </c>
      <c r="O600" t="s">
        <v>760</v>
      </c>
      <c r="P600" t="s">
        <v>1096</v>
      </c>
      <c r="Q600" t="s">
        <v>1085</v>
      </c>
    </row>
    <row r="601" spans="1:17" x14ac:dyDescent="0.2">
      <c r="A601" t="s">
        <v>911</v>
      </c>
      <c r="B601" t="s">
        <v>943</v>
      </c>
      <c r="C601" s="6">
        <v>43440</v>
      </c>
      <c r="D601">
        <v>608</v>
      </c>
      <c r="E601">
        <v>171</v>
      </c>
      <c r="F601">
        <f>E601/(D601-I601)</f>
        <v>0.29331046312178388</v>
      </c>
      <c r="G601">
        <v>27</v>
      </c>
      <c r="H601">
        <f>G601/(D601-I601)</f>
        <v>4.6312178387650088E-2</v>
      </c>
      <c r="I601">
        <v>25</v>
      </c>
      <c r="J601">
        <f t="shared" si="9"/>
        <v>4.1118421052631582E-2</v>
      </c>
      <c r="K601">
        <v>3</v>
      </c>
      <c r="L601">
        <v>1</v>
      </c>
      <c r="N601" t="s">
        <v>988</v>
      </c>
      <c r="O601" t="s">
        <v>760</v>
      </c>
      <c r="P601" t="s">
        <v>1102</v>
      </c>
      <c r="Q601" t="s">
        <v>1085</v>
      </c>
    </row>
    <row r="602" spans="1:17" x14ac:dyDescent="0.2">
      <c r="A602" t="s">
        <v>911</v>
      </c>
      <c r="B602" t="s">
        <v>944</v>
      </c>
      <c r="C602" s="6">
        <v>43538</v>
      </c>
      <c r="D602">
        <v>602</v>
      </c>
      <c r="E602">
        <v>197</v>
      </c>
      <c r="F602">
        <f>E602/(D602-I602)</f>
        <v>0.33617747440273038</v>
      </c>
      <c r="G602">
        <v>41</v>
      </c>
      <c r="H602">
        <f>G602/(D602-I602)</f>
        <v>6.9965870307167236E-2</v>
      </c>
      <c r="I602">
        <v>16</v>
      </c>
      <c r="J602">
        <f t="shared" si="9"/>
        <v>2.6578073089700997E-2</v>
      </c>
      <c r="K602">
        <v>5</v>
      </c>
      <c r="L602">
        <v>0</v>
      </c>
      <c r="N602" t="s">
        <v>989</v>
      </c>
      <c r="O602" t="s">
        <v>760</v>
      </c>
      <c r="P602" t="s">
        <v>1089</v>
      </c>
      <c r="Q602" t="s">
        <v>1085</v>
      </c>
    </row>
    <row r="603" spans="1:17" x14ac:dyDescent="0.2">
      <c r="A603" t="s">
        <v>911</v>
      </c>
      <c r="B603" t="s">
        <v>945</v>
      </c>
      <c r="C603" s="6">
        <v>43622</v>
      </c>
      <c r="D603">
        <v>598</v>
      </c>
      <c r="E603">
        <v>185</v>
      </c>
      <c r="F603">
        <f>E603/(D603-I603)</f>
        <v>0.31732418524871353</v>
      </c>
      <c r="G603">
        <v>25</v>
      </c>
      <c r="H603">
        <f>G603/(D603-I603)</f>
        <v>4.2881646655231559E-2</v>
      </c>
      <c r="I603">
        <v>15</v>
      </c>
      <c r="J603">
        <f t="shared" si="9"/>
        <v>2.508361204013378E-2</v>
      </c>
      <c r="K603">
        <v>1</v>
      </c>
      <c r="L603">
        <v>0</v>
      </c>
      <c r="N603" t="s">
        <v>990</v>
      </c>
      <c r="O603" t="s">
        <v>760</v>
      </c>
      <c r="P603" t="s">
        <v>1088</v>
      </c>
      <c r="Q603" t="s">
        <v>1085</v>
      </c>
    </row>
    <row r="604" spans="1:17" x14ac:dyDescent="0.2">
      <c r="A604" t="s">
        <v>911</v>
      </c>
      <c r="B604" t="s">
        <v>946</v>
      </c>
      <c r="C604" s="6">
        <v>43712</v>
      </c>
      <c r="D604">
        <v>600</v>
      </c>
      <c r="E604">
        <v>199</v>
      </c>
      <c r="F604">
        <f>E604/(D604-I604)</f>
        <v>0.33901192504258942</v>
      </c>
      <c r="G604">
        <v>36</v>
      </c>
      <c r="H604">
        <f>G604/(D604-I604)</f>
        <v>6.1328790459965928E-2</v>
      </c>
      <c r="I604">
        <v>13</v>
      </c>
      <c r="J604">
        <f t="shared" si="9"/>
        <v>2.1666666666666667E-2</v>
      </c>
      <c r="K604">
        <v>4</v>
      </c>
      <c r="L604">
        <v>0</v>
      </c>
      <c r="N604" t="s">
        <v>991</v>
      </c>
      <c r="O604" t="s">
        <v>760</v>
      </c>
      <c r="P604" t="s">
        <v>1099</v>
      </c>
      <c r="Q604" t="s">
        <v>1085</v>
      </c>
    </row>
    <row r="605" spans="1:17" x14ac:dyDescent="0.2">
      <c r="A605" t="s">
        <v>911</v>
      </c>
      <c r="B605" t="s">
        <v>947</v>
      </c>
      <c r="C605" s="6">
        <v>43810</v>
      </c>
      <c r="D605">
        <v>600</v>
      </c>
      <c r="E605">
        <v>186</v>
      </c>
      <c r="F605">
        <f>E605/(D605-I605)</f>
        <v>0.31686541737649065</v>
      </c>
      <c r="G605">
        <v>48</v>
      </c>
      <c r="H605">
        <f>G605/(D605-I605)</f>
        <v>8.1771720613287899E-2</v>
      </c>
      <c r="I605">
        <v>13</v>
      </c>
      <c r="J605">
        <f t="shared" si="9"/>
        <v>2.1666666666666667E-2</v>
      </c>
      <c r="K605">
        <v>0</v>
      </c>
      <c r="L605">
        <v>0</v>
      </c>
      <c r="N605" t="s">
        <v>992</v>
      </c>
      <c r="O605" t="s">
        <v>760</v>
      </c>
      <c r="P605" t="s">
        <v>1102</v>
      </c>
      <c r="Q605" t="s">
        <v>1085</v>
      </c>
    </row>
    <row r="606" spans="1:17" x14ac:dyDescent="0.2">
      <c r="A606" t="s">
        <v>911</v>
      </c>
      <c r="B606" t="s">
        <v>948</v>
      </c>
      <c r="C606" s="6">
        <v>44091</v>
      </c>
      <c r="D606">
        <v>580</v>
      </c>
      <c r="E606">
        <v>209</v>
      </c>
      <c r="F606">
        <f>E606/(D606-I606)</f>
        <v>0.37188612099644131</v>
      </c>
      <c r="G606">
        <v>22</v>
      </c>
      <c r="H606">
        <f>G606/(D606-I606)</f>
        <v>3.9145907473309607E-2</v>
      </c>
      <c r="I606">
        <v>18</v>
      </c>
      <c r="J606">
        <f t="shared" si="9"/>
        <v>3.1034482758620689E-2</v>
      </c>
      <c r="K606">
        <v>3</v>
      </c>
      <c r="L606">
        <v>0</v>
      </c>
      <c r="N606" t="s">
        <v>993</v>
      </c>
      <c r="O606" t="s">
        <v>760</v>
      </c>
      <c r="P606" t="s">
        <v>1100</v>
      </c>
      <c r="Q606" t="s">
        <v>1085</v>
      </c>
    </row>
    <row r="607" spans="1:17" x14ac:dyDescent="0.2">
      <c r="A607" t="s">
        <v>911</v>
      </c>
      <c r="B607" t="s">
        <v>949</v>
      </c>
      <c r="C607" s="6">
        <v>44174</v>
      </c>
      <c r="D607">
        <v>575</v>
      </c>
      <c r="E607">
        <v>174</v>
      </c>
      <c r="F607">
        <f>E607/(D607-I607)</f>
        <v>0.31238779174147219</v>
      </c>
      <c r="G607">
        <v>21</v>
      </c>
      <c r="H607">
        <f>G607/(D607-I607)</f>
        <v>3.7701974865350089E-2</v>
      </c>
      <c r="I607">
        <v>18</v>
      </c>
      <c r="J607">
        <f t="shared" si="9"/>
        <v>3.1304347826086959E-2</v>
      </c>
      <c r="K607">
        <v>1</v>
      </c>
      <c r="L607">
        <v>0</v>
      </c>
      <c r="N607" t="s">
        <v>994</v>
      </c>
      <c r="O607" t="s">
        <v>760</v>
      </c>
      <c r="P607" t="s">
        <v>1102</v>
      </c>
      <c r="Q607" t="s">
        <v>1085</v>
      </c>
    </row>
    <row r="608" spans="1:17" x14ac:dyDescent="0.2">
      <c r="A608" t="s">
        <v>911</v>
      </c>
      <c r="B608" t="s">
        <v>950</v>
      </c>
      <c r="C608" s="6">
        <v>44273</v>
      </c>
      <c r="D608">
        <v>571</v>
      </c>
      <c r="E608">
        <v>219</v>
      </c>
      <c r="F608">
        <f>E608/(D608-I608)</f>
        <v>0.39388489208633093</v>
      </c>
      <c r="G608">
        <v>32</v>
      </c>
      <c r="H608">
        <f>G608/(D608-I608)</f>
        <v>5.7553956834532377E-2</v>
      </c>
      <c r="I608">
        <v>15</v>
      </c>
      <c r="J608">
        <f t="shared" si="9"/>
        <v>2.6269702276707531E-2</v>
      </c>
      <c r="K608">
        <v>1</v>
      </c>
      <c r="L608">
        <v>0</v>
      </c>
      <c r="N608" t="s">
        <v>995</v>
      </c>
      <c r="O608" t="s">
        <v>760</v>
      </c>
      <c r="P608" t="s">
        <v>1102</v>
      </c>
      <c r="Q608" t="s">
        <v>1085</v>
      </c>
    </row>
    <row r="609" spans="1:17" x14ac:dyDescent="0.2">
      <c r="A609" t="s">
        <v>911</v>
      </c>
      <c r="B609" t="s">
        <v>951</v>
      </c>
      <c r="C609" s="6">
        <v>44371</v>
      </c>
      <c r="D609">
        <v>566</v>
      </c>
      <c r="E609">
        <v>163</v>
      </c>
      <c r="F609">
        <f>E609/(D609-I609)</f>
        <v>0.29528985507246375</v>
      </c>
      <c r="G609">
        <v>32</v>
      </c>
      <c r="H609">
        <f>G609/(D609-I609)</f>
        <v>5.7971014492753624E-2</v>
      </c>
      <c r="I609">
        <v>14</v>
      </c>
      <c r="J609">
        <f t="shared" si="9"/>
        <v>2.4734982332155476E-2</v>
      </c>
      <c r="K609">
        <v>0</v>
      </c>
      <c r="L609">
        <v>0</v>
      </c>
      <c r="N609" t="s">
        <v>996</v>
      </c>
      <c r="O609" t="s">
        <v>760</v>
      </c>
      <c r="P609" t="s">
        <v>1072</v>
      </c>
      <c r="Q609" t="s">
        <v>1085</v>
      </c>
    </row>
    <row r="610" spans="1:17" x14ac:dyDescent="0.2">
      <c r="A610" t="s">
        <v>911</v>
      </c>
      <c r="B610" t="s">
        <v>952</v>
      </c>
      <c r="C610" s="6">
        <v>44642</v>
      </c>
      <c r="D610">
        <v>551</v>
      </c>
      <c r="E610">
        <v>253</v>
      </c>
      <c r="F610">
        <f>E610/(D610-I610)</f>
        <v>0.47113594040968343</v>
      </c>
      <c r="G610">
        <v>39</v>
      </c>
      <c r="H610">
        <f>G610/(D610-I610)</f>
        <v>7.2625698324022353E-2</v>
      </c>
      <c r="I610">
        <v>14</v>
      </c>
      <c r="J610">
        <f t="shared" si="9"/>
        <v>2.5408348457350273E-2</v>
      </c>
      <c r="K610">
        <v>1</v>
      </c>
      <c r="L610">
        <v>0</v>
      </c>
      <c r="N610" t="s">
        <v>997</v>
      </c>
      <c r="O610" t="s">
        <v>760</v>
      </c>
      <c r="P610" t="s">
        <v>1101</v>
      </c>
      <c r="Q610" t="s">
        <v>1085</v>
      </c>
    </row>
    <row r="611" spans="1:17" x14ac:dyDescent="0.2">
      <c r="A611" t="s">
        <v>911</v>
      </c>
      <c r="B611" t="s">
        <v>953</v>
      </c>
      <c r="C611" s="6">
        <v>44810</v>
      </c>
      <c r="D611">
        <v>548</v>
      </c>
      <c r="E611">
        <v>258</v>
      </c>
      <c r="F611">
        <f>E611/(D611-I611)</f>
        <v>0.48771266540642721</v>
      </c>
      <c r="G611">
        <v>28</v>
      </c>
      <c r="H611">
        <f>G611/(D611-I611)</f>
        <v>5.2930056710775046E-2</v>
      </c>
      <c r="I611">
        <v>19</v>
      </c>
      <c r="J611">
        <f t="shared" si="9"/>
        <v>3.4671532846715328E-2</v>
      </c>
      <c r="K611">
        <v>3</v>
      </c>
      <c r="L611">
        <v>0</v>
      </c>
      <c r="N611" t="s">
        <v>998</v>
      </c>
      <c r="O611" t="s">
        <v>760</v>
      </c>
      <c r="P611" t="s">
        <v>1102</v>
      </c>
      <c r="Q611" t="s">
        <v>1085</v>
      </c>
    </row>
    <row r="612" spans="1:17" x14ac:dyDescent="0.2">
      <c r="A612" t="s">
        <v>911</v>
      </c>
      <c r="B612" t="s">
        <v>954</v>
      </c>
      <c r="C612" s="6">
        <v>44908</v>
      </c>
      <c r="D612">
        <v>539</v>
      </c>
      <c r="E612">
        <v>248</v>
      </c>
      <c r="F612">
        <f>E612/(D612-I612)</f>
        <v>0.46969696969696972</v>
      </c>
      <c r="G612">
        <v>31</v>
      </c>
      <c r="H612">
        <f>G612/(D612-I612)</f>
        <v>5.8712121212121215E-2</v>
      </c>
      <c r="I612">
        <v>11</v>
      </c>
      <c r="J612">
        <f t="shared" si="9"/>
        <v>2.0408163265306121E-2</v>
      </c>
      <c r="K612">
        <v>1</v>
      </c>
      <c r="L612">
        <v>1</v>
      </c>
      <c r="N612" t="s">
        <v>999</v>
      </c>
      <c r="O612" t="s">
        <v>760</v>
      </c>
      <c r="P612" t="s">
        <v>1102</v>
      </c>
      <c r="Q612" t="s">
        <v>1085</v>
      </c>
    </row>
    <row r="613" spans="1:17" x14ac:dyDescent="0.2">
      <c r="A613" t="s">
        <v>911</v>
      </c>
      <c r="B613" t="s">
        <v>955</v>
      </c>
      <c r="C613" s="6">
        <v>45069</v>
      </c>
      <c r="D613">
        <v>562</v>
      </c>
      <c r="E613">
        <v>276</v>
      </c>
      <c r="F613">
        <f>E613/(D613-I613)</f>
        <v>0.50090744101633389</v>
      </c>
      <c r="G613">
        <v>29</v>
      </c>
      <c r="H613">
        <f>G613/(D613-I613)</f>
        <v>5.2631578947368418E-2</v>
      </c>
      <c r="I613">
        <v>11</v>
      </c>
      <c r="J613">
        <f t="shared" si="9"/>
        <v>1.9572953736654804E-2</v>
      </c>
      <c r="K613">
        <v>0</v>
      </c>
      <c r="L613">
        <v>0</v>
      </c>
      <c r="N613" t="s">
        <v>1000</v>
      </c>
      <c r="O613" t="s">
        <v>760</v>
      </c>
      <c r="P613" t="s">
        <v>1081</v>
      </c>
      <c r="Q613" t="s">
        <v>1085</v>
      </c>
    </row>
    <row r="614" spans="1:17" x14ac:dyDescent="0.2">
      <c r="A614" t="s">
        <v>1003</v>
      </c>
      <c r="B614" t="s">
        <v>1001</v>
      </c>
      <c r="C614" s="6">
        <v>44880</v>
      </c>
      <c r="D614">
        <v>2248</v>
      </c>
      <c r="E614">
        <v>154</v>
      </c>
      <c r="F614">
        <f>E614/(D614-I614)</f>
        <v>0.2636986301369863</v>
      </c>
      <c r="G614">
        <v>80</v>
      </c>
      <c r="H614">
        <f>G614/(D614-I614)</f>
        <v>0.13698630136986301</v>
      </c>
      <c r="I614">
        <v>1664</v>
      </c>
      <c r="J614">
        <f t="shared" si="9"/>
        <v>0.74021352313167255</v>
      </c>
      <c r="K614">
        <v>1</v>
      </c>
      <c r="L614">
        <v>0</v>
      </c>
      <c r="N614" t="s">
        <v>1042</v>
      </c>
      <c r="O614" t="s">
        <v>760</v>
      </c>
      <c r="P614" t="s">
        <v>1073</v>
      </c>
      <c r="Q614" t="s">
        <v>1083</v>
      </c>
    </row>
    <row r="615" spans="1:17" x14ac:dyDescent="0.2">
      <c r="A615" t="s">
        <v>1003</v>
      </c>
      <c r="B615" t="s">
        <v>1002</v>
      </c>
      <c r="C615" s="6">
        <v>44901</v>
      </c>
      <c r="D615">
        <v>2248</v>
      </c>
      <c r="E615">
        <v>989</v>
      </c>
      <c r="F615">
        <f>E615/(D615-I615)</f>
        <v>0.48599508599508601</v>
      </c>
      <c r="G615">
        <v>24</v>
      </c>
      <c r="H615">
        <f>G615/(D615-I615)</f>
        <v>1.1793611793611793E-2</v>
      </c>
      <c r="I615">
        <v>213</v>
      </c>
      <c r="J615">
        <f t="shared" si="9"/>
        <v>9.4750889679715303E-2</v>
      </c>
      <c r="K615">
        <v>24</v>
      </c>
      <c r="L615">
        <v>1</v>
      </c>
      <c r="N615" t="s">
        <v>1042</v>
      </c>
      <c r="O615" t="s">
        <v>760</v>
      </c>
      <c r="P615" t="s">
        <v>1073</v>
      </c>
      <c r="Q615" t="s">
        <v>1083</v>
      </c>
    </row>
    <row r="616" spans="1:17" x14ac:dyDescent="0.2">
      <c r="A616" t="s">
        <v>1008</v>
      </c>
      <c r="B616" t="s">
        <v>1004</v>
      </c>
      <c r="C616" s="6">
        <v>43403</v>
      </c>
      <c r="D616">
        <v>704</v>
      </c>
      <c r="E616">
        <v>146</v>
      </c>
      <c r="F616">
        <f>E616/(D616-I616)</f>
        <v>0.22087745839636913</v>
      </c>
      <c r="G616">
        <v>35</v>
      </c>
      <c r="H616">
        <f>G616/(D616-I616)</f>
        <v>5.2950075642965201E-2</v>
      </c>
      <c r="I616">
        <v>43</v>
      </c>
      <c r="J616">
        <f t="shared" si="9"/>
        <v>6.1079545454545456E-2</v>
      </c>
      <c r="K616">
        <v>13</v>
      </c>
      <c r="L616">
        <v>0</v>
      </c>
      <c r="N616" t="s">
        <v>1043</v>
      </c>
      <c r="O616" t="s">
        <v>760</v>
      </c>
      <c r="P616" t="s">
        <v>1102</v>
      </c>
      <c r="Q616" t="s">
        <v>1085</v>
      </c>
    </row>
    <row r="617" spans="1:17" x14ac:dyDescent="0.2">
      <c r="A617" t="s">
        <v>1008</v>
      </c>
      <c r="B617" t="s">
        <v>1005</v>
      </c>
      <c r="C617" s="6">
        <v>43536</v>
      </c>
      <c r="D617">
        <v>676</v>
      </c>
      <c r="E617">
        <v>155</v>
      </c>
      <c r="F617">
        <f>E617/(D617-I617)</f>
        <v>0.25451559934318557</v>
      </c>
      <c r="G617">
        <v>33</v>
      </c>
      <c r="H617">
        <f>G617/(D617-I617)</f>
        <v>5.4187192118226604E-2</v>
      </c>
      <c r="I617">
        <v>67</v>
      </c>
      <c r="J617">
        <f t="shared" si="9"/>
        <v>9.9112426035502965E-2</v>
      </c>
      <c r="K617">
        <v>4</v>
      </c>
      <c r="L617">
        <v>0</v>
      </c>
      <c r="N617" t="s">
        <v>1044</v>
      </c>
      <c r="O617" t="s">
        <v>760</v>
      </c>
      <c r="P617" t="s">
        <v>1096</v>
      </c>
      <c r="Q617" t="s">
        <v>1085</v>
      </c>
    </row>
    <row r="618" spans="1:17" x14ac:dyDescent="0.2">
      <c r="A618" t="s">
        <v>1008</v>
      </c>
      <c r="B618" t="s">
        <v>1006</v>
      </c>
      <c r="C618" s="6">
        <v>43591</v>
      </c>
      <c r="D618">
        <v>660</v>
      </c>
      <c r="E618">
        <v>159</v>
      </c>
      <c r="F618">
        <f>E618/(D618-I618)</f>
        <v>0.25</v>
      </c>
      <c r="G618">
        <v>17</v>
      </c>
      <c r="H618">
        <f>G618/(D618-I618)</f>
        <v>2.6729559748427674E-2</v>
      </c>
      <c r="I618">
        <v>24</v>
      </c>
      <c r="J618">
        <f t="shared" si="9"/>
        <v>3.6363636363636362E-2</v>
      </c>
      <c r="K618">
        <v>5</v>
      </c>
      <c r="L618">
        <v>0</v>
      </c>
      <c r="N618" t="s">
        <v>1045</v>
      </c>
      <c r="O618" t="s">
        <v>760</v>
      </c>
      <c r="P618" t="s">
        <v>1088</v>
      </c>
      <c r="Q618" t="s">
        <v>1085</v>
      </c>
    </row>
    <row r="619" spans="1:17" x14ac:dyDescent="0.2">
      <c r="A619" t="s">
        <v>1008</v>
      </c>
      <c r="B619" t="s">
        <v>1007</v>
      </c>
      <c r="C619" s="6">
        <v>43712</v>
      </c>
      <c r="D619">
        <v>653</v>
      </c>
      <c r="E619">
        <v>148</v>
      </c>
      <c r="F619">
        <f>E619/(D619-I619)</f>
        <v>0.2334384858044164</v>
      </c>
      <c r="G619">
        <v>22</v>
      </c>
      <c r="H619">
        <f>G619/(D619-I619)</f>
        <v>3.4700315457413249E-2</v>
      </c>
      <c r="I619">
        <v>19</v>
      </c>
      <c r="J619">
        <f t="shared" si="9"/>
        <v>2.9096477794793262E-2</v>
      </c>
      <c r="K619">
        <v>4</v>
      </c>
      <c r="L619">
        <v>2</v>
      </c>
      <c r="N619" t="s">
        <v>1046</v>
      </c>
      <c r="O619" t="s">
        <v>760</v>
      </c>
      <c r="P619" t="s">
        <v>1099</v>
      </c>
      <c r="Q619" t="s">
        <v>1085</v>
      </c>
    </row>
    <row r="620" spans="1:17" x14ac:dyDescent="0.2">
      <c r="A620" t="s">
        <v>1018</v>
      </c>
      <c r="B620" t="s">
        <v>1009</v>
      </c>
      <c r="C620" s="6">
        <v>43446</v>
      </c>
      <c r="D620">
        <v>4954</v>
      </c>
      <c r="E620">
        <v>782</v>
      </c>
      <c r="F620">
        <f>E620/(D620-I620)</f>
        <v>0.23013537374926427</v>
      </c>
      <c r="G620">
        <v>31</v>
      </c>
      <c r="H620">
        <f>G620/(D620-I620)</f>
        <v>9.1230135373749268E-3</v>
      </c>
      <c r="I620">
        <v>1556</v>
      </c>
      <c r="J620">
        <f t="shared" si="9"/>
        <v>0.31408962454582157</v>
      </c>
      <c r="K620">
        <v>43</v>
      </c>
      <c r="L620">
        <v>11</v>
      </c>
      <c r="N620" t="s">
        <v>1047</v>
      </c>
      <c r="O620" t="s">
        <v>760</v>
      </c>
      <c r="P620" t="s">
        <v>1073</v>
      </c>
      <c r="Q620" t="s">
        <v>1083</v>
      </c>
    </row>
    <row r="621" spans="1:17" x14ac:dyDescent="0.2">
      <c r="A621" t="s">
        <v>1018</v>
      </c>
      <c r="B621" t="s">
        <v>1010</v>
      </c>
      <c r="C621" s="6">
        <v>43551</v>
      </c>
      <c r="D621">
        <v>4353</v>
      </c>
      <c r="E621">
        <v>632</v>
      </c>
      <c r="F621">
        <f>E621/(D621-I621)</f>
        <v>0.19362745098039216</v>
      </c>
      <c r="G621">
        <v>34</v>
      </c>
      <c r="H621">
        <f>G621/(D621-I621)</f>
        <v>1.0416666666666666E-2</v>
      </c>
      <c r="I621">
        <v>1089</v>
      </c>
      <c r="J621">
        <f t="shared" si="9"/>
        <v>0.25017229496898691</v>
      </c>
      <c r="K621">
        <v>24</v>
      </c>
      <c r="L621">
        <v>4</v>
      </c>
      <c r="N621" t="s">
        <v>1048</v>
      </c>
      <c r="O621" t="s">
        <v>760</v>
      </c>
      <c r="P621" t="s">
        <v>549</v>
      </c>
      <c r="Q621" t="s">
        <v>1083</v>
      </c>
    </row>
    <row r="622" spans="1:17" x14ac:dyDescent="0.2">
      <c r="A622" t="s">
        <v>1018</v>
      </c>
      <c r="B622" t="s">
        <v>1011</v>
      </c>
      <c r="C622" s="6">
        <v>43655</v>
      </c>
      <c r="D622">
        <v>4093</v>
      </c>
      <c r="E622">
        <v>731</v>
      </c>
      <c r="F622">
        <f>E622/(D622-I622)</f>
        <v>0.22191863995142683</v>
      </c>
      <c r="G622">
        <v>57</v>
      </c>
      <c r="H622">
        <f>G622/(D622-I622)</f>
        <v>1.7304189435336976E-2</v>
      </c>
      <c r="I622">
        <v>799</v>
      </c>
      <c r="J622">
        <f t="shared" si="9"/>
        <v>0.19521133642804789</v>
      </c>
      <c r="K622">
        <v>30</v>
      </c>
      <c r="L622">
        <v>0</v>
      </c>
      <c r="N622" t="s">
        <v>1049</v>
      </c>
      <c r="O622" t="s">
        <v>760</v>
      </c>
      <c r="P622" t="s">
        <v>1074</v>
      </c>
      <c r="Q622" t="s">
        <v>1083</v>
      </c>
    </row>
    <row r="623" spans="1:17" x14ac:dyDescent="0.2">
      <c r="A623" t="s">
        <v>1018</v>
      </c>
      <c r="B623" t="s">
        <v>1012</v>
      </c>
      <c r="C623" s="6">
        <v>43808</v>
      </c>
      <c r="D623">
        <v>3592</v>
      </c>
      <c r="E623">
        <v>635</v>
      </c>
      <c r="F623">
        <f>E623/(D623-I623)</f>
        <v>0.20385232744783308</v>
      </c>
      <c r="G623">
        <v>37</v>
      </c>
      <c r="H623">
        <f>G623/(D623-I623)</f>
        <v>1.187800963081862E-2</v>
      </c>
      <c r="I623">
        <v>477</v>
      </c>
      <c r="J623">
        <f t="shared" si="9"/>
        <v>0.13279510022271715</v>
      </c>
      <c r="K623">
        <v>18</v>
      </c>
      <c r="L623">
        <v>5</v>
      </c>
      <c r="N623" t="s">
        <v>1050</v>
      </c>
      <c r="O623" t="s">
        <v>760</v>
      </c>
      <c r="P623" t="s">
        <v>1073</v>
      </c>
      <c r="Q623" t="s">
        <v>1083</v>
      </c>
    </row>
    <row r="624" spans="1:17" x14ac:dyDescent="0.2">
      <c r="A624" t="s">
        <v>1018</v>
      </c>
      <c r="B624" t="s">
        <v>1013</v>
      </c>
      <c r="C624" s="6">
        <v>43978</v>
      </c>
      <c r="D624">
        <v>3588</v>
      </c>
      <c r="E624">
        <v>692</v>
      </c>
      <c r="F624">
        <f>E624/(D624-I624)</f>
        <v>0.20774542179525668</v>
      </c>
      <c r="G624">
        <v>24</v>
      </c>
      <c r="H624">
        <f>G624/(D624-I624)</f>
        <v>7.2050435304713296E-3</v>
      </c>
      <c r="I624">
        <v>257</v>
      </c>
      <c r="J624">
        <f t="shared" si="9"/>
        <v>7.162764771460424E-2</v>
      </c>
      <c r="K624">
        <v>16</v>
      </c>
      <c r="L624">
        <v>2</v>
      </c>
      <c r="N624" t="s">
        <v>179</v>
      </c>
      <c r="O624" t="s">
        <v>760</v>
      </c>
      <c r="P624" t="s">
        <v>1074</v>
      </c>
      <c r="Q624" t="s">
        <v>1083</v>
      </c>
    </row>
    <row r="625" spans="1:17" x14ac:dyDescent="0.2">
      <c r="A625" t="s">
        <v>1018</v>
      </c>
      <c r="B625" t="s">
        <v>1014</v>
      </c>
      <c r="C625" s="6">
        <v>44147</v>
      </c>
      <c r="D625">
        <v>4959</v>
      </c>
      <c r="E625">
        <v>684</v>
      </c>
      <c r="F625">
        <f>E625/(D625-I625)</f>
        <v>0.18037974683544303</v>
      </c>
      <c r="G625">
        <v>30</v>
      </c>
      <c r="H625">
        <f>G625/(D625-I625)</f>
        <v>7.9113924050632917E-3</v>
      </c>
      <c r="I625">
        <v>1167</v>
      </c>
      <c r="J625">
        <f t="shared" si="9"/>
        <v>0.235329703569268</v>
      </c>
      <c r="K625">
        <v>20</v>
      </c>
      <c r="L625">
        <v>4</v>
      </c>
      <c r="N625" t="s">
        <v>1051</v>
      </c>
      <c r="O625" t="s">
        <v>760</v>
      </c>
      <c r="P625" t="s">
        <v>1073</v>
      </c>
      <c r="Q625" t="s">
        <v>1083</v>
      </c>
    </row>
    <row r="626" spans="1:17" x14ac:dyDescent="0.2">
      <c r="A626" t="s">
        <v>1018</v>
      </c>
      <c r="B626" t="s">
        <v>1015</v>
      </c>
      <c r="C626" s="6">
        <v>44467</v>
      </c>
      <c r="D626">
        <v>4024</v>
      </c>
      <c r="E626">
        <v>829</v>
      </c>
      <c r="F626">
        <f>E626/(D626-I626)</f>
        <v>0.22521054061396359</v>
      </c>
      <c r="G626">
        <v>44</v>
      </c>
      <c r="H626">
        <f>G626/(D626-I626)</f>
        <v>1.1953273566965499E-2</v>
      </c>
      <c r="I626">
        <v>343</v>
      </c>
      <c r="J626">
        <f t="shared" si="9"/>
        <v>8.5238568588469191E-2</v>
      </c>
      <c r="K626">
        <v>13</v>
      </c>
      <c r="L626">
        <v>10</v>
      </c>
      <c r="N626" t="s">
        <v>1052</v>
      </c>
      <c r="O626" t="s">
        <v>760</v>
      </c>
      <c r="P626" t="s">
        <v>1074</v>
      </c>
      <c r="Q626" t="s">
        <v>1083</v>
      </c>
    </row>
    <row r="627" spans="1:17" x14ac:dyDescent="0.2">
      <c r="A627" t="s">
        <v>1018</v>
      </c>
      <c r="B627" t="s">
        <v>1016</v>
      </c>
      <c r="C627" s="6">
        <v>44530</v>
      </c>
      <c r="D627">
        <v>3959</v>
      </c>
      <c r="E627">
        <v>1041</v>
      </c>
      <c r="F627">
        <f>E627/(D627-I627)</f>
        <v>0.2970890410958904</v>
      </c>
      <c r="G627">
        <v>54</v>
      </c>
      <c r="H627">
        <f>G627/(D627-I627)</f>
        <v>1.5410958904109588E-2</v>
      </c>
      <c r="I627">
        <v>455</v>
      </c>
      <c r="J627">
        <f t="shared" si="9"/>
        <v>0.11492801212427381</v>
      </c>
      <c r="K627">
        <v>20</v>
      </c>
      <c r="L627">
        <v>6</v>
      </c>
      <c r="N627" t="s">
        <v>1053</v>
      </c>
      <c r="O627" t="s">
        <v>760</v>
      </c>
      <c r="P627" t="s">
        <v>1073</v>
      </c>
      <c r="Q627" t="s">
        <v>1083</v>
      </c>
    </row>
    <row r="628" spans="1:17" x14ac:dyDescent="0.2">
      <c r="A628" t="s">
        <v>1018</v>
      </c>
      <c r="B628" t="s">
        <v>1017</v>
      </c>
      <c r="C628" s="6">
        <v>44721</v>
      </c>
      <c r="D628">
        <v>4170</v>
      </c>
      <c r="E628">
        <v>1243</v>
      </c>
      <c r="F628">
        <f>E628/(D628-I628)</f>
        <v>0.33137829912023459</v>
      </c>
      <c r="G628">
        <v>33</v>
      </c>
      <c r="H628">
        <f>G628/(D628-I628)</f>
        <v>8.7976539589442824E-3</v>
      </c>
      <c r="I628">
        <v>419</v>
      </c>
      <c r="J628">
        <f t="shared" si="9"/>
        <v>0.10047961630695444</v>
      </c>
      <c r="K628">
        <v>13</v>
      </c>
      <c r="L628">
        <v>3</v>
      </c>
      <c r="N628" t="s">
        <v>1054</v>
      </c>
      <c r="O628" t="s">
        <v>760</v>
      </c>
      <c r="P628" t="s">
        <v>1074</v>
      </c>
      <c r="Q628" t="s">
        <v>1083</v>
      </c>
    </row>
    <row r="629" spans="1:17" ht="17" x14ac:dyDescent="0.2">
      <c r="A629" t="s">
        <v>1019</v>
      </c>
      <c r="B629" s="7" t="s">
        <v>1020</v>
      </c>
      <c r="C629" s="6">
        <v>44600</v>
      </c>
      <c r="D629">
        <v>8968</v>
      </c>
      <c r="E629">
        <v>2861</v>
      </c>
      <c r="F629">
        <f>E629/(D629-I629)</f>
        <v>0.41106321839080462</v>
      </c>
      <c r="G629">
        <v>178</v>
      </c>
      <c r="H629">
        <f>G629/(D629-I629)</f>
        <v>2.5574712643678162E-2</v>
      </c>
      <c r="I629">
        <v>2008</v>
      </c>
      <c r="J629">
        <f t="shared" si="9"/>
        <v>0.22390722569134702</v>
      </c>
      <c r="K629">
        <v>51</v>
      </c>
      <c r="L629">
        <v>24</v>
      </c>
      <c r="N629" t="s">
        <v>1055</v>
      </c>
      <c r="O629" t="s">
        <v>760</v>
      </c>
      <c r="P629" t="s">
        <v>1102</v>
      </c>
      <c r="Q629" t="s">
        <v>1083</v>
      </c>
    </row>
    <row r="630" spans="1:17" x14ac:dyDescent="0.2">
      <c r="A630" t="s">
        <v>1021</v>
      </c>
      <c r="B630" t="s">
        <v>1022</v>
      </c>
      <c r="C630" s="6">
        <v>44532</v>
      </c>
      <c r="D630">
        <v>7455</v>
      </c>
      <c r="E630">
        <v>2246</v>
      </c>
      <c r="F630">
        <f>E630/(D630-I630)</f>
        <v>0.3285547103569339</v>
      </c>
      <c r="G630">
        <v>278</v>
      </c>
      <c r="H630">
        <f>G630/(D630-I630)</f>
        <v>4.0667056758338212E-2</v>
      </c>
      <c r="I630">
        <v>619</v>
      </c>
      <c r="J630">
        <f t="shared" si="9"/>
        <v>8.3031522468142188E-2</v>
      </c>
      <c r="K630">
        <v>201</v>
      </c>
      <c r="L630">
        <v>4</v>
      </c>
      <c r="N630" t="s">
        <v>1056</v>
      </c>
      <c r="O630" t="s">
        <v>760</v>
      </c>
      <c r="P630" t="s">
        <v>1073</v>
      </c>
      <c r="Q630" t="s">
        <v>1083</v>
      </c>
    </row>
    <row r="631" spans="1:17" x14ac:dyDescent="0.2">
      <c r="A631" t="s">
        <v>1021</v>
      </c>
      <c r="B631" t="s">
        <v>1023</v>
      </c>
      <c r="C631" s="6">
        <v>44538</v>
      </c>
      <c r="D631">
        <v>6872</v>
      </c>
      <c r="E631">
        <v>2164</v>
      </c>
      <c r="F631">
        <f>E631/(D631-I631)</f>
        <v>0.32683884609575592</v>
      </c>
      <c r="G631">
        <v>135</v>
      </c>
      <c r="H631">
        <f>G631/(D631-I631)</f>
        <v>2.0389669234254643E-2</v>
      </c>
      <c r="I631">
        <v>251</v>
      </c>
      <c r="J631">
        <f t="shared" si="9"/>
        <v>3.6525029103608844E-2</v>
      </c>
      <c r="K631">
        <v>45</v>
      </c>
      <c r="L631">
        <v>4</v>
      </c>
      <c r="N631" t="s">
        <v>1057</v>
      </c>
      <c r="O631" t="s">
        <v>760</v>
      </c>
      <c r="P631" t="s">
        <v>1073</v>
      </c>
      <c r="Q631" t="s">
        <v>1083</v>
      </c>
    </row>
    <row r="632" spans="1:17" x14ac:dyDescent="0.2">
      <c r="A632" t="s">
        <v>1024</v>
      </c>
      <c r="B632" t="s">
        <v>1025</v>
      </c>
      <c r="C632" s="6">
        <v>44502</v>
      </c>
      <c r="D632">
        <v>14083</v>
      </c>
      <c r="E632">
        <v>3287</v>
      </c>
      <c r="F632">
        <f>E632/(D632-I632)</f>
        <v>0.27696326255476911</v>
      </c>
      <c r="G632">
        <v>247</v>
      </c>
      <c r="H632">
        <f>G632/(D632-I632)</f>
        <v>2.0812268284462421E-2</v>
      </c>
      <c r="I632">
        <v>2215</v>
      </c>
      <c r="J632">
        <f t="shared" si="9"/>
        <v>0.15728182915571967</v>
      </c>
      <c r="K632">
        <v>284</v>
      </c>
      <c r="L632">
        <v>8</v>
      </c>
      <c r="N632" t="s">
        <v>192</v>
      </c>
      <c r="O632" t="s">
        <v>760</v>
      </c>
      <c r="P632" t="s">
        <v>1073</v>
      </c>
      <c r="Q632" t="s">
        <v>1083</v>
      </c>
    </row>
    <row r="633" spans="1:17" x14ac:dyDescent="0.2">
      <c r="A633" t="s">
        <v>1026</v>
      </c>
      <c r="B633" t="s">
        <v>1027</v>
      </c>
      <c r="C633" s="6">
        <v>43924</v>
      </c>
      <c r="D633">
        <v>29987</v>
      </c>
      <c r="E633">
        <v>5843</v>
      </c>
      <c r="F633">
        <f>E633/(D633-I633)</f>
        <v>0.24017592897073331</v>
      </c>
      <c r="G633">
        <v>582</v>
      </c>
      <c r="H633">
        <f>G633/(D633-I633)</f>
        <v>2.3923051627754027E-2</v>
      </c>
      <c r="I633">
        <v>5659</v>
      </c>
      <c r="J633">
        <f t="shared" si="9"/>
        <v>0.18871510988094842</v>
      </c>
      <c r="K633">
        <v>85</v>
      </c>
      <c r="L633">
        <v>24</v>
      </c>
      <c r="N633" t="s">
        <v>1058</v>
      </c>
      <c r="O633" t="s">
        <v>760</v>
      </c>
      <c r="P633" t="s">
        <v>1074</v>
      </c>
      <c r="Q633" t="s">
        <v>1077</v>
      </c>
    </row>
    <row r="634" spans="1:17" x14ac:dyDescent="0.2">
      <c r="A634" t="s">
        <v>1026</v>
      </c>
      <c r="B634" t="s">
        <v>1028</v>
      </c>
      <c r="C634" s="6">
        <v>44083</v>
      </c>
      <c r="D634">
        <v>29995</v>
      </c>
      <c r="E634">
        <v>4476</v>
      </c>
      <c r="F634">
        <f>E634/(D634-I634)</f>
        <v>0.17427192026164148</v>
      </c>
      <c r="G634">
        <v>156</v>
      </c>
      <c r="H634">
        <f>G634/(D634-I634)</f>
        <v>6.0738202772153867E-3</v>
      </c>
      <c r="I634">
        <v>4311</v>
      </c>
      <c r="J634">
        <f t="shared" si="9"/>
        <v>0.14372395399233207</v>
      </c>
      <c r="K634">
        <v>125</v>
      </c>
      <c r="L634">
        <v>39</v>
      </c>
      <c r="N634" t="s">
        <v>1059</v>
      </c>
      <c r="O634" t="s">
        <v>760</v>
      </c>
      <c r="P634" t="s">
        <v>1102</v>
      </c>
      <c r="Q634" t="s">
        <v>1083</v>
      </c>
    </row>
    <row r="635" spans="1:17" x14ac:dyDescent="0.2">
      <c r="A635" t="s">
        <v>1029</v>
      </c>
      <c r="B635" t="s">
        <v>1030</v>
      </c>
      <c r="C635" s="6">
        <v>44013</v>
      </c>
      <c r="D635">
        <v>1360</v>
      </c>
      <c r="E635">
        <v>369</v>
      </c>
      <c r="F635">
        <f>E635/(D635-I635)</f>
        <v>0.28082191780821919</v>
      </c>
      <c r="G635">
        <v>1</v>
      </c>
      <c r="H635">
        <f>G635/(D635-I635)</f>
        <v>7.6103500761035003E-4</v>
      </c>
      <c r="I635">
        <v>46</v>
      </c>
      <c r="J635">
        <f t="shared" si="9"/>
        <v>3.3823529411764704E-2</v>
      </c>
      <c r="K635">
        <v>1</v>
      </c>
      <c r="L635">
        <v>1</v>
      </c>
      <c r="N635" t="s">
        <v>1060</v>
      </c>
      <c r="O635" t="s">
        <v>760</v>
      </c>
      <c r="P635" t="s">
        <v>1074</v>
      </c>
      <c r="Q635" t="s">
        <v>1083</v>
      </c>
    </row>
    <row r="636" spans="1:17" x14ac:dyDescent="0.2">
      <c r="A636" t="s">
        <v>1029</v>
      </c>
      <c r="B636" t="s">
        <v>1031</v>
      </c>
      <c r="C636" s="6">
        <v>44097</v>
      </c>
      <c r="D636">
        <v>4648</v>
      </c>
      <c r="E636">
        <v>878</v>
      </c>
      <c r="F636">
        <f>E636/(D636-I636)</f>
        <v>0.21300339640950994</v>
      </c>
      <c r="G636">
        <v>9</v>
      </c>
      <c r="H636">
        <f>G636/(D636-I636)</f>
        <v>2.1834061135371178E-3</v>
      </c>
      <c r="I636">
        <v>526</v>
      </c>
      <c r="J636">
        <f t="shared" si="9"/>
        <v>0.11316695352839931</v>
      </c>
      <c r="K636">
        <v>17</v>
      </c>
      <c r="L636">
        <v>8</v>
      </c>
      <c r="N636" t="s">
        <v>1061</v>
      </c>
      <c r="O636" t="s">
        <v>760</v>
      </c>
      <c r="P636" t="s">
        <v>1080</v>
      </c>
      <c r="Q636" t="s">
        <v>1083</v>
      </c>
    </row>
    <row r="637" spans="1:17" x14ac:dyDescent="0.2">
      <c r="A637" t="s">
        <v>1029</v>
      </c>
      <c r="B637" t="s">
        <v>1032</v>
      </c>
      <c r="C637" s="6">
        <v>44133</v>
      </c>
      <c r="D637">
        <v>2900</v>
      </c>
      <c r="E637">
        <v>626</v>
      </c>
      <c r="F637">
        <f>E637/(D637-I637)</f>
        <v>0.24616594573338577</v>
      </c>
      <c r="G637">
        <v>8</v>
      </c>
      <c r="H637">
        <f>G637/(D637-I637)</f>
        <v>3.1458906802988595E-3</v>
      </c>
      <c r="I637">
        <v>357</v>
      </c>
      <c r="J637">
        <f t="shared" si="9"/>
        <v>0.12310344827586207</v>
      </c>
      <c r="K637">
        <v>4</v>
      </c>
      <c r="L637">
        <v>1</v>
      </c>
      <c r="N637" t="s">
        <v>1062</v>
      </c>
      <c r="O637" t="s">
        <v>760</v>
      </c>
      <c r="P637" t="s">
        <v>1073</v>
      </c>
      <c r="Q637" t="s">
        <v>1083</v>
      </c>
    </row>
    <row r="638" spans="1:17" x14ac:dyDescent="0.2">
      <c r="A638" t="s">
        <v>1029</v>
      </c>
      <c r="B638" t="s">
        <v>1033</v>
      </c>
      <c r="C638" s="6">
        <v>44351</v>
      </c>
      <c r="D638">
        <v>3050</v>
      </c>
      <c r="E638">
        <v>759</v>
      </c>
      <c r="F638">
        <f>E638/(D638-I638)</f>
        <v>0.25825110581830557</v>
      </c>
      <c r="G638">
        <v>41</v>
      </c>
      <c r="H638">
        <f>G638/(D638-I638)</f>
        <v>1.3950323239197007E-2</v>
      </c>
      <c r="I638">
        <v>111</v>
      </c>
      <c r="J638">
        <f t="shared" si="9"/>
        <v>3.6393442622950821E-2</v>
      </c>
      <c r="K638">
        <v>34</v>
      </c>
      <c r="L638">
        <v>0</v>
      </c>
      <c r="N638" t="s">
        <v>1063</v>
      </c>
      <c r="O638" t="s">
        <v>760</v>
      </c>
      <c r="P638" t="s">
        <v>549</v>
      </c>
      <c r="Q638" t="s">
        <v>1083</v>
      </c>
    </row>
    <row r="639" spans="1:17" x14ac:dyDescent="0.2">
      <c r="A639" t="s">
        <v>1029</v>
      </c>
      <c r="B639" t="s">
        <v>1034</v>
      </c>
      <c r="C639" s="6">
        <v>44446</v>
      </c>
      <c r="D639">
        <v>4143</v>
      </c>
      <c r="E639">
        <v>886</v>
      </c>
      <c r="F639">
        <f>E639/(D639-I639)</f>
        <v>0.24441379310344827</v>
      </c>
      <c r="G639">
        <v>33</v>
      </c>
      <c r="H639">
        <f>G639/(D639-I639)</f>
        <v>9.1034482758620694E-3</v>
      </c>
      <c r="I639">
        <v>518</v>
      </c>
      <c r="J639">
        <f t="shared" si="9"/>
        <v>0.12503017137340092</v>
      </c>
      <c r="K639">
        <v>35</v>
      </c>
      <c r="L639">
        <v>3</v>
      </c>
      <c r="N639" t="s">
        <v>1064</v>
      </c>
      <c r="O639" t="s">
        <v>760</v>
      </c>
      <c r="P639" t="s">
        <v>1090</v>
      </c>
      <c r="Q639" t="s">
        <v>1083</v>
      </c>
    </row>
    <row r="640" spans="1:17" x14ac:dyDescent="0.2">
      <c r="A640" t="s">
        <v>1029</v>
      </c>
      <c r="B640" t="s">
        <v>1035</v>
      </c>
      <c r="C640" s="6">
        <v>44511</v>
      </c>
      <c r="D640">
        <v>4096</v>
      </c>
      <c r="E640">
        <v>1064</v>
      </c>
      <c r="F640">
        <f>E640/(D640-I640)</f>
        <v>0.29637883008356547</v>
      </c>
      <c r="G640">
        <v>32</v>
      </c>
      <c r="H640">
        <f>G640/(D640-I640)</f>
        <v>8.9136490250696383E-3</v>
      </c>
      <c r="I640">
        <v>506</v>
      </c>
      <c r="J640">
        <f t="shared" si="9"/>
        <v>0.12353515625</v>
      </c>
      <c r="K640">
        <v>9</v>
      </c>
      <c r="L640">
        <v>0</v>
      </c>
      <c r="N640" t="s">
        <v>192</v>
      </c>
      <c r="O640" t="s">
        <v>760</v>
      </c>
      <c r="P640" t="s">
        <v>1073</v>
      </c>
      <c r="Q640" t="s">
        <v>1083</v>
      </c>
    </row>
    <row r="641" spans="1:17" x14ac:dyDescent="0.2">
      <c r="A641" t="s">
        <v>1029</v>
      </c>
      <c r="B641" t="s">
        <v>1036</v>
      </c>
      <c r="C641" s="6">
        <v>44761</v>
      </c>
      <c r="D641">
        <v>4682</v>
      </c>
      <c r="E641">
        <v>2194</v>
      </c>
      <c r="F641">
        <f>E641/(D641-I641)</f>
        <v>0.48951360999553772</v>
      </c>
      <c r="G641">
        <v>23</v>
      </c>
      <c r="H641">
        <f>G641/(D641-I641)</f>
        <v>5.1316376617581436E-3</v>
      </c>
      <c r="I641">
        <v>200</v>
      </c>
      <c r="J641">
        <f t="shared" si="9"/>
        <v>4.2716787697565144E-2</v>
      </c>
      <c r="K641">
        <v>9</v>
      </c>
      <c r="L641">
        <v>1</v>
      </c>
      <c r="N641" t="s">
        <v>1065</v>
      </c>
      <c r="O641" t="s">
        <v>760</v>
      </c>
      <c r="P641" t="s">
        <v>1075</v>
      </c>
      <c r="Q641" t="s">
        <v>1083</v>
      </c>
    </row>
    <row r="642" spans="1:17" x14ac:dyDescent="0.2">
      <c r="A642" t="s">
        <v>1029</v>
      </c>
      <c r="B642" t="s">
        <v>1037</v>
      </c>
      <c r="C642" s="6">
        <v>44852</v>
      </c>
      <c r="D642">
        <v>4565</v>
      </c>
      <c r="E642">
        <v>2140</v>
      </c>
      <c r="F642">
        <f>E642/(D642-I642)</f>
        <v>0.47650857270095748</v>
      </c>
      <c r="G642">
        <v>77</v>
      </c>
      <c r="H642">
        <f>G642/(D642-I642)</f>
        <v>1.7145401914940992E-2</v>
      </c>
      <c r="I642">
        <v>74</v>
      </c>
      <c r="J642">
        <f t="shared" si="9"/>
        <v>1.6210295728368018E-2</v>
      </c>
      <c r="K642">
        <v>10</v>
      </c>
      <c r="L642">
        <v>0</v>
      </c>
      <c r="N642" t="s">
        <v>1066</v>
      </c>
      <c r="O642" t="s">
        <v>760</v>
      </c>
      <c r="P642" t="s">
        <v>1073</v>
      </c>
      <c r="Q642" t="s">
        <v>1083</v>
      </c>
    </row>
    <row r="643" spans="1:17" x14ac:dyDescent="0.2">
      <c r="A643" t="s">
        <v>1029</v>
      </c>
      <c r="B643" t="s">
        <v>1038</v>
      </c>
      <c r="C643" s="6">
        <v>44895</v>
      </c>
      <c r="D643">
        <v>4492</v>
      </c>
      <c r="E643">
        <v>2039</v>
      </c>
      <c r="F643">
        <f>E643/(D643-I643)</f>
        <v>0.46120787152228004</v>
      </c>
      <c r="G643">
        <v>19</v>
      </c>
      <c r="H643">
        <f>G643/(D643-I643)</f>
        <v>4.2976702103596472E-3</v>
      </c>
      <c r="I643">
        <v>71</v>
      </c>
      <c r="J643">
        <f t="shared" ref="J643:J646" si="10">I643/D643</f>
        <v>1.5805877114870883E-2</v>
      </c>
      <c r="K643">
        <v>14</v>
      </c>
      <c r="L643">
        <v>1</v>
      </c>
      <c r="N643" t="s">
        <v>197</v>
      </c>
      <c r="O643" t="s">
        <v>760</v>
      </c>
      <c r="P643" t="s">
        <v>1073</v>
      </c>
      <c r="Q643" t="s">
        <v>1083</v>
      </c>
    </row>
    <row r="644" spans="1:17" x14ac:dyDescent="0.2">
      <c r="A644" t="s">
        <v>1029</v>
      </c>
      <c r="B644" t="s">
        <v>1039</v>
      </c>
      <c r="C644" s="6">
        <v>45020</v>
      </c>
      <c r="D644">
        <v>4522</v>
      </c>
      <c r="E644">
        <v>2094</v>
      </c>
      <c r="F644">
        <f>E644/(D644-I644)</f>
        <v>0.47354138398914519</v>
      </c>
      <c r="G644">
        <v>21</v>
      </c>
      <c r="H644">
        <f>G644/(D644-I644)</f>
        <v>4.7489823609226595E-3</v>
      </c>
      <c r="I644">
        <v>100</v>
      </c>
      <c r="J644">
        <f t="shared" si="10"/>
        <v>2.2114108801415303E-2</v>
      </c>
      <c r="K644">
        <v>10</v>
      </c>
      <c r="L644">
        <v>1</v>
      </c>
      <c r="N644" t="s">
        <v>43</v>
      </c>
      <c r="O644" t="s">
        <v>760</v>
      </c>
      <c r="P644" t="s">
        <v>1081</v>
      </c>
      <c r="Q644" t="s">
        <v>1083</v>
      </c>
    </row>
    <row r="645" spans="1:17" x14ac:dyDescent="0.2">
      <c r="A645" t="s">
        <v>1029</v>
      </c>
      <c r="B645" t="s">
        <v>1040</v>
      </c>
      <c r="C645" s="6">
        <v>45217</v>
      </c>
      <c r="D645">
        <v>4515</v>
      </c>
      <c r="E645">
        <v>2084</v>
      </c>
      <c r="F645">
        <f>E645/(D645-I645)</f>
        <v>0.47406733393994538</v>
      </c>
      <c r="G645">
        <v>20</v>
      </c>
      <c r="H645">
        <f>G645/(D645-I645)</f>
        <v>4.549590536851683E-3</v>
      </c>
      <c r="I645">
        <v>119</v>
      </c>
      <c r="J645">
        <f t="shared" si="10"/>
        <v>2.6356589147286821E-2</v>
      </c>
      <c r="K645">
        <v>10</v>
      </c>
      <c r="L645">
        <v>5</v>
      </c>
      <c r="N645" t="s">
        <v>1067</v>
      </c>
      <c r="O645" t="s">
        <v>760</v>
      </c>
      <c r="P645" t="s">
        <v>1102</v>
      </c>
      <c r="Q645" t="s">
        <v>1083</v>
      </c>
    </row>
    <row r="646" spans="1:17" x14ac:dyDescent="0.2">
      <c r="A646" t="s">
        <v>1029</v>
      </c>
      <c r="B646" t="s">
        <v>1041</v>
      </c>
      <c r="C646" s="6">
        <v>45260</v>
      </c>
      <c r="D646">
        <v>4445</v>
      </c>
      <c r="E646">
        <v>1977</v>
      </c>
      <c r="F646">
        <f>E646/(D646-I646)</f>
        <v>0.45178244972577697</v>
      </c>
      <c r="G646">
        <v>23</v>
      </c>
      <c r="H646">
        <f>G646/(D646-I646)</f>
        <v>5.2559414990859228E-3</v>
      </c>
      <c r="I646">
        <v>69</v>
      </c>
      <c r="J646">
        <f t="shared" si="10"/>
        <v>1.5523059617547807E-2</v>
      </c>
      <c r="K646">
        <v>8</v>
      </c>
      <c r="L646">
        <v>4</v>
      </c>
      <c r="N646" t="s">
        <v>1068</v>
      </c>
      <c r="O646" t="s">
        <v>760</v>
      </c>
      <c r="P646" t="s">
        <v>1073</v>
      </c>
      <c r="Q646" t="s">
        <v>1083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2024-05-20T17:34:45Z</dcterms:created>
  <dcterms:modified xsi:type="dcterms:W3CDTF">2024-06-12T19:58:20Z</dcterms:modified>
</cp:coreProperties>
</file>