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ummary Graphical Presentation" sheetId="2" r:id="rId5"/>
    <sheet state="visible" name="Pivot" sheetId="3" r:id="rId6"/>
  </sheets>
  <definedNames>
    <definedName hidden="1" localSheetId="0" name="_xlnm._FilterDatabase">'Form Responses 1'!$BM$328</definedName>
  </definedNames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<sst xmlns="http://schemas.openxmlformats.org/spreadsheetml/2006/main" count="6255" uniqueCount="412">
  <si>
    <t>Timestamp</t>
  </si>
  <si>
    <t>Email Address</t>
  </si>
  <si>
    <t>DATA PRIVACY AGREEMENT</t>
  </si>
  <si>
    <t>Year Level</t>
  </si>
  <si>
    <t>College Department</t>
  </si>
  <si>
    <r>
      <rPr>
        <rFont val="Arial"/>
        <b/>
        <color theme="1"/>
      </rPr>
      <t xml:space="preserve">Name </t>
    </r>
    <r>
      <rPr>
        <rFont val="Arial"/>
        <i/>
        <color theme="1"/>
      </rPr>
      <t>(Optional)</t>
    </r>
  </si>
  <si>
    <t>Age</t>
  </si>
  <si>
    <r>
      <rPr>
        <rFont val="Arial"/>
        <b/>
        <color theme="1"/>
      </rPr>
      <t xml:space="preserve">Address </t>
    </r>
    <r>
      <rPr>
        <rFont val="Arial"/>
        <color theme="1"/>
      </rPr>
      <t>(City, Province)</t>
    </r>
  </si>
  <si>
    <t>Gender</t>
  </si>
  <si>
    <t>Course</t>
  </si>
  <si>
    <t>1. Have you used an AI-powered calculator to solve math problems?</t>
  </si>
  <si>
    <r>
      <rPr>
        <rFont val="Arial"/>
        <b/>
        <color theme="1"/>
      </rPr>
      <t xml:space="preserve">2. What AI-powered calculator/s </t>
    </r>
    <r>
      <rPr>
        <rFont val="Arial"/>
        <b/>
        <color theme="1"/>
        <u/>
      </rPr>
      <t>have you used</t>
    </r>
    <r>
      <rPr>
        <rFont val="Arial"/>
        <b/>
        <color theme="1"/>
      </rPr>
      <t>?</t>
    </r>
    <r>
      <rPr>
        <rFont val="Arial"/>
        <i/>
        <color theme="1"/>
      </rPr>
      <t xml:space="preserve"> (Toggle all that applies)</t>
    </r>
  </si>
  <si>
    <t>Mathway</t>
  </si>
  <si>
    <t>Photomath</t>
  </si>
  <si>
    <t>Symbolab</t>
  </si>
  <si>
    <t>Wolfram Alpha</t>
  </si>
  <si>
    <t>Socratic</t>
  </si>
  <si>
    <t>Maple Calculator</t>
  </si>
  <si>
    <t>CameraMath</t>
  </si>
  <si>
    <t>Brilliant</t>
  </si>
  <si>
    <t>Microsoft Math Solver</t>
  </si>
  <si>
    <t>MyScript</t>
  </si>
  <si>
    <t>Not Applicable</t>
  </si>
  <si>
    <t>Others</t>
  </si>
  <si>
    <t>3. What AI-powered calculator/s do you usually use? (Toggle all that applies)</t>
  </si>
  <si>
    <t>4. How often do you use AI-powered calculators?</t>
  </si>
  <si>
    <t>5. How long have you been using an AI-powered calculator?</t>
  </si>
  <si>
    <t>6. In what specific branch of mathematics do you frequently use an AI-powered
calculator?</t>
  </si>
  <si>
    <t>Arithmetic</t>
  </si>
  <si>
    <t>Algebra</t>
  </si>
  <si>
    <t>Trigonometry</t>
  </si>
  <si>
    <t>Numerical Methods</t>
  </si>
  <si>
    <t>Derivatives</t>
  </si>
  <si>
    <t>Integrals</t>
  </si>
  <si>
    <t>Differential Equations</t>
  </si>
  <si>
    <t>7. How do you solve math problems with simple expressions / equations?</t>
  </si>
  <si>
    <t>8. How do you solve math problems with complex expressions / equations?</t>
  </si>
  <si>
    <t>9. Do you think that using AI-powered calculators benefit your math studies?</t>
  </si>
  <si>
    <t>10. Will you continue using AI-powered calculators to complete math problems?</t>
  </si>
  <si>
    <r>
      <rPr>
        <rFont val="Arial"/>
        <b/>
        <color theme="1"/>
      </rPr>
      <t>STATEMENT</t>
    </r>
    <r>
      <rPr>
        <rFont val="Arial"/>
        <color theme="1"/>
      </rPr>
      <t xml:space="preserve"> [I use an AI-powered calculator.]</t>
    </r>
  </si>
  <si>
    <r>
      <rPr>
        <rFont val="Arial"/>
        <b/>
        <color theme="1"/>
      </rPr>
      <t>STATEMENT</t>
    </r>
    <r>
      <rPr>
        <rFont val="Arial"/>
        <color theme="1"/>
      </rPr>
      <t xml:space="preserve"> [I think I can effectively do my math tasks with the help of an AI-powered calculator.]</t>
    </r>
  </si>
  <si>
    <r>
      <rPr>
        <rFont val="Arial"/>
        <b/>
        <color theme="1"/>
      </rPr>
      <t>STATEMENT</t>
    </r>
    <r>
      <rPr>
        <rFont val="Arial"/>
        <color theme="1"/>
      </rPr>
      <t xml:space="preserve"> [I am confident with my answers when I use an AI-powered calculator.]</t>
    </r>
  </si>
  <si>
    <r>
      <rPr>
        <rFont val="Arial"/>
        <b/>
        <color theme="1"/>
      </rPr>
      <t>STATEMENT</t>
    </r>
    <r>
      <rPr>
        <rFont val="Arial"/>
        <color theme="1"/>
      </rPr>
      <t xml:space="preserve"> [I think AI-powered calculators have a negative impact on my learning capability.]</t>
    </r>
  </si>
  <si>
    <r>
      <rPr>
        <rFont val="Arial"/>
        <b/>
        <color theme="1"/>
      </rPr>
      <t>STATEMENT</t>
    </r>
    <r>
      <rPr>
        <rFont val="Arial"/>
        <color theme="1"/>
      </rPr>
      <t xml:space="preserve"> [I think AI-powered calculators have a positive impact on my learning capability.]</t>
    </r>
  </si>
  <si>
    <r>
      <rPr>
        <rFont val="Arial"/>
        <b/>
        <color theme="1"/>
      </rPr>
      <t>STATEMENT</t>
    </r>
    <r>
      <rPr>
        <rFont val="Arial"/>
        <color theme="1"/>
      </rPr>
      <t xml:space="preserve"> [I think I’m cheating when I use an AI-powered calculator.]</t>
    </r>
  </si>
  <si>
    <r>
      <rPr>
        <rFont val="Arial"/>
        <b/>
        <color theme="1"/>
      </rPr>
      <t>STATEMENT</t>
    </r>
    <r>
      <rPr>
        <rFont val="Arial"/>
        <color theme="1"/>
      </rPr>
      <t xml:space="preserve"> [I choose not to study and rely only on AI-powered calculators.]</t>
    </r>
  </si>
  <si>
    <t>main.dearahmae.barsolasco@cvsu.edu.ph</t>
  </si>
  <si>
    <t>Yes, I agree.</t>
  </si>
  <si>
    <t>2nd Year</t>
  </si>
  <si>
    <t>CEIT</t>
  </si>
  <si>
    <t>Tanza, Cavite</t>
  </si>
  <si>
    <t>Female</t>
  </si>
  <si>
    <t>BS Computer Science</t>
  </si>
  <si>
    <t>Yes</t>
  </si>
  <si>
    <t>1-10 times per month</t>
  </si>
  <si>
    <t>More than a year</t>
  </si>
  <si>
    <t>Algebra, Trigonometry, Derivatives, Differential Equations</t>
  </si>
  <si>
    <t>Manual calculation with the aid of AI-powered calculator</t>
  </si>
  <si>
    <t>Analyze first and try to solve it on my own.</t>
  </si>
  <si>
    <t>sherlywin.bongalon@cvsu.edu.ph</t>
  </si>
  <si>
    <t>Kawit, Cavite</t>
  </si>
  <si>
    <t>BS Computer Engineering</t>
  </si>
  <si>
    <t>Mathway, Photomath</t>
  </si>
  <si>
    <t>Less than 6 months</t>
  </si>
  <si>
    <t>Pure manual calculation</t>
  </si>
  <si>
    <t>No</t>
  </si>
  <si>
    <t>vinmaghirang16@gmail.com</t>
  </si>
  <si>
    <t>vin</t>
  </si>
  <si>
    <t>Tagaytay City, Cavite</t>
  </si>
  <si>
    <t>6 months - 1 year</t>
  </si>
  <si>
    <t>Trigonometry, Derivatives, Integrals, Differential Equations</t>
  </si>
  <si>
    <t>Use an AI-powered calculator and first understand the given solution.</t>
  </si>
  <si>
    <t>rajievidad@gmail.com</t>
  </si>
  <si>
    <t>Dasmariñas City, Cavite</t>
  </si>
  <si>
    <t>Male</t>
  </si>
  <si>
    <t>BS Industrial Technology Major in Electrical Technology</t>
  </si>
  <si>
    <t>Mathway, Photomath, Symbolab, Socratic</t>
  </si>
  <si>
    <t>Mathway, Symbolab</t>
  </si>
  <si>
    <t>main.johncarlo.pepito@cvsu.edu.ph</t>
  </si>
  <si>
    <t>Carlo</t>
  </si>
  <si>
    <t>General Trias, Cavite</t>
  </si>
  <si>
    <t>Once per day</t>
  </si>
  <si>
    <t>Integrals, Differential Equations</t>
  </si>
  <si>
    <t>main.danica.guinto@cvsu.edu.ph</t>
  </si>
  <si>
    <t>Au</t>
  </si>
  <si>
    <t>Trece Martires City, Cavite</t>
  </si>
  <si>
    <t>BS Agricultural and Biosystems Engineering</t>
  </si>
  <si>
    <t>main.jericho.cordero@cvsu.edu.ph</t>
  </si>
  <si>
    <t>Alfonso, Cavite</t>
  </si>
  <si>
    <t>1-5 times a week</t>
  </si>
  <si>
    <t>Algebra, Derivatives, Integrals</t>
  </si>
  <si>
    <t>main.joshua.tagle@cvsu.edu.ph</t>
  </si>
  <si>
    <t>BS Electronics &amp; Communications Engineering</t>
  </si>
  <si>
    <t>main.johnlouie.mallari@cvsu.edu.ph</t>
  </si>
  <si>
    <t>John Louie</t>
  </si>
  <si>
    <t>Silang, Cavite</t>
  </si>
  <si>
    <t>Calces</t>
  </si>
  <si>
    <t>Arithmetic, Algebra, Trigonometry</t>
  </si>
  <si>
    <t>mwarreon@gmail.com</t>
  </si>
  <si>
    <t>Indang, Cavite</t>
  </si>
  <si>
    <t>Derivatives, Integrals</t>
  </si>
  <si>
    <t>eilwyn.lorenz@gmail.com</t>
  </si>
  <si>
    <t>Mathway, Photomath, Symbolab</t>
  </si>
  <si>
    <t>main.augustine.sengodayan@cvsu.edu.ph</t>
  </si>
  <si>
    <t>Polaris</t>
  </si>
  <si>
    <t>Mathway, Photomath, Symbolab, Wolfram Alpha, Microsoft Math Solver, Chat GPT :)</t>
  </si>
  <si>
    <t>harleyevangel@gmail.com</t>
  </si>
  <si>
    <t>Mathway, Symbolab,</t>
  </si>
  <si>
    <t>marco.mojica@cvsu.edu.ph</t>
  </si>
  <si>
    <t>main.anneraven.arenas@cvsu.edu.ph</t>
  </si>
  <si>
    <t>Anne Raven Z. Arenas</t>
  </si>
  <si>
    <t xml:space="preserve">Imus, Cavite </t>
  </si>
  <si>
    <t>BS Civil Engineering</t>
  </si>
  <si>
    <t>Mathway, Photomath, Symbolab, Socratic, CameraMath, Microsoft Math Solver</t>
  </si>
  <si>
    <t>main.anneshereen.camanag@cvsu.edu.ph</t>
  </si>
  <si>
    <t>Anne Shereen Camañag</t>
  </si>
  <si>
    <t>Derivatives, Differential Equations</t>
  </si>
  <si>
    <t>main.jeniejoy.hotohot@cvsu.edu.ph</t>
  </si>
  <si>
    <t>Trigonometry, Derivatives, Integrals</t>
  </si>
  <si>
    <t>main.tzatiyahlouise.gamurot@cvsu.edu.ph</t>
  </si>
  <si>
    <t>Louise</t>
  </si>
  <si>
    <t>Algebra, Trigonometry, Derivatives, Integrals, Differential Equations</t>
  </si>
  <si>
    <t>main.blessiefaith.gomez@cvsu.edu.ph</t>
  </si>
  <si>
    <t>Blessie Gomez</t>
  </si>
  <si>
    <t>main.yannah.gonzales@cvsu.edu.ph</t>
  </si>
  <si>
    <t>Yannah</t>
  </si>
  <si>
    <t>Trece Marties City, Cavite</t>
  </si>
  <si>
    <t>main.alexayvonne.denna@cvsu.edu.ph</t>
  </si>
  <si>
    <t>Mendez, Cavite</t>
  </si>
  <si>
    <t>Photomath, Symbolab</t>
  </si>
  <si>
    <t>main.xyrahzenna.bitos@cvsu.edu.ph</t>
  </si>
  <si>
    <t>BS Electrical Engineering</t>
  </si>
  <si>
    <t>Mathway, Photomath, Integral-Calculator.com and Derivative-Calculator.net</t>
  </si>
  <si>
    <t>Integral-Calculator.com</t>
  </si>
  <si>
    <t>gregorio.ace04@gmail.com</t>
  </si>
  <si>
    <t>Bacoor, Cavite</t>
  </si>
  <si>
    <t>Mathway, Photomath, Symbolab, Wolfram Alpha</t>
  </si>
  <si>
    <t>main.bionhael.landicho@cvsu.edu.ph</t>
  </si>
  <si>
    <t>bion</t>
  </si>
  <si>
    <t>Calamba, Laguna</t>
  </si>
  <si>
    <t>Derivatives, Integrals, Differential Equations</t>
  </si>
  <si>
    <t>main.ayeshaimmaculate.tan@cvsu.edu.ph</t>
  </si>
  <si>
    <t>davepatrickbulaso@gmail.com</t>
  </si>
  <si>
    <t>Arithmetic, Algebra, Trigonometry, Integrals</t>
  </si>
  <si>
    <t>main.alex.atas@cvsu.edu.ph</t>
  </si>
  <si>
    <t>Alex</t>
  </si>
  <si>
    <t>kanecasa06@gmail.com</t>
  </si>
  <si>
    <t>Imus, Cavite</t>
  </si>
  <si>
    <t>caballeroshyralee@gmail.com</t>
  </si>
  <si>
    <t xml:space="preserve">Tanza, Cavite </t>
  </si>
  <si>
    <t>Algebra, Trigonometry</t>
  </si>
  <si>
    <t>main.philippematthew.parian@cvsu.edu.ph</t>
  </si>
  <si>
    <t>Matt</t>
  </si>
  <si>
    <t>Bacoor City, Cavite</t>
  </si>
  <si>
    <t>main.jlen.agana@cvsu.edu.ph</t>
  </si>
  <si>
    <t>Mathway, Photomath, Symbolab, Socratic, Microsoft Math Solver</t>
  </si>
  <si>
    <t>main.chianross.reyes@cvsu.edu.ph</t>
  </si>
  <si>
    <t>Chat gpt</t>
  </si>
  <si>
    <t>2-10 times a day</t>
  </si>
  <si>
    <t>Arithmetic, Algebra, Trigonometry, Numerical Methods, Derivatives, Integrals, Differential Equations</t>
  </si>
  <si>
    <t>Just copy the solution provided by the AI-powered calculator.</t>
  </si>
  <si>
    <t>main.johnpatrick.villanueva@cvsu.edu.ph</t>
  </si>
  <si>
    <t>Algebra, Trigonometry, Derivatives</t>
  </si>
  <si>
    <t>main.iryll.reyes@cvsu.edu.ph</t>
  </si>
  <si>
    <t>REYES IRYLL R.</t>
  </si>
  <si>
    <t>main.brentolym.biloy@cvsu.edu.ph</t>
  </si>
  <si>
    <t>Arithmetic, Algebra</t>
  </si>
  <si>
    <t>johnroyraro2004@gmail.com</t>
  </si>
  <si>
    <t>Raro, John Roy M.</t>
  </si>
  <si>
    <t>BS Architecture</t>
  </si>
  <si>
    <t>Trigonometry, Integrals, Differential Equations</t>
  </si>
  <si>
    <t>main.elijahjames.delen@cvsu.edu.ph</t>
  </si>
  <si>
    <t>main.vincejerald.dimapilis@cvsu.edu.ph</t>
  </si>
  <si>
    <t>selselwinwin05@gmail.com</t>
  </si>
  <si>
    <t>main.krysschellanne.andalahaw@cvsu.edu.ph</t>
  </si>
  <si>
    <t>Gen. E. Aguinaldo, Cavite</t>
  </si>
  <si>
    <t>main.johnwilbert.teloy@cvsu.edu.ph</t>
  </si>
  <si>
    <t>main.jhanclaude.cleofas@cvsu.edu.ph</t>
  </si>
  <si>
    <t>Jc</t>
  </si>
  <si>
    <t>BS Industrial Engineering</t>
  </si>
  <si>
    <t>abasolashielamae26@gmail.com</t>
  </si>
  <si>
    <t>Rosario, Cavite</t>
  </si>
  <si>
    <t>Photomath, Symbolab, Microsoft Math Solver</t>
  </si>
  <si>
    <t>Mathway, Photomath, Symbolab, Microsoft Math Solver</t>
  </si>
  <si>
    <t>main.yrish.tagustos@cvsu.edu.ph</t>
  </si>
  <si>
    <t>Mathway, Symbolab, Wolfram Alpha</t>
  </si>
  <si>
    <t>main.aeroljhon.lopez@cvsu.edu.ph</t>
  </si>
  <si>
    <t>AJ</t>
  </si>
  <si>
    <t>main.ma.gabrielaalexie.garin@cvsu.edu.ph</t>
  </si>
  <si>
    <t>Never</t>
  </si>
  <si>
    <t>Trigonometry, Numerical Methods</t>
  </si>
  <si>
    <t>main.jasmin.javonitalla@cvsu.edu.ph</t>
  </si>
  <si>
    <t>Jas</t>
  </si>
  <si>
    <t>main.aeron.macapia@cvsu.edu.ph</t>
  </si>
  <si>
    <t>bendolyllyzaque@gmail.com</t>
  </si>
  <si>
    <t>main.catejiercel.balane@cvsu.edu.ph</t>
  </si>
  <si>
    <t>Cate</t>
  </si>
  <si>
    <t>main.vinceleonardo.cortez@cvsu.edu.ph</t>
  </si>
  <si>
    <t>Las Piñas City</t>
  </si>
  <si>
    <t>main.charlesjadebriant.pulido@cvsu.edu.ph</t>
  </si>
  <si>
    <t>Cavite City, Cavite</t>
  </si>
  <si>
    <t>tabiosjhaenelle@gmail.com</t>
  </si>
  <si>
    <t>main.jhoncarlo.mariano@cvsu.edu.ph</t>
  </si>
  <si>
    <t>main.patricia.jeremillos@cvsu.edu.ph</t>
  </si>
  <si>
    <t>Mathway, Photomath, Symbolab, Wolfram Alpha, Socratic</t>
  </si>
  <si>
    <t>main.ivanjosh.bato@cvsu.edu.ph</t>
  </si>
  <si>
    <t>Photomath, Microsoft Math Solver</t>
  </si>
  <si>
    <t>nicolepolitud@gmail.com</t>
  </si>
  <si>
    <t>main.jhennmariz.magnaye@cvsu.edu.ph</t>
  </si>
  <si>
    <t>main.annalynette.guerra@cvsu.edu.ph</t>
  </si>
  <si>
    <t>Amadeo, Cavite</t>
  </si>
  <si>
    <t>BS Industrial Technology Major in Electronics Technology</t>
  </si>
  <si>
    <t>main.nicole.diaz@cvsu.edu.ph</t>
  </si>
  <si>
    <t>Mathway, CameraMath</t>
  </si>
  <si>
    <t>Algebra, Integrals</t>
  </si>
  <si>
    <t>jayvhie.unawa26@gmail.com</t>
  </si>
  <si>
    <t>Jayvhie</t>
  </si>
  <si>
    <t>main.johnrey.ramos@cvsu.edu.ph</t>
  </si>
  <si>
    <t>main.gracielaann.atis@cvsu.edu.ph</t>
  </si>
  <si>
    <t>GRACIELA ANN B.  ATIS</t>
  </si>
  <si>
    <t>Indang,Cavite</t>
  </si>
  <si>
    <t xml:space="preserve">nothing </t>
  </si>
  <si>
    <t>main.jamessamuel.rico@cvsu.edu.ph</t>
  </si>
  <si>
    <t>Algebra, Numerical Methods</t>
  </si>
  <si>
    <t>lozadaleo409@gmail.com</t>
  </si>
  <si>
    <t>Leo</t>
  </si>
  <si>
    <t xml:space="preserve">Faculty village </t>
  </si>
  <si>
    <t>None</t>
  </si>
  <si>
    <t xml:space="preserve">None </t>
  </si>
  <si>
    <t>main.rheynaldmiguel.tolentino@cvsu.edu.ph</t>
  </si>
  <si>
    <t>annmarielledr@gmail.com</t>
  </si>
  <si>
    <t>main.neljohnceen.pulido@cvsu.edu.ph</t>
  </si>
  <si>
    <t>Nel</t>
  </si>
  <si>
    <t>clarkpatrick.agravante@cvsu.edu.ph</t>
  </si>
  <si>
    <t xml:space="preserve">Clark Agravante </t>
  </si>
  <si>
    <t>main.rogieleneannmae.duman@cvsu.edu.ph</t>
  </si>
  <si>
    <t>Rogielene Ann Mae A. Duman</t>
  </si>
  <si>
    <t>main.markjezreel.antivo@cvsu.edu.ph</t>
  </si>
  <si>
    <t xml:space="preserve">Mark Jezreel Antivo </t>
  </si>
  <si>
    <t>Mathway, Photomath, Symbolab, Wolfram Alpha, Brilliant, Microsoft Math Solver</t>
  </si>
  <si>
    <t>main.preciouserica.sueno@cvsu.edu.ph</t>
  </si>
  <si>
    <t>main.josephanthony.gomez@cvsu.edu.ph</t>
  </si>
  <si>
    <t>inventioneers01@gmail.com</t>
  </si>
  <si>
    <t>BS Information Technology</t>
  </si>
  <si>
    <t>Princess</t>
  </si>
  <si>
    <t>Govriel</t>
  </si>
  <si>
    <t>Nicole Ferrer</t>
  </si>
  <si>
    <t>Mathway, Photomath, Microsoft Math Solver</t>
  </si>
  <si>
    <t>Mathway, Microsoft Math Solver</t>
  </si>
  <si>
    <t>survey.inventioneers14@gmail.com</t>
  </si>
  <si>
    <t>GMA, Cavite</t>
  </si>
  <si>
    <t>Naic, Cavite</t>
  </si>
  <si>
    <t>Daracan</t>
  </si>
  <si>
    <t>Photomath, Symbolab, Wolfram Alpha</t>
  </si>
  <si>
    <t>John Rex Plamiano</t>
  </si>
  <si>
    <t>Banaag</t>
  </si>
  <si>
    <t>Prefer not to say</t>
  </si>
  <si>
    <t>Photomath, Symbolab, Maple Calculator, CameraMath, Microsoft Math Solver</t>
  </si>
  <si>
    <t>More than 10 times a day</t>
  </si>
  <si>
    <t>Mathway, Photomath, Wolfram Alpha</t>
  </si>
  <si>
    <t>Maghanov</t>
  </si>
  <si>
    <t>Algebra, Trigonometry, Derivatives, Integrals</t>
  </si>
  <si>
    <t>Eniel</t>
  </si>
  <si>
    <t>Numerical Methods, Derivatives, Integrals, Differential Equations</t>
  </si>
  <si>
    <t>Unknown</t>
  </si>
  <si>
    <t>BS Industrial Technology Major in Automotive Technology</t>
  </si>
  <si>
    <t>Photomath, Socratic</t>
  </si>
  <si>
    <t>Arithmetic, Trigonometry, Derivatives, Differential Equations</t>
  </si>
  <si>
    <t>Dave</t>
  </si>
  <si>
    <t>Mathway, Symbolab, Wolfram Alpha, Maple Calculator</t>
  </si>
  <si>
    <t>Symbolab, Maple Calculator</t>
  </si>
  <si>
    <t>Bausas</t>
  </si>
  <si>
    <t>Bornok</t>
  </si>
  <si>
    <t>Photomath, CameraMath</t>
  </si>
  <si>
    <t>Arithmetic, Integrals</t>
  </si>
  <si>
    <t>Elvin Magsayo</t>
  </si>
  <si>
    <t>Vince Gamat</t>
  </si>
  <si>
    <t>Antonio Luna</t>
  </si>
  <si>
    <t xml:space="preserve">Trece Martires City, Cavite </t>
  </si>
  <si>
    <t>Algebra, Trigonometry, Integrals, Differential Equations</t>
  </si>
  <si>
    <t>Belinda</t>
  </si>
  <si>
    <t>Mathway, Symbolab, Wolfram Alpha, Socratic</t>
  </si>
  <si>
    <t>Anya</t>
  </si>
  <si>
    <t>Symbolab, Wolfram Alpha</t>
  </si>
  <si>
    <t>Nicole</t>
  </si>
  <si>
    <t>Algebra, Differential Equations</t>
  </si>
  <si>
    <t>Reinel</t>
  </si>
  <si>
    <t>Photomath, Wolfram Alpha</t>
  </si>
  <si>
    <t>Maragondon, Cavite</t>
  </si>
  <si>
    <t>jmmendoza1012@gmail.com</t>
  </si>
  <si>
    <t xml:space="preserve">General Trias, Cavite </t>
  </si>
  <si>
    <t>Symbolab, Microsoft Math Solver</t>
  </si>
  <si>
    <t>Algebra, Trigonometry, Integrals</t>
  </si>
  <si>
    <t>Jou Ramil B. Alberto</t>
  </si>
  <si>
    <t>Mathway, Wolfram Alpha</t>
  </si>
  <si>
    <t>Algebra, Trigonometry, Numerical Methods, Derivatives, Integrals</t>
  </si>
  <si>
    <t>Bernard</t>
  </si>
  <si>
    <t>MyScript, Derivative Calculator</t>
  </si>
  <si>
    <t>Python</t>
  </si>
  <si>
    <t>Arithmetic, Algebra, Derivatives</t>
  </si>
  <si>
    <t>Trigonometry, Differential Equations</t>
  </si>
  <si>
    <t xml:space="preserve">Unknown </t>
  </si>
  <si>
    <t>Outside of Cavite Province</t>
  </si>
  <si>
    <t>Mathway, Photomath, Symbolab, CameraMath</t>
  </si>
  <si>
    <t>Algebra, Derivatives, Differential Equations</t>
  </si>
  <si>
    <t>Princess Percy</t>
  </si>
  <si>
    <t>Chezca</t>
  </si>
  <si>
    <t>nin</t>
  </si>
  <si>
    <t>Arithmetic, Trigonometry</t>
  </si>
  <si>
    <t>levy</t>
  </si>
  <si>
    <t>Mathway, Photomath, Symbolab, Wolfram Alpha, Socratic, Maple Calculator, CameraMath, Brilliant, Microsoft Math Solver, MyScript</t>
  </si>
  <si>
    <t>Arithmetic, Algebra, Integrals</t>
  </si>
  <si>
    <t>Pure AI-powered calculator</t>
  </si>
  <si>
    <t>Paul</t>
  </si>
  <si>
    <t>Photomath, Symbolab, Socratic, CameraMath, Microsoft Math Solver</t>
  </si>
  <si>
    <t>Mathway, Photomath, Maple Calculator</t>
  </si>
  <si>
    <t>Justin Villag</t>
  </si>
  <si>
    <t>Mathway, Brilliant</t>
  </si>
  <si>
    <t>Mathway, Maple Calculator</t>
  </si>
  <si>
    <t>Jerick</t>
  </si>
  <si>
    <t>Biel</t>
  </si>
  <si>
    <t>Arithmetic, Algebra, Trigonometry, Derivatives, Integrals, Differential Equations</t>
  </si>
  <si>
    <t>Mathway, Photomath, Maple Calculator, Microsoft Math Solver</t>
  </si>
  <si>
    <t>Arithmetic, Algebra, Derivatives, Integrals</t>
  </si>
  <si>
    <t>Barorog</t>
  </si>
  <si>
    <t>Benidick</t>
  </si>
  <si>
    <t>Mathway, Photomath, Symbolab, Socratic, Maple Calculator, CameraMath, Brilliant, Microsoft Math Solver, MyScript</t>
  </si>
  <si>
    <t>Algebra, Integrals, Differential Equations</t>
  </si>
  <si>
    <t>Symbolab, CameraMath</t>
  </si>
  <si>
    <t>Sophia</t>
  </si>
  <si>
    <t>Arithmetic, Derivatives, Integrals, Differential Equations</t>
  </si>
  <si>
    <t>Mathway, Photomath, Symbolab, Brilliant</t>
  </si>
  <si>
    <t>Trigonometry, Derivatives, Differential Equations</t>
  </si>
  <si>
    <t>Algebra, Trigonometry, Differential Equations</t>
  </si>
  <si>
    <t>Tagaytay, Cavite</t>
  </si>
  <si>
    <t>James Elmer</t>
  </si>
  <si>
    <t>Cortero</t>
  </si>
  <si>
    <t>Frias Jowseph</t>
  </si>
  <si>
    <t>Gil Cortero</t>
  </si>
  <si>
    <t>Jwo</t>
  </si>
  <si>
    <t>Jay-r Formentara</t>
  </si>
  <si>
    <t>Kyle Arpon</t>
  </si>
  <si>
    <t>Photomath, Brilliant, Microsoft Math Solver</t>
  </si>
  <si>
    <t>Shaira</t>
  </si>
  <si>
    <t>dumbellmeow@gmail.com</t>
  </si>
  <si>
    <t>Not Applicable, Scientific Calculator</t>
  </si>
  <si>
    <t>RAYSKIE</t>
  </si>
  <si>
    <t>CENTINO</t>
  </si>
  <si>
    <t>Kristine</t>
  </si>
  <si>
    <t>Vince</t>
  </si>
  <si>
    <t>Mathway, Photomath, Socratic</t>
  </si>
  <si>
    <t>Ric</t>
  </si>
  <si>
    <t>Mathway, Photomath, Symbolab, MathPapa</t>
  </si>
  <si>
    <t>Mathway, Photomath,</t>
  </si>
  <si>
    <t>R</t>
  </si>
  <si>
    <t>Mathway, Photomath, Symbolab, Wolfram Alpha, Microsoft Math Solver</t>
  </si>
  <si>
    <t>Arithmetic, Integrals, Differential Equations</t>
  </si>
  <si>
    <t>Mathway, Socratic</t>
  </si>
  <si>
    <t>Photomath, CameraMath, Brilliant, Microsoft Math Solver</t>
  </si>
  <si>
    <t>Mathway, Photomath, Symbolab, Maple Calculator</t>
  </si>
  <si>
    <t>Photomath, Wolfram Alpha, Socratic</t>
  </si>
  <si>
    <t>Mathway, Photomath, Symbolab, Wolfram Alpha, Socratic, Brilliant, Microsoft Math Solver</t>
  </si>
  <si>
    <t>Mathway, Symbolab, Socratic</t>
  </si>
  <si>
    <t>Mathway, Symbolab, Maple Calculator</t>
  </si>
  <si>
    <t>Trigonometry, Integrals</t>
  </si>
  <si>
    <t>Trigonometry, Derivatives</t>
  </si>
  <si>
    <t>Magallanes, Cavite</t>
  </si>
  <si>
    <t>Mathway, Photomath, Symbolab, Socratic, MyScript</t>
  </si>
  <si>
    <t>Mathway, Photomath, Symbolab, MyScript</t>
  </si>
  <si>
    <t>Trigonometry, Numerical Methods, Derivatives, Integrals</t>
  </si>
  <si>
    <t>Arithmetic, Algebra, Trigonometry, Numerical Methods, Derivatives, Integrals</t>
  </si>
  <si>
    <t>Arithmetic, Algebra, Trigonometry, Derivatives</t>
  </si>
  <si>
    <t>Mathway, Symbolab, Integral Calculator</t>
  </si>
  <si>
    <t>Symbolab, Photomath</t>
  </si>
  <si>
    <t>DEMOGRAPHIC PROFILE OF RESPONDENTS</t>
  </si>
  <si>
    <t>Answers to the Survey Questionnaire:</t>
  </si>
  <si>
    <t>Answers to the Likert Scale:</t>
  </si>
  <si>
    <t>Summary: Tabular Presentation</t>
  </si>
  <si>
    <t>COUNTA of Age</t>
  </si>
  <si>
    <t>Grand Total</t>
  </si>
  <si>
    <t>COUNTA of Gender</t>
  </si>
  <si>
    <t>COUNTA of Address (City, Province)</t>
  </si>
  <si>
    <t>Address (City, Province)</t>
  </si>
  <si>
    <t>Qs 1-10</t>
  </si>
  <si>
    <t>COUNTA of 1. Have you used an AI-powered calculator to solve math problems?</t>
  </si>
  <si>
    <t>COUNTA of 2. What AI-powered calculator/s have you used? (Toggle all that applies)</t>
  </si>
  <si>
    <t>2. What AI-powered calculator/s have you used? (Toggle all that applies)</t>
  </si>
  <si>
    <t>COUNTA of 3. What AI-powered calculator/s do you usually use? (Toggle all that applies)</t>
  </si>
  <si>
    <t>COUNTA of 4. How often do you use AI-powered calculators?</t>
  </si>
  <si>
    <t>COUNTA of 5. How long have you been using an AI-powered calculator?</t>
  </si>
  <si>
    <t>COUNTA of 6. In what specific branch of mathematics do you frequently use an AI-powered
calculator?</t>
  </si>
  <si>
    <t>COUNTA of 7. How do you solve math problems with simple expressions / equations?</t>
  </si>
  <si>
    <t>COUNTA of 8. How do you solve math problems with complex expressions / equations?</t>
  </si>
  <si>
    <t>COUNTA of 9. Do you think that using AI-powered calculators benefit your math studies?</t>
  </si>
  <si>
    <t>COUNTA of 10. Will you continue using AI-powered calculators to complete math problems?</t>
  </si>
  <si>
    <t xml:space="preserve">Likert </t>
  </si>
  <si>
    <t>COUNTA of STATEMENT [I use an AI-powered calculator.]</t>
  </si>
  <si>
    <t>STATEMENT [I use an AI-powered calculator.]</t>
  </si>
  <si>
    <t>COUNTA of STATEMENT [I think I can effectively do my math tasks with the help of an AI-powered calculator.]</t>
  </si>
  <si>
    <t>STATEMENT [I think I can effectively do my math tasks with the help of an AI-powered calculator.]</t>
  </si>
  <si>
    <t>COUNTA of STATEMENT [I am confident with my answers when I use an AI-powered calculator.]</t>
  </si>
  <si>
    <t>STATEMENT [I am confident with my answers when I use an AI-powered calculator.]</t>
  </si>
  <si>
    <t>COUNTA of STATEMENT [I think AI-powered calculators have a negative impact on my learning capability.]</t>
  </si>
  <si>
    <t>STATEMENT [I think AI-powered calculators have a positive impact on my learning capability.]</t>
  </si>
  <si>
    <t>COUNTA of STATEMENT [I think AI-powered calculators have a positive impact on my learning capability.]</t>
  </si>
  <si>
    <t>COUNTA of STATEMENT [I think I’m cheating when I use an AI-powered calculator.]</t>
  </si>
  <si>
    <t>STATEMENT [I think I’m cheating when I use an AI-powered calculator.]</t>
  </si>
  <si>
    <t>COUNTA of STATEMENT [I choose not to study and rely only on AI-powered calculators.]</t>
  </si>
  <si>
    <t>STATEMENT [I choose not to study and rely only on AI-powered calculators.]</t>
  </si>
  <si>
    <t>COUNTA of Mathway</t>
  </si>
  <si>
    <t/>
  </si>
  <si>
    <t>STATEMENT [I think AI-powered calculators have a negative impact on my learning capability.]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</si>
</sst>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 h:mm:ss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u/>
      <color rgb="FF0000FF"/>
    </font>
    <font>
      <b/>
      <color rgb="FF000000"/>
      <name val="Arial"/>
    </font>
    <font>
      <b/>
      <sz val="11.0"/>
      <color rgb="FF222222"/>
      <name val="&quot;Google Sans&quot;"/>
    </font>
    <font>
      <u/>
      <color rgb="FF0000FF"/>
    </font>
    <font>
      <color rgb="FFFF0000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4CFFC3"/>
        <bgColor rgb="FF4CFFC3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8E7CC3"/>
        <bgColor rgb="FF8E7CC3"/>
      </patternFill>
    </fill>
    <fill>
      <patternFill patternType="solid">
        <fgColor theme="6"/>
        <bgColor theme="6"/>
      </patternFill>
    </fill>
    <fill>
      <patternFill patternType="solid">
        <fgColor rgb="FFD9D2E9"/>
        <bgColor rgb="FFD9D2E9"/>
      </patternFill>
    </fill>
    <fill>
      <patternFill patternType="solid">
        <fgColor rgb="FFA64D79"/>
        <bgColor rgb="FFA64D79"/>
      </patternFill>
    </fill>
    <fill>
      <patternFill patternType="solid">
        <fgColor rgb="FFA4C2F4"/>
        <bgColor rgb="FFA4C2F4"/>
      </patternFill>
    </fill>
    <fill>
      <patternFill patternType="solid">
        <fgColor rgb="FF45818E"/>
        <bgColor rgb="FF45818E"/>
      </patternFill>
    </fill>
    <fill>
      <patternFill patternType="solid">
        <fgColor rgb="FF3864FF"/>
        <bgColor rgb="FF3864FF"/>
      </patternFill>
    </fill>
    <fill>
      <patternFill patternType="solid">
        <fgColor rgb="FF03FF00"/>
        <bgColor rgb="FF03FF00"/>
      </patternFill>
    </fill>
    <fill>
      <patternFill patternType="solid">
        <fgColor rgb="FF00FF00"/>
        <bgColor rgb="FF00FF00"/>
      </patternFill>
    </fill>
    <fill>
      <patternFill patternType="solid">
        <fgColor theme="4"/>
        <bgColor theme="4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2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1" numFmtId="165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3" fontId="1" numFmtId="0" xfId="0" applyAlignment="1" applyFill="1" applyFont="1">
      <alignment readingOrder="0"/>
    </xf>
    <xf borderId="0" fillId="4" fontId="1" numFmtId="165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5" fontId="1" numFmtId="165" xfId="0" applyAlignment="1" applyFill="1" applyFont="1" applyNumberFormat="1">
      <alignment readingOrder="0"/>
    </xf>
    <xf borderId="0" fillId="5" fontId="1" numFmtId="0" xfId="0" applyAlignment="1" applyFont="1">
      <alignment readingOrder="0"/>
    </xf>
    <xf borderId="0" fillId="5" fontId="1" numFmtId="0" xfId="0" applyFont="1"/>
    <xf borderId="0" fillId="6" fontId="1" numFmtId="165" xfId="0" applyAlignment="1" applyFill="1" applyFont="1" applyNumberFormat="1">
      <alignment readingOrder="0"/>
    </xf>
    <xf borderId="0" fillId="6" fontId="1" numFmtId="0" xfId="0" applyAlignment="1" applyFont="1">
      <alignment readingOrder="0"/>
    </xf>
    <xf borderId="0" fillId="6" fontId="1" numFmtId="0" xfId="0" applyFont="1"/>
    <xf borderId="0" fillId="7" fontId="1" numFmtId="165" xfId="0" applyAlignment="1" applyFill="1" applyFont="1" applyNumberFormat="1">
      <alignment readingOrder="0"/>
    </xf>
    <xf borderId="0" fillId="7" fontId="1" numFmtId="0" xfId="0" applyAlignment="1" applyFont="1">
      <alignment readingOrder="0"/>
    </xf>
    <xf borderId="0" fillId="7" fontId="1" numFmtId="0" xfId="0" applyFont="1"/>
    <xf borderId="0" fillId="8" fontId="1" numFmtId="165" xfId="0" applyAlignment="1" applyFill="1" applyFont="1" applyNumberFormat="1">
      <alignment readingOrder="0"/>
    </xf>
    <xf borderId="0" fillId="8" fontId="1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8" fontId="1" numFmtId="0" xfId="0" applyFont="1"/>
    <xf borderId="0" fillId="9" fontId="1" numFmtId="165" xfId="0" applyAlignment="1" applyFill="1" applyFont="1" applyNumberFormat="1">
      <alignment readingOrder="0"/>
    </xf>
    <xf borderId="0" fillId="9" fontId="1" numFmtId="0" xfId="0" applyAlignment="1" applyFont="1">
      <alignment readingOrder="0"/>
    </xf>
    <xf borderId="0" fillId="9" fontId="1" numFmtId="0" xfId="0" applyFont="1"/>
    <xf borderId="0" fillId="9" fontId="4" numFmtId="0" xfId="0" applyAlignment="1" applyFont="1">
      <alignment readingOrder="0"/>
    </xf>
    <xf borderId="0" fillId="10" fontId="1" numFmtId="165" xfId="0" applyAlignment="1" applyFill="1" applyFont="1" applyNumberFormat="1">
      <alignment readingOrder="0"/>
    </xf>
    <xf borderId="0" fillId="10" fontId="1" numFmtId="0" xfId="0" applyAlignment="1" applyFont="1">
      <alignment readingOrder="0"/>
    </xf>
    <xf borderId="0" fillId="10" fontId="1" numFmtId="0" xfId="0" applyFont="1"/>
    <xf borderId="0" fillId="11" fontId="1" numFmtId="165" xfId="0" applyAlignment="1" applyFill="1" applyFont="1" applyNumberFormat="1">
      <alignment readingOrder="0"/>
    </xf>
    <xf borderId="0" fillId="11" fontId="1" numFmtId="0" xfId="0" applyAlignment="1" applyFont="1">
      <alignment readingOrder="0"/>
    </xf>
    <xf borderId="0" fillId="11" fontId="1" numFmtId="0" xfId="0" applyFont="1"/>
    <xf borderId="0" fillId="12" fontId="1" numFmtId="165" xfId="0" applyAlignment="1" applyFill="1" applyFont="1" applyNumberFormat="1">
      <alignment readingOrder="0"/>
    </xf>
    <xf borderId="0" fillId="12" fontId="1" numFmtId="0" xfId="0" applyAlignment="1" applyFont="1">
      <alignment readingOrder="0"/>
    </xf>
    <xf borderId="0" fillId="12" fontId="1" numFmtId="0" xfId="0" applyFont="1"/>
    <xf borderId="0" fillId="13" fontId="1" numFmtId="165" xfId="0" applyAlignment="1" applyFill="1" applyFont="1" applyNumberFormat="1">
      <alignment readingOrder="0"/>
    </xf>
    <xf borderId="0" fillId="13" fontId="1" numFmtId="0" xfId="0" applyAlignment="1" applyFont="1">
      <alignment readingOrder="0"/>
    </xf>
    <xf borderId="0" fillId="13" fontId="1" numFmtId="0" xfId="0" applyFont="1"/>
    <xf borderId="0" fillId="14" fontId="1" numFmtId="165" xfId="0" applyAlignment="1" applyFill="1" applyFont="1" applyNumberFormat="1">
      <alignment readingOrder="0"/>
    </xf>
    <xf borderId="0" fillId="14" fontId="1" numFmtId="0" xfId="0" applyAlignment="1" applyFont="1">
      <alignment readingOrder="0"/>
    </xf>
    <xf borderId="0" fillId="14" fontId="1" numFmtId="0" xfId="0" applyFont="1"/>
    <xf borderId="0" fillId="7" fontId="1" numFmtId="0" xfId="0" applyAlignment="1" applyFont="1">
      <alignment horizontal="right" readingOrder="0"/>
    </xf>
    <xf borderId="0" fillId="15" fontId="1" numFmtId="165" xfId="0" applyAlignment="1" applyFill="1" applyFont="1" applyNumberFormat="1">
      <alignment readingOrder="0"/>
    </xf>
    <xf borderId="0" fillId="15" fontId="1" numFmtId="0" xfId="0" applyAlignment="1" applyFont="1">
      <alignment readingOrder="0"/>
    </xf>
    <xf borderId="0" fillId="15" fontId="1" numFmtId="0" xfId="0" applyFont="1"/>
    <xf borderId="0" fillId="16" fontId="1" numFmtId="165" xfId="0" applyAlignment="1" applyFill="1" applyFont="1" applyNumberFormat="1">
      <alignment readingOrder="0"/>
    </xf>
    <xf borderId="0" fillId="16" fontId="1" numFmtId="0" xfId="0" applyAlignment="1" applyFont="1">
      <alignment readingOrder="0"/>
    </xf>
    <xf borderId="0" fillId="16" fontId="1" numFmtId="0" xfId="0" applyFont="1"/>
    <xf borderId="0" fillId="17" fontId="1" numFmtId="165" xfId="0" applyAlignment="1" applyFill="1" applyFont="1" applyNumberFormat="1">
      <alignment readingOrder="0"/>
    </xf>
    <xf borderId="0" fillId="17" fontId="1" numFmtId="0" xfId="0" applyAlignment="1" applyFont="1">
      <alignment readingOrder="0"/>
    </xf>
    <xf borderId="0" fillId="17" fontId="1" numFmtId="0" xfId="0" applyFont="1"/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18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6. In what specific branch of mathematics do you frequently use an AI-powered calculator?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Arithmetic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1'!$AO$326</c:f>
              <c:numCache/>
            </c:numRef>
          </c:val>
        </c:ser>
        <c:ser>
          <c:idx val="1"/>
          <c:order val="1"/>
          <c:tx>
            <c:v>Algebra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1'!$AP$326</c:f>
              <c:numCache/>
            </c:numRef>
          </c:val>
        </c:ser>
        <c:ser>
          <c:idx val="2"/>
          <c:order val="2"/>
          <c:tx>
            <c:v>Trigonometry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1'!$AQ$326</c:f>
              <c:numCache/>
            </c:numRef>
          </c:val>
        </c:ser>
        <c:ser>
          <c:idx val="3"/>
          <c:order val="3"/>
          <c:tx>
            <c:v>Numerical Methods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1'!$AR$326</c:f>
              <c:numCache/>
            </c:numRef>
          </c:val>
        </c:ser>
        <c:ser>
          <c:idx val="4"/>
          <c:order val="4"/>
          <c:tx>
            <c:v>Derivatives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1'!$AS$326</c:f>
              <c:numCache/>
            </c:numRef>
          </c:val>
        </c:ser>
        <c:ser>
          <c:idx val="5"/>
          <c:order val="5"/>
          <c:tx>
            <c:v>Integrals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1'!$AT$326</c:f>
              <c:numCache/>
            </c:numRef>
          </c:val>
        </c:ser>
        <c:ser>
          <c:idx val="6"/>
          <c:order val="6"/>
          <c:tx>
            <c:v>Differential Equations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1'!$AU$326</c:f>
              <c:numCache/>
            </c:numRef>
          </c:val>
        </c:ser>
        <c:ser>
          <c:idx val="7"/>
          <c:order val="7"/>
          <c:tx>
            <c:v>Not Applicable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1'!$AV$326</c:f>
              <c:numCache/>
            </c:numRef>
          </c:val>
        </c:ser>
        <c:axId val="1644029690"/>
        <c:axId val="574874758"/>
      </c:bar3DChart>
      <c:catAx>
        <c:axId val="1644029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874758"/>
      </c:catAx>
      <c:valAx>
        <c:axId val="574874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029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6. In what specific branch of mathematics do you frequently use an AI-powered calculator?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Arithmetic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1'!$AO$326</c:f>
              <c:numCache/>
            </c:numRef>
          </c:val>
        </c:ser>
        <c:ser>
          <c:idx val="1"/>
          <c:order val="1"/>
          <c:tx>
            <c:v>Algebra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1'!$AP$326</c:f>
              <c:numCache/>
            </c:numRef>
          </c:val>
        </c:ser>
        <c:ser>
          <c:idx val="2"/>
          <c:order val="2"/>
          <c:tx>
            <c:v>Trigonometry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1'!$AQ$326</c:f>
              <c:numCache/>
            </c:numRef>
          </c:val>
        </c:ser>
        <c:ser>
          <c:idx val="3"/>
          <c:order val="3"/>
          <c:tx>
            <c:v>Numerical Methods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1'!$AR$326</c:f>
              <c:numCache/>
            </c:numRef>
          </c:val>
        </c:ser>
        <c:ser>
          <c:idx val="4"/>
          <c:order val="4"/>
          <c:tx>
            <c:v>Derivatives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1'!$AS$326</c:f>
              <c:numCache/>
            </c:numRef>
          </c:val>
        </c:ser>
        <c:ser>
          <c:idx val="5"/>
          <c:order val="5"/>
          <c:tx>
            <c:v>Integrals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1'!$AT$326</c:f>
              <c:numCache/>
            </c:numRef>
          </c:val>
        </c:ser>
        <c:ser>
          <c:idx val="6"/>
          <c:order val="6"/>
          <c:tx>
            <c:v>Differential Equations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1'!$AU$326</c:f>
              <c:numCache/>
            </c:numRef>
          </c:val>
        </c:ser>
        <c:ser>
          <c:idx val="7"/>
          <c:order val="7"/>
          <c:tx>
            <c:v>Not Applicable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1'!$AV$326</c:f>
              <c:numCache/>
            </c:numRef>
          </c:val>
        </c:ser>
        <c:axId val="1644141001"/>
        <c:axId val="538288538"/>
      </c:bar3DChart>
      <c:catAx>
        <c:axId val="1644141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288538"/>
      </c:catAx>
      <c:valAx>
        <c:axId val="538288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1410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2. What AI-powered calculator/s have you used?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Mathway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1'!$M$326</c:f>
              <c:numCache/>
            </c:numRef>
          </c:val>
        </c:ser>
        <c:ser>
          <c:idx val="1"/>
          <c:order val="1"/>
          <c:tx>
            <c:v>Photomath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1'!$N$326</c:f>
              <c:numCache/>
            </c:numRef>
          </c:val>
        </c:ser>
        <c:ser>
          <c:idx val="2"/>
          <c:order val="2"/>
          <c:tx>
            <c:v>Symolab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1'!$O$326</c:f>
              <c:numCache/>
            </c:numRef>
          </c:val>
        </c:ser>
        <c:ser>
          <c:idx val="3"/>
          <c:order val="3"/>
          <c:tx>
            <c:v>Wolfram Alpha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1'!$P$326</c:f>
              <c:numCache/>
            </c:numRef>
          </c:val>
        </c:ser>
        <c:ser>
          <c:idx val="4"/>
          <c:order val="4"/>
          <c:tx>
            <c:v>Socratic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1'!$Q$326</c:f>
              <c:numCache/>
            </c:numRef>
          </c:val>
        </c:ser>
        <c:ser>
          <c:idx val="5"/>
          <c:order val="5"/>
          <c:tx>
            <c:v>Maple Calculator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1'!$R$326</c:f>
              <c:numCache/>
            </c:numRef>
          </c:val>
        </c:ser>
        <c:ser>
          <c:idx val="6"/>
          <c:order val="6"/>
          <c:tx>
            <c:v>CameraMath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1'!$S$326</c:f>
              <c:numCache/>
            </c:numRef>
          </c:val>
        </c:ser>
        <c:ser>
          <c:idx val="7"/>
          <c:order val="7"/>
          <c:tx>
            <c:v>Brilliant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1'!$T$326</c:f>
              <c:numCache/>
            </c:numRef>
          </c:val>
        </c:ser>
        <c:ser>
          <c:idx val="8"/>
          <c:order val="8"/>
          <c:tx>
            <c:v>Microsoft Math Solver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1'!$U$326</c:f>
              <c:numCache/>
            </c:numRef>
          </c:val>
        </c:ser>
        <c:ser>
          <c:idx val="9"/>
          <c:order val="9"/>
          <c:tx>
            <c:v>MyScript</c:v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1'!$V$326</c:f>
              <c:numCache/>
            </c:numRef>
          </c:val>
        </c:ser>
        <c:ser>
          <c:idx val="10"/>
          <c:order val="10"/>
          <c:tx>
            <c:v>Not Applicable</c:v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1'!$W$326</c:f>
              <c:numCache/>
            </c:numRef>
          </c:val>
        </c:ser>
        <c:ser>
          <c:idx val="11"/>
          <c:order val="11"/>
          <c:tx>
            <c:v>Others</c:v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1'!$X$326</c:f>
              <c:numCache/>
            </c:numRef>
          </c:val>
        </c:ser>
        <c:axId val="873089005"/>
        <c:axId val="722494053"/>
      </c:bar3DChart>
      <c:catAx>
        <c:axId val="873089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494053"/>
      </c:catAx>
      <c:valAx>
        <c:axId val="722494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089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3. What AI-powered calculator/s do you usually use?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Mathway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1'!$Z$326</c:f>
              <c:numCache/>
            </c:numRef>
          </c:val>
        </c:ser>
        <c:ser>
          <c:idx val="1"/>
          <c:order val="1"/>
          <c:tx>
            <c:v>Photomath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1'!$AA$326</c:f>
              <c:numCache/>
            </c:numRef>
          </c:val>
        </c:ser>
        <c:ser>
          <c:idx val="2"/>
          <c:order val="2"/>
          <c:tx>
            <c:v>Symolab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1'!$AB$326</c:f>
              <c:numCache/>
            </c:numRef>
          </c:val>
        </c:ser>
        <c:ser>
          <c:idx val="3"/>
          <c:order val="3"/>
          <c:tx>
            <c:v>Wolfram Alpha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1'!$AC$326</c:f>
              <c:numCache/>
            </c:numRef>
          </c:val>
        </c:ser>
        <c:ser>
          <c:idx val="4"/>
          <c:order val="4"/>
          <c:tx>
            <c:v>Socratic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1'!$AD$326</c:f>
              <c:numCache/>
            </c:numRef>
          </c:val>
        </c:ser>
        <c:ser>
          <c:idx val="5"/>
          <c:order val="5"/>
          <c:tx>
            <c:v>Maple Calculator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1'!$AE$326</c:f>
              <c:numCache/>
            </c:numRef>
          </c:val>
        </c:ser>
        <c:ser>
          <c:idx val="6"/>
          <c:order val="6"/>
          <c:tx>
            <c:v>CameraMath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1'!$AF$326</c:f>
              <c:numCache/>
            </c:numRef>
          </c:val>
        </c:ser>
        <c:ser>
          <c:idx val="7"/>
          <c:order val="7"/>
          <c:tx>
            <c:v>Brilliant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1'!$AG$326</c:f>
              <c:numCache/>
            </c:numRef>
          </c:val>
        </c:ser>
        <c:ser>
          <c:idx val="8"/>
          <c:order val="8"/>
          <c:tx>
            <c:v>Microsoft Math Solver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1'!$AH$326</c:f>
              <c:numCache/>
            </c:numRef>
          </c:val>
        </c:ser>
        <c:ser>
          <c:idx val="9"/>
          <c:order val="9"/>
          <c:tx>
            <c:v>MyScript</c:v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1'!$AI$326</c:f>
              <c:numCache/>
            </c:numRef>
          </c:val>
        </c:ser>
        <c:ser>
          <c:idx val="10"/>
          <c:order val="10"/>
          <c:tx>
            <c:v>Not Applicable</c:v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1'!$AJ$326</c:f>
              <c:numCache/>
            </c:numRef>
          </c:val>
        </c:ser>
        <c:ser>
          <c:idx val="11"/>
          <c:order val="11"/>
          <c:tx>
            <c:v>Others</c:v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'Form Responses 1'!$AK$326</c:f>
              <c:numCache/>
            </c:numRef>
          </c:val>
        </c:ser>
        <c:axId val="1819951733"/>
        <c:axId val="994259210"/>
      </c:bar3DChart>
      <c:catAx>
        <c:axId val="1819951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4259210"/>
      </c:catAx>
      <c:valAx>
        <c:axId val="994259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9517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Pivot!$A$374:$A$385</c:f>
            </c:strRef>
          </c:cat>
          <c:val>
            <c:numRef>
              <c:f>Pivot!$B$374:$B$385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Pivot!$A$374:$A$385</c:f>
            </c:strRef>
          </c:cat>
          <c:val>
            <c:numRef>
              <c:f>Pivot!$C$374:$C$385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Pivot!$A$374:$A$385</c:f>
            </c:strRef>
          </c:cat>
          <c:val>
            <c:numRef>
              <c:f>Pivot!$D$374:$D$385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Pivot!$A$374:$A$385</c:f>
            </c:strRef>
          </c:cat>
          <c:val>
            <c:numRef>
              <c:f>Pivot!$E$374:$E$385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Pivot!$A$374:$A$385</c:f>
            </c:strRef>
          </c:cat>
          <c:val>
            <c:numRef>
              <c:f>Pivot!$F$374:$F$385</c:f>
              <c:numCache/>
            </c:numRef>
          </c:val>
        </c:ser>
        <c:axId val="327928837"/>
        <c:axId val="154434684"/>
      </c:barChart>
      <c:catAx>
        <c:axId val="327928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STATEMENT [I think AI-powered calculators have a negative impact on my learning capability.]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34684"/>
      </c:catAx>
      <c:valAx>
        <c:axId val="154434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928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Pivot!$A$392:$A$403</c:f>
            </c:strRef>
          </c:cat>
          <c:val>
            <c:numRef>
              <c:f>Pivot!$B$392:$B$403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Pivot!$A$392:$A$403</c:f>
            </c:strRef>
          </c:cat>
          <c:val>
            <c:numRef>
              <c:f>Pivot!$C$392:$C$403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Pivot!$A$392:$A$403</c:f>
            </c:strRef>
          </c:cat>
          <c:val>
            <c:numRef>
              <c:f>Pivot!$D$392:$D$403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Pivot!$A$392:$A$403</c:f>
            </c:strRef>
          </c:cat>
          <c:val>
            <c:numRef>
              <c:f>Pivot!$E$392:$E$403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Pivot!$A$392:$A$403</c:f>
            </c:strRef>
          </c:cat>
          <c:val>
            <c:numRef>
              <c:f>Pivot!$F$392:$F$403</c:f>
              <c:numCache/>
            </c:numRef>
          </c:val>
        </c:ser>
        <c:axId val="1402609268"/>
        <c:axId val="149834276"/>
      </c:barChart>
      <c:catAx>
        <c:axId val="1402609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34276"/>
      </c:catAx>
      <c:valAx>
        <c:axId val="149834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609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Pivot!$A$247:$A$258</c:f>
            </c:strRef>
          </c:cat>
          <c:val>
            <c:numRef>
              <c:f>Pivot!$B$247:$B$258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Pivot!$A$247:$A$258</c:f>
            </c:strRef>
          </c:cat>
          <c:val>
            <c:numRef>
              <c:f>Pivot!$C$247:$C$258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Pivot!$A$247:$A$258</c:f>
            </c:strRef>
          </c:cat>
          <c:val>
            <c:numRef>
              <c:f>Pivot!$D$247:$D$258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Pivot!$A$247:$A$258</c:f>
            </c:strRef>
          </c:cat>
          <c:val>
            <c:numRef>
              <c:f>Pivot!$E$247:$E$258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Pivot!$A$247:$A$258</c:f>
            </c:strRef>
          </c:cat>
          <c:val>
            <c:numRef>
              <c:f>Pivot!$F$247:$F$258</c:f>
              <c:numCache/>
            </c:numRef>
          </c:val>
        </c:ser>
        <c:axId val="1745896672"/>
        <c:axId val="182414315"/>
      </c:bar3DChart>
      <c:catAx>
        <c:axId val="174589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2. I am confident with my answers when I use an AI-powered calculator.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14315"/>
      </c:catAx>
      <c:valAx>
        <c:axId val="182414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896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Pivot!$A$230:$A$241</c:f>
            </c:strRef>
          </c:cat>
          <c:val>
            <c:numRef>
              <c:f>Pivot!$B$230:$B$241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Pivot!$A$230:$A$241</c:f>
            </c:strRef>
          </c:cat>
          <c:val>
            <c:numRef>
              <c:f>Pivot!$C$230:$C$241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Pivot!$A$230:$A$241</c:f>
            </c:strRef>
          </c:cat>
          <c:val>
            <c:numRef>
              <c:f>Pivot!$D$230:$D$241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Pivot!$A$230:$A$241</c:f>
            </c:strRef>
          </c:cat>
          <c:val>
            <c:numRef>
              <c:f>Pivot!$E$230:$E$241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Pivot!$A$230:$A$241</c:f>
            </c:strRef>
          </c:cat>
          <c:val>
            <c:numRef>
              <c:f>Pivot!$F$230:$F$241</c:f>
              <c:numCache/>
            </c:numRef>
          </c:val>
        </c:ser>
        <c:axId val="1691995137"/>
        <c:axId val="323873524"/>
      </c:bar3DChart>
      <c:catAx>
        <c:axId val="1691995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1. I use an AI-powered calculator.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873524"/>
      </c:catAx>
      <c:valAx>
        <c:axId val="323873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995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Pivot!$A$281:$A$292</c:f>
            </c:strRef>
          </c:cat>
          <c:val>
            <c:numRef>
              <c:f>Pivot!$B$281:$B$292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Pivot!$A$281:$A$292</c:f>
            </c:strRef>
          </c:cat>
          <c:val>
            <c:numRef>
              <c:f>Pivot!$C$281:$C$292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Pivot!$A$281:$A$292</c:f>
            </c:strRef>
          </c:cat>
          <c:val>
            <c:numRef>
              <c:f>Pivot!$D$281:$D$292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Pivot!$A$281:$A$292</c:f>
            </c:strRef>
          </c:cat>
          <c:val>
            <c:numRef>
              <c:f>Pivot!$E$281:$E$292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Pivot!$A$281:$A$292</c:f>
            </c:strRef>
          </c:cat>
          <c:val>
            <c:numRef>
              <c:f>Pivot!$F$281:$F$292</c:f>
              <c:numCache/>
            </c:numRef>
          </c:val>
        </c:ser>
        <c:axId val="1938325390"/>
        <c:axId val="1826168382"/>
      </c:bar3DChart>
      <c:catAx>
        <c:axId val="1938325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4. I think AI-powered calculators have a negative impact on my learning capability.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168382"/>
      </c:catAx>
      <c:valAx>
        <c:axId val="1826168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325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Pivot!$A$264:$A$275</c:f>
            </c:strRef>
          </c:cat>
          <c:val>
            <c:numRef>
              <c:f>Pivot!$B$264:$B$275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Pivot!$A$264:$A$275</c:f>
            </c:strRef>
          </c:cat>
          <c:val>
            <c:numRef>
              <c:f>Pivot!$C$264:$C$275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Pivot!$A$264:$A$275</c:f>
            </c:strRef>
          </c:cat>
          <c:val>
            <c:numRef>
              <c:f>Pivot!$D$264:$D$275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Pivot!$A$264:$A$275</c:f>
            </c:strRef>
          </c:cat>
          <c:val>
            <c:numRef>
              <c:f>Pivot!$E$264:$E$275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Pivot!$A$264:$A$275</c:f>
            </c:strRef>
          </c:cat>
          <c:val>
            <c:numRef>
              <c:f>Pivot!$F$264:$F$275</c:f>
              <c:numCache/>
            </c:numRef>
          </c:val>
        </c:ser>
        <c:axId val="1226948962"/>
        <c:axId val="269087284"/>
      </c:bar3DChart>
      <c:catAx>
        <c:axId val="1226948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3. I am confident with my answers when I use an AI-powered calculator.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087284"/>
      </c:catAx>
      <c:valAx>
        <c:axId val="269087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948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Pivot!$A$298:$A$309</c:f>
            </c:strRef>
          </c:cat>
          <c:val>
            <c:numRef>
              <c:f>Pivot!$B$298:$B$309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Pivot!$A$298:$A$309</c:f>
            </c:strRef>
          </c:cat>
          <c:val>
            <c:numRef>
              <c:f>Pivot!$C$298:$C$309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Pivot!$A$298:$A$309</c:f>
            </c:strRef>
          </c:cat>
          <c:val>
            <c:numRef>
              <c:f>Pivot!$D$298:$D$309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Pivot!$A$298:$A$309</c:f>
            </c:strRef>
          </c:cat>
          <c:val>
            <c:numRef>
              <c:f>Pivot!$E$298:$E$309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Pivot!$A$298:$A$309</c:f>
            </c:strRef>
          </c:cat>
          <c:val>
            <c:numRef>
              <c:f>Pivot!$F$298:$F$309</c:f>
              <c:numCache/>
            </c:numRef>
          </c:val>
        </c:ser>
        <c:axId val="1344166902"/>
        <c:axId val="1658819393"/>
      </c:bar3DChart>
      <c:catAx>
        <c:axId val="1344166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5. I think AI-powered calculators have a positive impact on my learning capability.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819393"/>
      </c:catAx>
      <c:valAx>
        <c:axId val="1658819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166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Pivot!$A$332:$A$343</c:f>
            </c:strRef>
          </c:cat>
          <c:val>
            <c:numRef>
              <c:f>Pivot!$B$332:$B$343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Pivot!$A$332:$A$343</c:f>
            </c:strRef>
          </c:cat>
          <c:val>
            <c:numRef>
              <c:f>Pivot!$C$332:$C$343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Pivot!$A$332:$A$343</c:f>
            </c:strRef>
          </c:cat>
          <c:val>
            <c:numRef>
              <c:f>Pivot!$D$332:$D$343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Pivot!$A$332:$A$343</c:f>
            </c:strRef>
          </c:cat>
          <c:val>
            <c:numRef>
              <c:f>Pivot!$E$332:$E$343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Pivot!$A$332:$A$343</c:f>
            </c:strRef>
          </c:cat>
          <c:val>
            <c:numRef>
              <c:f>Pivot!$F$332:$F$343</c:f>
              <c:numCache/>
            </c:numRef>
          </c:val>
        </c:ser>
        <c:axId val="958044965"/>
        <c:axId val="2117144683"/>
      </c:bar3DChart>
      <c:catAx>
        <c:axId val="958044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7. I choose not to study and rely only on AI-powered calculators.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144683"/>
      </c:catAx>
      <c:valAx>
        <c:axId val="2117144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044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Pivot!$A$315:$A$326</c:f>
            </c:strRef>
          </c:cat>
          <c:val>
            <c:numRef>
              <c:f>Pivot!$B$315:$B$326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Pivot!$A$315:$A$326</c:f>
            </c:strRef>
          </c:cat>
          <c:val>
            <c:numRef>
              <c:f>Pivot!$C$315:$C$326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Pivot!$A$315:$A$326</c:f>
            </c:strRef>
          </c:cat>
          <c:val>
            <c:numRef>
              <c:f>Pivot!$D$315:$D$326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Pivot!$A$315:$A$326</c:f>
            </c:strRef>
          </c:cat>
          <c:val>
            <c:numRef>
              <c:f>Pivot!$E$315:$E$326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Pivot!$A$315:$A$326</c:f>
            </c:strRef>
          </c:cat>
          <c:val>
            <c:numRef>
              <c:f>Pivot!$F$315:$F$326</c:f>
              <c:numCache/>
            </c:numRef>
          </c:val>
        </c:ser>
        <c:axId val="31773562"/>
        <c:axId val="49304570"/>
      </c:bar3DChart>
      <c:catAx>
        <c:axId val="31773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6. I think I’m cheating when I use an AI-powered calculator.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04570"/>
      </c:catAx>
      <c:valAx>
        <c:axId val="49304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73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Pivot!$B$22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Pivot!$A$23:$A$33</c:f>
            </c:strRef>
          </c:cat>
          <c:val>
            <c:numRef>
              <c:f>Pivot!$B$23:$B$33</c:f>
              <c:numCache/>
            </c:numRef>
          </c:val>
        </c:ser>
        <c:ser>
          <c:idx val="1"/>
          <c:order val="1"/>
          <c:tx>
            <c:strRef>
              <c:f>Pivot!$C$22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Pivot!$A$23:$A$33</c:f>
            </c:strRef>
          </c:cat>
          <c:val>
            <c:numRef>
              <c:f>Pivot!$C$23:$C$33</c:f>
              <c:numCache/>
            </c:numRef>
          </c:val>
        </c:ser>
        <c:ser>
          <c:idx val="2"/>
          <c:order val="2"/>
          <c:tx>
            <c:strRef>
              <c:f>Pivot!$D$22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Pivot!$A$23:$A$33</c:f>
            </c:strRef>
          </c:cat>
          <c:val>
            <c:numRef>
              <c:f>Pivot!$D$23:$D$33</c:f>
              <c:numCache/>
            </c:numRef>
          </c:val>
        </c:ser>
        <c:ser>
          <c:idx val="3"/>
          <c:order val="3"/>
          <c:tx>
            <c:strRef>
              <c:f>Pivot!$E$22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Pivot!$A$23:$A$33</c:f>
            </c:strRef>
          </c:cat>
          <c:val>
            <c:numRef>
              <c:f>Pivot!$E$23:$E$33</c:f>
              <c:numCache/>
            </c:numRef>
          </c:val>
        </c:ser>
        <c:axId val="1774209064"/>
        <c:axId val="1981298393"/>
      </c:bar3DChart>
      <c:catAx>
        <c:axId val="177420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298393"/>
      </c:catAx>
      <c:valAx>
        <c:axId val="1981298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7420906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1" Type="http://schemas.openxmlformats.org/officeDocument/2006/relationships/chart" Target="../charts/chart12.xml"/><Relationship Id="rId10" Type="http://schemas.openxmlformats.org/officeDocument/2006/relationships/chart" Target="../charts/chart11.xml"/><Relationship Id="rId9" Type="http://schemas.openxmlformats.org/officeDocument/2006/relationships/chart" Target="../charts/chart10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42</xdr:col>
      <xdr:colOff>152400</xdr:colOff>
      <xdr:row>326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19050</xdr:colOff>
      <xdr:row>21</xdr:row>
      <xdr:rowOff>9525</xdr:rowOff>
    </xdr:from>
    <xdr:ext cx="6715125" cy="3390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19050</xdr:colOff>
      <xdr:row>2</xdr:row>
      <xdr:rowOff>190500</xdr:rowOff>
    </xdr:from>
    <xdr:ext cx="6715125" cy="3409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9525</xdr:colOff>
      <xdr:row>57</xdr:row>
      <xdr:rowOff>0</xdr:rowOff>
    </xdr:from>
    <xdr:ext cx="6705600" cy="33909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9525</xdr:colOff>
      <xdr:row>39</xdr:row>
      <xdr:rowOff>9525</xdr:rowOff>
    </xdr:from>
    <xdr:ext cx="6715125" cy="33813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962025</xdr:colOff>
      <xdr:row>75</xdr:row>
      <xdr:rowOff>19050</xdr:rowOff>
    </xdr:from>
    <xdr:ext cx="6705600" cy="33718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18</xdr:col>
      <xdr:colOff>0</xdr:colOff>
      <xdr:row>111</xdr:row>
      <xdr:rowOff>0</xdr:rowOff>
    </xdr:from>
    <xdr:ext cx="6724650" cy="34004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18</xdr:col>
      <xdr:colOff>9525</xdr:colOff>
      <xdr:row>93</xdr:row>
      <xdr:rowOff>9525</xdr:rowOff>
    </xdr:from>
    <xdr:ext cx="6724650" cy="33813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0</xdr:colOff>
      <xdr:row>16</xdr:row>
      <xdr:rowOff>9525</xdr:rowOff>
    </xdr:from>
    <xdr:ext cx="3829050" cy="24098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</xdr:col>
      <xdr:colOff>47625</xdr:colOff>
      <xdr:row>98</xdr:row>
      <xdr:rowOff>9525</xdr:rowOff>
    </xdr:from>
    <xdr:ext cx="676275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</xdr:col>
      <xdr:colOff>942975</xdr:colOff>
      <xdr:row>21</xdr:row>
      <xdr:rowOff>28575</xdr:rowOff>
    </xdr:from>
    <xdr:ext cx="676275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8</xdr:col>
      <xdr:colOff>47625</xdr:colOff>
      <xdr:row>40</xdr:row>
      <xdr:rowOff>161925</xdr:rowOff>
    </xdr:from>
    <xdr:ext cx="676275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304800</xdr:colOff>
      <xdr:row>370</xdr:row>
      <xdr:rowOff>66675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304800</xdr:colOff>
      <xdr:row>389</xdr:row>
      <xdr:rowOff>47625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G420" sheet="Form Responses 1"/>
  </cacheSource>
  <cacheFields>
    <cacheField name="Timestamp" numFmtId="165">
      <sharedItems containsDate="1" containsString="0" containsBlank="1">
        <d v="2023-10-19T16:09:54Z"/>
        <d v="2023-10-20T16:51:39Z"/>
        <d v="2023-10-20T17:01:05Z"/>
        <d v="2023-10-20T17:12:51Z"/>
        <d v="2023-10-20T17:22:15Z"/>
        <d v="2023-10-20T17:44:11Z"/>
        <d v="2023-10-20T17:49:18Z"/>
        <d v="2023-10-20T17:50:02Z"/>
        <d v="2023-10-20T19:18:24Z"/>
        <d v="2023-10-20T19:37:06Z"/>
        <d v="2023-10-20T19:41:31Z"/>
        <d v="2023-10-20T19:41:52Z"/>
        <d v="2023-10-21T04:15:23Z"/>
        <d v="2023-10-21T10:42:49Z"/>
        <d v="2023-10-21T14:57:01Z"/>
        <d v="2023-10-21T14:57:53Z"/>
        <d v="2023-10-21T15:04:42Z"/>
        <d v="2023-10-21T16:46:06Z"/>
        <d v="2023-10-21T20:25:34Z"/>
        <d v="2023-10-21T20:57:32Z"/>
        <d v="2023-10-21T21:13:31Z"/>
        <d v="2023-10-21T21:19:48Z"/>
        <d v="2023-10-21T21:19:51Z"/>
        <d v="2023-10-21T21:26:20Z"/>
        <d v="2023-10-21T21:27:31Z"/>
        <d v="2023-10-21T21:51:52Z"/>
        <d v="2023-10-21T22:51:21Z"/>
        <d v="2023-10-21T23:02:30Z"/>
        <d v="2023-10-22T09:19:25Z"/>
        <d v="2023-10-22T09:43:49Z"/>
        <d v="2023-10-22T09:53:06Z"/>
        <d v="2023-10-22T10:17:52Z"/>
        <d v="2023-10-22T14:17:43Z"/>
        <d v="2023-10-22T14:24:15Z"/>
        <d v="2023-10-22T15:10:46Z"/>
        <d v="2023-10-22T17:04:03Z"/>
        <d v="2023-10-22T17:54:59Z"/>
        <d v="2023-10-22T17:55:47Z"/>
        <d v="2023-10-22T18:12:46Z"/>
        <d v="2023-10-22T18:47:46Z"/>
        <d v="2023-10-22T19:39:06Z"/>
        <d v="2023-10-22T19:39:45Z"/>
        <d v="2023-10-22T19:48:29Z"/>
        <d v="2023-10-22T19:49:11Z"/>
        <d v="2023-10-22T19:49:37Z"/>
        <d v="2023-10-22T19:51:36Z"/>
        <d v="2023-10-22T19:52:44Z"/>
        <d v="2023-10-22T20:00:31Z"/>
        <d v="2023-10-22T20:01:55Z"/>
        <d v="2023-10-22T20:10:18Z"/>
        <d v="2023-10-22T20:13:28Z"/>
        <d v="2023-10-22T20:20:43Z"/>
        <d v="2023-10-22T20:22:02Z"/>
        <d v="2023-10-22T20:27:58Z"/>
        <d v="2023-10-22T20:29:01Z"/>
        <d v="2023-10-22T20:36:36Z"/>
        <d v="2023-10-22T20:42:08Z"/>
        <d v="2023-10-22T20:44:26Z"/>
        <d v="2023-10-22T20:54:02Z"/>
        <d v="2023-10-22T20:56:05Z"/>
        <d v="2023-10-22T20:58:57Z"/>
        <d v="2023-10-22T20:59:32Z"/>
        <d v="2023-10-22T21:02:40Z"/>
        <d v="2023-10-22T21:04:42Z"/>
        <d v="2023-10-22T21:31:42Z"/>
        <d v="2023-10-22T21:35:33Z"/>
        <d v="2023-10-23T11:34:36Z"/>
        <d v="2023-10-24T17:01:38Z"/>
        <d v="2023-10-24T17:04:19Z"/>
        <d v="2023-10-24T17:07:07Z"/>
        <d v="2023-10-24T17:12:24Z"/>
        <d v="2023-10-24T17:45:07Z"/>
        <d v="2023-10-24T18:49:33Z"/>
        <d v="2023-10-28T01:22:00Z"/>
        <d v="2023-10-28T01:29:49Z"/>
        <d v="2023-10-28T01:37:07Z"/>
        <d v="2023-10-28T01:39:29Z"/>
        <d v="2023-10-28T01:41:12Z"/>
        <d v="2023-10-28T01:43:01Z"/>
        <d v="2023-10-28T01:54:52Z"/>
        <d v="2023-10-28T07:46:47Z"/>
        <d v="2023-10-28T07:49:04Z"/>
        <d v="2023-10-28T14:26:25Z"/>
        <d v="2023-10-28T14:52:22Z"/>
        <d v="2023-10-28T16:27:16Z"/>
        <d v="2023-10-28T16:30:04Z"/>
        <d v="2023-10-28T16:32:36Z"/>
        <d v="2023-10-28T16:37:20Z"/>
        <d v="2023-10-28T16:41:57Z"/>
        <d v="2023-10-28T16:44:20Z"/>
        <d v="2023-10-28T16:47:16Z"/>
        <d v="2023-10-28T16:48:53Z"/>
        <d v="2023-10-28T16:50:24Z"/>
        <d v="2023-10-28T16:53:32Z"/>
        <d v="2023-10-28T16:58:04Z"/>
        <d v="2023-10-28T19:06:56Z"/>
        <d v="2023-10-28T19:09:48Z"/>
        <d v="2023-10-28T19:11:42Z"/>
        <d v="2023-10-28T19:12:57Z"/>
        <d v="2023-10-28T19:17:51Z"/>
        <d v="2023-10-28T19:20:03Z"/>
        <d v="2023-10-28T19:23:35Z"/>
        <d v="2023-10-28T19:39:35Z"/>
        <d v="2023-10-28T19:42:43Z"/>
        <d v="2023-10-28T19:45:10Z"/>
        <d v="2023-10-28T19:47:21Z"/>
        <d v="2023-10-28T19:49:30Z"/>
        <d v="2023-10-28T19:51:26Z"/>
        <d v="2023-10-28T19:53:24Z"/>
        <d v="2023-10-28T19:59:41Z"/>
        <d v="2023-10-28T20:01:31Z"/>
        <d v="2023-10-28T20:02:55Z"/>
        <d v="2023-10-28T20:04:32Z"/>
        <d v="2023-10-28T20:05:43Z"/>
        <d v="2023-10-28T20:08:29Z"/>
        <d v="2023-10-28T20:10:17Z"/>
        <d v="2023-10-28T20:13:20Z"/>
        <d v="2023-10-28T20:18:45Z"/>
        <d v="2023-10-28T20:31:40Z"/>
        <d v="2023-10-28T20:33:37Z"/>
        <d v="2023-10-28T20:37:39Z"/>
        <d v="2023-10-28T20:40:23Z"/>
        <d v="2023-10-28T20:40:57Z"/>
        <d v="2023-10-28T20:42:31Z"/>
        <d v="2023-10-28T20:42:45Z"/>
        <d v="2023-10-28T20:44:32Z"/>
        <d v="2023-10-28T20:45:18Z"/>
        <d v="2023-10-28T20:46:12Z"/>
        <d v="2023-10-28T20:47:26Z"/>
        <d v="2023-10-28T20:48:32Z"/>
        <d v="2023-10-28T20:49:19Z"/>
        <d v="2023-10-28T20:49:55Z"/>
        <d v="2023-10-28T20:51:38Z"/>
        <d v="2023-10-28T20:53:06Z"/>
        <d v="2023-10-28T20:55:10Z"/>
        <d v="2023-10-28T20:56:34Z"/>
        <d v="2023-10-28T20:58:06Z"/>
        <d v="2023-10-28T20:59:36Z"/>
        <d v="2023-10-28T21:01:08Z"/>
        <d v="2023-10-28T21:02:51Z"/>
        <d v="2023-10-28T21:04:21Z"/>
        <d v="2023-10-28T21:07:09Z"/>
        <d v="2023-10-28T21:08:39Z"/>
        <d v="2023-10-28T21:10:30Z"/>
        <d v="2023-10-28T21:11:51Z"/>
        <d v="2023-10-28T21:13:23Z"/>
        <d v="2023-10-28T22:12:20Z"/>
        <d v="2023-10-28T22:14:43Z"/>
        <d v="2023-10-28T22:20:34Z"/>
        <d v="2023-10-28T22:25:19Z"/>
        <d v="2023-10-28T22:28:18Z"/>
        <d v="2023-10-28T22:30:58Z"/>
        <d v="2023-10-28T22:33:17Z"/>
        <d v="2023-10-28T22:42:49Z"/>
        <d v="2023-10-28T22:44:57Z"/>
        <d v="2023-10-28T22:47:59Z"/>
        <d v="2023-10-28T22:49:40Z"/>
        <d v="2023-10-28T22:53:59Z"/>
        <d v="2023-10-28T22:56:58Z"/>
        <d v="2023-10-28T22:58:39Z"/>
        <d v="2023-10-28T23:00:46Z"/>
        <d v="2023-10-28T23:02:38Z"/>
        <d v="2023-10-29T07:37:59Z"/>
        <d v="2023-10-29T07:41:14Z"/>
        <d v="2023-10-29T07:44:06Z"/>
        <d v="2023-10-29T07:49:38Z"/>
        <d v="2023-10-29T07:58:08Z"/>
        <d v="2023-10-29T08:00:10Z"/>
        <d v="2023-10-29T08:00:17Z"/>
        <d v="2023-10-29T08:02:53Z"/>
        <d v="2023-10-29T08:05:00Z"/>
        <d v="2023-10-29T08:07:36Z"/>
        <d v="2023-10-29T08:10:12Z"/>
        <d v="2023-10-29T08:11:40Z"/>
        <d v="2023-10-29T08:54:54Z"/>
        <d v="2023-10-29T08:56:31Z"/>
        <d v="2023-10-29T08:58:13Z"/>
        <d v="2023-10-29T08:59:44Z"/>
        <d v="2023-10-29T09:01:08Z"/>
        <d v="2023-10-29T09:01:45Z"/>
        <d v="2023-10-29T09:02:51Z"/>
        <d v="2023-10-29T09:04:08Z"/>
        <d v="2023-10-29T09:05:27Z"/>
        <d v="2023-10-29T09:06:50Z"/>
        <d v="2023-10-29T09:08:19Z"/>
        <d v="2023-10-29T09:09:31Z"/>
        <d v="2023-10-29T09:13:28Z"/>
        <d v="2023-10-29T09:15:28Z"/>
        <d v="2023-10-29T09:17:14Z"/>
        <d v="2023-10-29T09:17:22Z"/>
        <d v="2023-10-29T09:20:12Z"/>
        <d v="2023-10-29T09:20:38Z"/>
        <d v="2023-10-29T09:21:33Z"/>
        <d v="2023-10-29T09:23:09Z"/>
        <d v="2023-10-29T09:23:49Z"/>
        <d v="2023-10-29T09:25:45Z"/>
        <d v="2023-10-29T09:26:54Z"/>
        <d v="2023-10-29T09:27:23Z"/>
        <d v="2023-10-29T09:28:14Z"/>
        <d v="2023-10-29T09:29:33Z"/>
        <d v="2023-10-29T09:30:32Z"/>
        <d v="2023-10-29T09:42:13Z"/>
        <d v="2023-10-29T09:44:55Z"/>
        <d v="2023-10-29T09:46:44Z"/>
        <d v="2023-10-29T09:48:19Z"/>
        <d v="2023-10-29T10:37:08Z"/>
        <d v="2023-10-29T10:42:27Z"/>
        <d v="2023-10-29T10:44:20Z"/>
        <d v="2023-10-29T10:45:47Z"/>
        <d v="2023-10-29T10:48:35Z"/>
        <d v="2023-10-29T10:55:34Z"/>
        <d v="2023-10-29T11:03:24Z"/>
        <d v="2023-10-29T12:24:02Z"/>
        <d v="2023-10-29T12:30:52Z"/>
        <d v="2023-10-29T12:32:29Z"/>
        <d v="2023-10-29T12:33:41Z"/>
        <d v="2023-10-29T12:35:47Z"/>
        <d v="2023-10-29T12:37:36Z"/>
        <d v="2023-10-29T12:39:08Z"/>
        <d v="2023-10-29T12:59:15Z"/>
        <d v="2023-10-29T13:00:45Z"/>
        <d v="2023-10-29T13:02:57Z"/>
        <d v="2023-10-29T16:35:34Z"/>
        <d v="2023-10-29T16:41:17Z"/>
        <d v="2023-10-29T16:42:45Z"/>
        <d v="2023-10-29T16:44:54Z"/>
        <d v="2023-10-29T16:52:55Z"/>
        <d v="2023-10-29T16:54:26Z"/>
        <d v="2023-10-29T21:59:56Z"/>
        <d v="2023-10-29T22:17:22Z"/>
        <d v="2023-10-29T22:18:58Z"/>
        <d v="2023-10-29T22:30:00Z"/>
        <d v="2023-10-29T22:31:49Z"/>
        <d v="2023-10-29T22:33:14Z"/>
        <d v="2023-10-29T22:35:44Z"/>
        <d v="2023-10-29T22:37:21Z"/>
        <d v="2023-10-29T22:39:06Z"/>
        <d v="2023-10-29T22:40:28Z"/>
        <d v="2023-10-29T22:41:47Z"/>
        <d v="2023-10-29T22:43:17Z"/>
        <d v="2023-10-29T22:44:30Z"/>
        <d v="2023-10-29T22:46:02Z"/>
        <d v="2023-10-30T16:12:09Z"/>
        <d v="2023-10-30T16:13:29Z"/>
        <d v="2023-10-30T16:14:57Z"/>
        <d v="2023-10-30T16:16:39Z"/>
        <d v="2023-10-30T16:18:25Z"/>
        <d v="2023-10-30T16:20:05Z"/>
        <d v="2023-10-30T16:21:28Z"/>
        <d v="2023-10-30T16:22:47Z"/>
        <d v="2023-10-30T16:24:03Z"/>
        <d v="2023-10-30T16:25:19Z"/>
        <d v="2023-10-30T16:25:42Z"/>
        <d v="2023-10-30T16:26:35Z"/>
        <d v="2023-10-30T16:28:02Z"/>
        <d v="2023-10-30T16:29:07Z"/>
        <d v="2023-10-30T16:30:29Z"/>
        <d v="2023-10-30T16:32:04Z"/>
        <d v="2023-10-30T16:33:27Z"/>
        <d v="2023-10-30T16:34:36Z"/>
        <d v="2023-10-30T16:36:11Z"/>
        <d v="2023-10-30T16:36:24Z"/>
        <d v="2023-10-30T16:37:47Z"/>
        <d v="2023-10-30T16:39:02Z"/>
        <d v="2023-10-30T16:40:12Z"/>
        <d v="2023-10-30T16:42:05Z"/>
        <d v="2023-10-30T16:42:10Z"/>
        <d v="2023-10-30T16:43:26Z"/>
        <d v="2023-10-30T16:44:41Z"/>
        <d v="2023-10-30T16:45:28Z"/>
        <d v="2023-10-30T16:53:01Z"/>
        <d v="2023-10-30T16:55:02Z"/>
        <d v="2023-10-30T16:56:06Z"/>
        <d v="2023-10-30T16:58:26Z"/>
        <d v="2023-10-30T16:59:41Z"/>
        <d v="2023-10-30T17:00:59Z"/>
        <d v="2023-10-30T17:09:35Z"/>
        <d v="2023-10-30T17:25:05Z"/>
        <d v="2023-10-30T17:28:38Z"/>
        <d v="2023-10-30T17:30:32Z"/>
        <d v="2023-10-30T17:34:46Z"/>
        <d v="2023-10-30T17:38:24Z"/>
        <d v="2023-10-30T17:40:08Z"/>
        <d v="2023-10-30T17:41:51Z"/>
        <d v="2023-10-30T17:43:52Z"/>
        <d v="2023-10-30T17:45:19Z"/>
        <d v="2023-10-30T17:45:30Z"/>
        <d v="2023-10-30T17:47:00Z"/>
        <d v="2023-10-30T17:48:31Z"/>
        <d v="2023-10-30T17:48:43Z"/>
        <d v="2023-10-30T17:50:08Z"/>
        <d v="2023-10-30T17:50:33Z"/>
        <d v="2023-10-30T17:52:10Z"/>
        <d v="2023-10-30T17:53:38Z"/>
        <d v="2023-10-30T17:53:45Z"/>
        <d v="2023-10-30T17:55:07Z"/>
        <d v="2023-10-30T17:56:42Z"/>
        <d v="2023-10-30T17:59:56Z"/>
        <d v="2023-10-30T18:01:25Z"/>
        <d v="2023-10-30T18:14:38Z"/>
        <d v="2023-10-30T18:18:55Z"/>
        <d v="2023-10-30T18:20:07Z"/>
        <d v="2023-10-30T18:21:28Z"/>
        <d v="2023-10-30T18:21:29Z"/>
        <d v="2023-10-30T18:22:43Z"/>
        <d v="2023-10-30T18:22:54Z"/>
        <d v="2023-10-30T18:24:40Z"/>
        <d v="2023-10-30T18:26:22Z"/>
        <d v="2023-10-30T18:32:57Z"/>
        <d v="2023-10-30T18:34:37Z"/>
        <d v="2023-10-30T18:37:07Z"/>
        <d v="2023-10-30T18:38:38Z"/>
        <d v="2023-10-30T18:40:06Z"/>
        <d v="2023-10-30T18:41:22Z"/>
        <d v="2023-10-30T18:44:18Z"/>
        <d v="2023-10-30T18:45:56Z"/>
        <d v="2023-10-30T18:47:15Z"/>
        <d v="2023-10-30T18:48:18Z"/>
        <d v="2023-10-30T18:48:42Z"/>
        <m/>
      </sharedItems>
    </cacheField>
    <cacheField name="Email Address" numFmtId="0">
      <sharedItems containsBlank="1">
        <s v="main.dearahmae.barsolasco@cvsu.edu.ph"/>
        <s v="sherlywin.bongalon@cvsu.edu.ph"/>
        <s v="vinmaghirang16@gmail.com"/>
        <s v="rajievidad@gmail.com"/>
        <s v="main.johncarlo.pepito@cvsu.edu.ph"/>
        <s v="main.danica.guinto@cvsu.edu.ph"/>
        <s v="main.jericho.cordero@cvsu.edu.ph"/>
        <s v="main.joshua.tagle@cvsu.edu.ph"/>
        <s v="main.johnlouie.mallari@cvsu.edu.ph"/>
        <s v="mwarreon@gmail.com"/>
        <s v="eilwyn.lorenz@gmail.com"/>
        <s v="main.augustine.sengodayan@cvsu.edu.ph"/>
        <s v="harleyevangel@gmail.com"/>
        <s v="marco.mojica@cvsu.edu.ph"/>
        <s v="main.anneraven.arenas@cvsu.edu.ph"/>
        <s v="main.anneshereen.camanag@cvsu.edu.ph"/>
        <s v="main.jeniejoy.hotohot@cvsu.edu.ph"/>
        <s v="main.tzatiyahlouise.gamurot@cvsu.edu.ph"/>
        <s v="main.blessiefaith.gomez@cvsu.edu.ph"/>
        <s v="main.yannah.gonzales@cvsu.edu.ph"/>
        <s v="main.alexayvonne.denna@cvsu.edu.ph"/>
        <s v="main.xyrahzenna.bitos@cvsu.edu.ph"/>
        <s v="gregorio.ace04@gmail.com"/>
        <s v="main.bionhael.landicho@cvsu.edu.ph"/>
        <s v="main.ayeshaimmaculate.tan@cvsu.edu.ph"/>
        <s v="davepatrickbulaso@gmail.com"/>
        <s v="main.alex.atas@cvsu.edu.ph"/>
        <s v="kanecasa06@gmail.com"/>
        <s v="caballeroshyralee@gmail.com"/>
        <s v="main.philippematthew.parian@cvsu.edu.ph"/>
        <s v="main.jlen.agana@cvsu.edu.ph"/>
        <s v="main.chianross.reyes@cvsu.edu.ph"/>
        <s v="main.johnpatrick.villanueva@cvsu.edu.ph"/>
        <s v="main.iryll.reyes@cvsu.edu.ph"/>
        <s v="main.brentolym.biloy@cvsu.edu.ph"/>
        <s v="johnroyraro2004@gmail.com"/>
        <s v="main.elijahjames.delen@cvsu.edu.ph"/>
        <s v="main.vincejerald.dimapilis@cvsu.edu.ph"/>
        <s v="selselwinwin05@gmail.com"/>
        <s v="main.krysschellanne.andalahaw@cvsu.edu.ph"/>
        <s v="main.johnwilbert.teloy@cvsu.edu.ph"/>
        <s v="main.jhanclaude.cleofas@cvsu.edu.ph"/>
        <s v="abasolashielamae26@gmail.com"/>
        <s v="main.yrish.tagustos@cvsu.edu.ph"/>
        <s v="main.aeroljhon.lopez@cvsu.edu.ph"/>
        <s v="main.ma.gabrielaalexie.garin@cvsu.edu.ph"/>
        <s v="main.jasmin.javonitalla@cvsu.edu.ph"/>
        <s v="main.aeron.macapia@cvsu.edu.ph"/>
        <s v="bendolyllyzaque@gmail.com"/>
        <s v="main.catejiercel.balane@cvsu.edu.ph"/>
        <s v="main.vinceleonardo.cortez@cvsu.edu.ph"/>
        <s v="main.charlesjadebriant.pulido@cvsu.edu.ph"/>
        <s v="tabiosjhaenelle@gmail.com"/>
        <s v="main.jhoncarlo.mariano@cvsu.edu.ph"/>
        <s v="main.patricia.jeremillos@cvsu.edu.ph"/>
        <s v="main.ivanjosh.bato@cvsu.edu.ph"/>
        <s v="nicolepolitud@gmail.com"/>
        <s v="main.jhennmariz.magnaye@cvsu.edu.ph"/>
        <s v="main.annalynette.guerra@cvsu.edu.ph"/>
        <s v="main.nicole.diaz@cvsu.edu.ph"/>
        <s v="jayvhie.unawa26@gmail.com"/>
        <s v="main.johnrey.ramos@cvsu.edu.ph"/>
        <s v="main.gracielaann.atis@cvsu.edu.ph"/>
        <s v="main.jamessamuel.rico@cvsu.edu.ph"/>
        <s v="lozadaleo409@gmail.com"/>
        <s v="main.rheynaldmiguel.tolentino@cvsu.edu.ph"/>
        <s v="annmarielledr@gmail.com"/>
        <s v="main.neljohnceen.pulido@cvsu.edu.ph"/>
        <s v="clarkpatrick.agravante@cvsu.edu.ph"/>
        <s v="main.rogieleneannmae.duman@cvsu.edu.ph"/>
        <s v="main.markjezreel.antivo@cvsu.edu.ph"/>
        <s v="main.preciouserica.sueno@cvsu.edu.ph"/>
        <s v="main.josephanthony.gomez@cvsu.edu.ph"/>
        <s v="inventioneers01@gmail.com"/>
        <s v="survey.inventioneers14@gmail.com"/>
        <s v="jmmendoza1012@gmail.com"/>
        <s v="dumbellmeow@gmail.com"/>
        <m/>
      </sharedItems>
    </cacheField>
    <cacheField name="DATA PRIVACY AGREEMENT" numFmtId="0">
      <sharedItems containsBlank="1">
        <s v="Yes, I agree."/>
        <m/>
      </sharedItems>
    </cacheField>
    <cacheField name="Year Level" numFmtId="0">
      <sharedItems containsBlank="1">
        <s v="2nd Year"/>
        <m/>
      </sharedItems>
    </cacheField>
    <cacheField name="College Department" numFmtId="0">
      <sharedItems containsBlank="1">
        <s v="CEIT"/>
        <m/>
      </sharedItems>
    </cacheField>
    <cacheField name="Name (Optional)" numFmtId="0">
      <sharedItems containsBlank="1">
        <m/>
        <s v="vin"/>
        <s v="Carlo"/>
        <s v="Au"/>
        <s v="John Louie"/>
        <s v="Polaris"/>
        <s v="Anne Raven Z. Arenas"/>
        <s v="Anne Shereen Camañag"/>
        <s v="Louise"/>
        <s v="Blessie Gomez"/>
        <s v="Yannah"/>
        <s v="bion"/>
        <s v="Alex"/>
        <s v="Matt"/>
        <s v="REYES IRYLL R."/>
        <s v="Raro, John Roy M."/>
        <s v="Jc"/>
        <s v="AJ"/>
        <s v="Jas"/>
        <s v="Cate"/>
        <s v="Jayvhie"/>
        <s v="GRACIELA ANN B.  ATIS"/>
        <s v="Leo"/>
        <s v="Nel"/>
        <s v="Clark Agravante "/>
        <s v="Rogielene Ann Mae A. Duman"/>
        <s v="Mark Jezreel Antivo "/>
        <s v="Princess"/>
        <s v="Govriel"/>
        <s v="Nicole Ferrer"/>
        <s v="Daracan"/>
        <s v="John Rex Plamiano"/>
        <s v="Banaag"/>
        <s v="Maghanov"/>
        <s v="Eniel"/>
        <s v="Dave"/>
        <s v="Bausas"/>
        <s v="Bornok"/>
        <s v="Elvin Magsayo"/>
        <s v="Vince Gamat"/>
        <s v="Antonio Luna"/>
        <s v="Belinda"/>
        <s v="Anya"/>
        <s v="Nicole"/>
        <s v="Reinel"/>
        <s v="Jou Ramil B. Alberto"/>
        <s v="Bernard"/>
        <s v="Princess Percy"/>
        <s v="Chezca"/>
        <s v="nin"/>
        <s v="levy"/>
        <s v="Paul"/>
        <s v="Justin Villag"/>
        <s v="Jerick"/>
        <s v="Biel"/>
        <s v="Barorog"/>
        <s v="Benidick"/>
        <s v="Sophia"/>
        <s v="James Elmer"/>
        <s v="Cortero"/>
        <s v="Frias Jowseph"/>
        <s v="Gil Cortero"/>
        <s v="Jwo"/>
        <s v="Jay-r Formentara"/>
        <s v="Kyle Arpon"/>
        <s v="Shaira"/>
        <s v="RAYSKIE"/>
        <s v="CENTINO"/>
        <s v="Kristine"/>
        <s v="Vince"/>
        <s v="Ric"/>
        <s v="R"/>
      </sharedItems>
    </cacheField>
    <cacheField name="Age">
      <sharedItems containsBlank="1" containsMixedTypes="1" containsNumber="1" containsInteger="1">
        <n v="19.0"/>
        <n v="22.0"/>
        <n v="20.0"/>
        <n v="21.0"/>
        <n v="18.0"/>
        <n v="23.0"/>
        <s v="Unknown"/>
        <n v="17.0"/>
        <n v="28.0"/>
        <m/>
      </sharedItems>
    </cacheField>
    <cacheField name="Address (City, Province)" numFmtId="0">
      <sharedItems containsBlank="1">
        <s v="Tanza, Cavite"/>
        <s v="Kawit, Cavite"/>
        <s v="Tagaytay City, Cavite"/>
        <s v="Dasmariñas City, Cavite"/>
        <s v="General Trias, Cavite"/>
        <s v="Trece Martires City, Cavite"/>
        <s v="Alfonso, Cavite"/>
        <s v="Silang, Cavite"/>
        <s v="Indang, Cavite"/>
        <s v="Imus, Cavite "/>
        <s v="Trece Marties City, Cavite"/>
        <s v="Mendez, Cavite"/>
        <s v="Bacoor, Cavite"/>
        <s v="Calamba, Laguna"/>
        <s v="Imus, Cavite"/>
        <s v="Tanza, Cavite "/>
        <s v="Bacoor City, Cavite"/>
        <s v="Gen. E. Aguinaldo, Cavite"/>
        <s v="Rosario, Cavite"/>
        <s v="Las Piñas City"/>
        <s v="Cavite City, Cavite"/>
        <s v="Amadeo, Cavite"/>
        <s v="Indang,Cavite"/>
        <s v="Faculty village "/>
        <s v="GMA, Cavite"/>
        <s v="Naic, Cavite"/>
        <s v="Unknown"/>
        <s v="Trece Martires City, Cavite "/>
        <s v="Maragondon, Cavite"/>
        <s v="General Trias, Cavite "/>
        <s v="Unknown "/>
        <s v="Outside of Cavite Province"/>
        <s v="Tagaytay, Cavite"/>
        <s v="Magallanes, Cavite"/>
        <m/>
      </sharedItems>
    </cacheField>
    <cacheField name="Gender" numFmtId="0">
      <sharedItems containsBlank="1">
        <s v="Female"/>
        <s v="Male"/>
        <s v="Prefer not to say"/>
        <s v="Unknown"/>
        <m/>
      </sharedItems>
    </cacheField>
    <cacheField name="Course" numFmtId="0">
      <sharedItems containsBlank="1">
        <s v="BS Computer Science"/>
        <s v="BS Computer Engineering"/>
        <s v="BS Industrial Technology Major in Electrical Technology"/>
        <s v="BS Agricultural and Biosystems Engineering"/>
        <s v="BS Electronics &amp; Communications Engineering"/>
        <s v="BS Civil Engineering"/>
        <s v="BS Electrical Engineering"/>
        <s v="BS Architecture"/>
        <s v="BS Industrial Engineering"/>
        <s v="BS Industrial Technology Major in Electronics Technology"/>
        <s v="BS Information Technology"/>
        <s v="BS Industrial Technology Major in Automotive Technology"/>
        <m/>
      </sharedItems>
    </cacheField>
    <cacheField name="1. Have you used an AI-powered calculator to solve math problems?" numFmtId="0">
      <sharedItems containsBlank="1">
        <s v="Yes"/>
        <s v="No"/>
        <m/>
      </sharedItems>
    </cacheField>
    <cacheField name="2. What AI-powered calculator/s have you used? (Toggle all that applies)" numFmtId="0">
      <sharedItems containsBlank="1">
        <s v="Mathway"/>
        <s v="Mathway, Photomath"/>
        <s v="Mathway, Photomath, Symbolab, Socratic"/>
        <s v="Photomath"/>
        <s v="Calces"/>
        <s v="Mathway, Photomath, Symbolab"/>
        <s v="Mathway, Photomath, Symbolab, Wolfram Alpha, Microsoft Math Solver, Chat GPT :)"/>
        <s v="Mathway, Symbolab,"/>
        <s v="Mathway, Photomath, Symbolab, Socratic, CameraMath, Microsoft Math Solver"/>
        <s v="Photomath, Symbolab"/>
        <s v="Mathway, Photomath, Integral-Calculator.com and Derivative-Calculator.net"/>
        <s v="Mathway, Photomath, Symbolab, Wolfram Alpha"/>
        <s v="Mathway, Symbolab"/>
        <s v="Mathway, Photomath, Symbolab, Socratic, Microsoft Math Solver"/>
        <s v="Chat gpt"/>
        <s v="Photomath, Symbolab, Microsoft Math Solver"/>
        <s v="Mathway, Symbolab, Wolfram Alpha"/>
        <s v="Mathway, Photomath, Symbolab, Wolfram Alpha, Socratic"/>
        <s v="Photomath, Microsoft Math Solver"/>
        <s v="Mathway, CameraMath"/>
        <s v="None"/>
        <s v="Mathway, Photomath, Symbolab, Wolfram Alpha, Brilliant, Microsoft Math Solver"/>
        <s v="Mathway, Photomath, Symbolab, Microsoft Math Solver"/>
        <s v="Mathway, Photomath, Microsoft Math Solver"/>
        <s v="Photomath, Symbolab, Wolfram Alpha"/>
        <s v="Photomath, Symbolab, Maple Calculator, CameraMath, Microsoft Math Solver"/>
        <s v="Mathway, Photomath, Wolfram Alpha"/>
        <s v="Symbolab"/>
        <s v="Photomath, Socratic"/>
        <s v="Mathway, Symbolab, Wolfram Alpha, Maple Calculator"/>
        <s v="Mathway, Microsoft Math Solver"/>
        <s v="Brilliant"/>
        <s v="Photomath, CameraMath"/>
        <s v="Mathway, Symbolab, Wolfram Alpha, Socratic"/>
        <s v="Photomath, Wolfram Alpha"/>
        <s v="Symbolab, Microsoft Math Solver"/>
        <s v="MyScript, Derivative Calculator"/>
        <s v="Mathway, Photomath, Symbolab, CameraMath"/>
        <s v="Not Applicable"/>
        <s v="Mathway, Photomath, Symbolab, Wolfram Alpha, Socratic, Maple Calculator, CameraMath, Brilliant, Microsoft Math Solver, MyScript"/>
        <s v="Photomath, Symbolab, Socratic, CameraMath, Microsoft Math Solver"/>
        <s v="Mathway, Brilliant"/>
        <s v="Mathway, Photomath, Maple Calculator, Microsoft Math Solver"/>
        <s v="Mathway, Photomath, Symbolab, Socratic, Maple Calculator, CameraMath, Brilliant, Microsoft Math Solver, MyScript"/>
        <s v="Symbolab, CameraMath"/>
        <s v="Mathway, Photomath, Symbolab, Brilliant"/>
        <s v="Wolfram Alpha"/>
        <s v="Socratic"/>
        <s v="Microsoft Math Solver"/>
        <s v="Photomath, Brilliant, Microsoft Math Solver"/>
        <s v="Not Applicable, Scientific Calculator"/>
        <s v="Mathway, Photomath, Socratic"/>
        <s v="Mathway, Photomath, Symbolab, MathPapa"/>
        <s v="Mathway, Photomath,"/>
        <s v="Mathway, Photomath, Symbolab, Wolfram Alpha, Microsoft Math Solver"/>
        <s v="Mathway, Socratic"/>
        <s v="Photomath, CameraMath, Brilliant, Microsoft Math Solver"/>
        <s v="Mathway, Photomath, Symbolab, Maple Calculator"/>
        <s v="CameraMath"/>
        <s v="Photomath, Wolfram Alpha, Socratic"/>
        <s v="Mathway, Photomath, Symbolab, Wolfram Alpha, Socratic, Brilliant, Microsoft Math Solver"/>
        <s v="Mathway, Symbolab, Socratic"/>
        <s v="Mathway, Photomath, Symbolab, Socratic, MyScript"/>
        <s v="Mathway, Symbolab, Integral Calculator"/>
        <m/>
      </sharedItems>
    </cacheField>
    <cacheField name="Mathway">
      <sharedItems containsBlank="1" containsMixedTypes="1" containsNumber="1" containsInteger="1">
        <n v="1.0"/>
        <s v=""/>
        <n v="220.0"/>
        <m/>
      </sharedItems>
    </cacheField>
    <cacheField name="Photomath">
      <sharedItems containsBlank="1" containsMixedTypes="1" containsNumber="1" containsInteger="1">
        <s v=""/>
        <n v="1.0"/>
        <n v="225.0"/>
        <m/>
      </sharedItems>
    </cacheField>
    <cacheField name="Symbolab">
      <sharedItems containsBlank="1" containsMixedTypes="1" containsNumber="1" containsInteger="1">
        <s v=""/>
        <n v="1.0"/>
        <n v="155.0"/>
        <m/>
      </sharedItems>
    </cacheField>
    <cacheField name="Wolfram Alpha">
      <sharedItems containsBlank="1" containsMixedTypes="1" containsNumber="1" containsInteger="1">
        <s v=""/>
        <n v="1.0"/>
        <n v="51.0"/>
        <m/>
      </sharedItems>
    </cacheField>
    <cacheField name="Socratic">
      <sharedItems containsBlank="1" containsMixedTypes="1" containsNumber="1" containsInteger="1">
        <s v=""/>
        <n v="1.0"/>
        <n v="28.0"/>
        <m/>
      </sharedItems>
    </cacheField>
    <cacheField name="Maple Calculator">
      <sharedItems containsBlank="1" containsMixedTypes="1" containsNumber="1" containsInteger="1">
        <s v=""/>
        <n v="1.0"/>
        <n v="7.0"/>
        <m/>
      </sharedItems>
    </cacheField>
    <cacheField name="CameraMath">
      <sharedItems containsBlank="1" containsMixedTypes="1" containsNumber="1" containsInteger="1">
        <s v=""/>
        <n v="1.0"/>
        <n v="15.0"/>
        <m/>
      </sharedItems>
    </cacheField>
    <cacheField name="Brilliant">
      <sharedItems containsBlank="1" containsMixedTypes="1" containsNumber="1" containsInteger="1">
        <s v=""/>
        <n v="1.0"/>
        <n v="10.0"/>
        <m/>
      </sharedItems>
    </cacheField>
    <cacheField name="Microsoft Math Solver">
      <sharedItems containsBlank="1" containsMixedTypes="1" containsNumber="1" containsInteger="1">
        <s v=""/>
        <n v="1.0"/>
        <n v="26.0"/>
        <m/>
      </sharedItems>
    </cacheField>
    <cacheField name="MyScript">
      <sharedItems containsBlank="1" containsMixedTypes="1" containsNumber="1" containsInteger="1">
        <s v=""/>
        <n v="1.0"/>
        <n v="5.0"/>
        <m/>
      </sharedItems>
    </cacheField>
    <cacheField name="Not Applicable">
      <sharedItems containsBlank="1" containsMixedTypes="1" containsNumber="1" containsInteger="1">
        <s v=""/>
        <n v="1.0"/>
        <n v="12.0"/>
        <m/>
      </sharedItems>
    </cacheField>
    <cacheField name="Others" numFmtId="0">
      <sharedItems containsString="0" containsBlank="1" containsNumber="1" containsInteger="1">
        <m/>
        <n v="1.0"/>
        <n v="6.0"/>
      </sharedItems>
    </cacheField>
    <cacheField name="3. What AI-powered calculator/s do you usually use? (Toggle all that applies)" numFmtId="0">
      <sharedItems containsBlank="1">
        <s v="Mathway"/>
        <s v="Mathway, Photomath"/>
        <s v="Mathway, Symbolab"/>
        <s v="Not Applicable"/>
        <s v="Photomath"/>
        <s v="Calces"/>
        <s v="Symbolab"/>
        <s v="Mathway, Photomath, Symbolab"/>
        <s v="Integral-Calculator.com"/>
        <s v="Photomath, Symbolab"/>
        <s v="Mathway, Photomath, Symbolab, Wolfram Alpha"/>
        <s v="Mathway, Photomath, Symbolab, Socratic, Microsoft Math Solver"/>
        <s v="Chat gpt"/>
        <s v="Mathway, Photomath, Symbolab, Microsoft Math Solver"/>
        <s v="Photomath, Microsoft Math Solver"/>
        <s v="Mathway, Symbolab, Wolfram Alpha"/>
        <s v="nothing "/>
        <s v="None "/>
        <s v="Mathway, Microsoft Math Solver"/>
        <s v="Wolfram Alpha"/>
        <s v="Symbolab, Maple Calculator"/>
        <s v="Brilliant"/>
        <s v="Photomath, CameraMath"/>
        <s v="Mathway, Photomath, Symbolab, Wolfram Alpha, Socratic"/>
        <s v="Symbolab, Wolfram Alpha"/>
        <s v="Mathway, Wolfram Alpha"/>
        <s v="None"/>
        <s v="Python"/>
        <s v="Mathway, Photomath, Microsoft Math Solver"/>
        <s v="Mathway, Photomath, Symbolab, CameraMath"/>
        <s v="Symbolab, Microsoft Math Solver"/>
        <s v="Mathway, Photomath, Maple Calculator"/>
        <s v="Mathway, Maple Calculator"/>
        <s v="Microsoft Math Solver"/>
        <s v="Socratic"/>
        <s v="Mathway, Photomath, Maple Calculator, Microsoft Math Solver"/>
        <s v="Not Applicable, Scientific Calculator"/>
        <s v="Mathway, Photomath, Socratic"/>
        <s v="Mathway, CameraMath"/>
        <s v="CameraMath"/>
        <s v="Photomath, Socratic"/>
        <s v="Mathway, Photomath, Symbolab, Wolfram Alpha, Socratic, Brilliant, Microsoft Math Solver"/>
        <s v="Mathway, Symbolab, Maple Calculator"/>
        <s v="Mathway, Photomath, Wolfram Alpha"/>
        <s v="Mathway, Photomath, Symbolab, MyScript"/>
        <s v="Symbolab, Photomath"/>
        <m/>
      </sharedItems>
    </cacheField>
    <cacheField name="mathway2">
      <sharedItems containsBlank="1" containsMixedTypes="1" containsNumber="1" containsInteger="1">
        <n v="1.0"/>
        <s v=""/>
        <n v="165.0"/>
        <m/>
      </sharedItems>
    </cacheField>
    <cacheField name="photomath2">
      <sharedItems containsBlank="1" containsMixedTypes="1" containsNumber="1" containsInteger="1">
        <s v=""/>
        <n v="1.0"/>
        <n v="161.0"/>
        <m/>
      </sharedItems>
    </cacheField>
    <cacheField name="symbolab2">
      <sharedItems containsBlank="1" containsMixedTypes="1" containsNumber="1" containsInteger="1">
        <s v=""/>
        <n v="1.0"/>
        <n v="104.0"/>
        <m/>
      </sharedItems>
    </cacheField>
    <cacheField name="wolfram alpha2">
      <sharedItems containsBlank="1" containsMixedTypes="1" containsNumber="1" containsInteger="1">
        <s v=""/>
        <n v="1.0"/>
        <n v="20.0"/>
        <m/>
      </sharedItems>
    </cacheField>
    <cacheField name="socratic2">
      <sharedItems containsBlank="1" containsMixedTypes="1" containsNumber="1" containsInteger="1">
        <s v=""/>
        <n v="1.0"/>
        <n v="11.0"/>
        <m/>
      </sharedItems>
    </cacheField>
    <cacheField name="maple calculator2">
      <sharedItems containsBlank="1" containsMixedTypes="1" containsNumber="1" containsInteger="1">
        <s v=""/>
        <n v="1.0"/>
        <n v="6.0"/>
        <m/>
      </sharedItems>
    </cacheField>
    <cacheField name="cameramath2">
      <sharedItems containsBlank="1" containsMixedTypes="1" containsNumber="1" containsInteger="1">
        <s v=""/>
        <n v="1.0"/>
        <n v="4.0"/>
        <m/>
      </sharedItems>
    </cacheField>
    <cacheField name="brilliant2">
      <sharedItems containsBlank="1" containsMixedTypes="1" containsNumber="1" containsInteger="1">
        <s v=""/>
        <n v="1.0"/>
        <n v="2.0"/>
        <m/>
      </sharedItems>
    </cacheField>
    <cacheField name="microsoft math solver2">
      <sharedItems containsBlank="1" containsMixedTypes="1" containsNumber="1" containsInteger="1">
        <s v=""/>
        <n v="1.0"/>
        <n v="15.0"/>
        <m/>
      </sharedItems>
    </cacheField>
    <cacheField name="myscript2">
      <sharedItems containsBlank="1" containsMixedTypes="1" containsNumber="1" containsInteger="1">
        <s v=""/>
        <n v="1.0"/>
        <m/>
      </sharedItems>
    </cacheField>
    <cacheField name="not applicable2">
      <sharedItems containsBlank="1" containsMixedTypes="1" containsNumber="1" containsInteger="1">
        <s v=""/>
        <n v="1.0"/>
        <n v="13.0"/>
        <m/>
      </sharedItems>
    </cacheField>
    <cacheField name="others2">
      <sharedItems containsBlank="1" containsMixedTypes="1" containsNumber="1" containsInteger="1">
        <s v=""/>
        <n v="1.0"/>
        <n v="3.0"/>
        <m/>
      </sharedItems>
    </cacheField>
    <cacheField name="4. How often do you use AI-powered calculators?" numFmtId="0">
      <sharedItems containsBlank="1">
        <s v="1-10 times per month"/>
        <s v="Once per day"/>
        <s v="1-5 times a week"/>
        <s v="2-10 times a day"/>
        <s v="Never"/>
        <s v="More than 10 times a day"/>
        <m/>
      </sharedItems>
    </cacheField>
    <cacheField name="5. How long have you been using an AI-powered calculator?" numFmtId="0">
      <sharedItems containsBlank="1">
        <s v="More than a year"/>
        <s v="Less than 6 months"/>
        <s v="6 months - 1 year"/>
        <s v="Not Applicable"/>
        <m/>
      </sharedItems>
    </cacheField>
    <cacheField name="6. In what specific branch of mathematics do you frequently use an AI-powered&#10;calculator?" numFmtId="0">
      <sharedItems containsBlank="1">
        <s v="Algebra, Trigonometry, Derivatives, Differential Equations"/>
        <s v="Derivatives"/>
        <s v="Trigonometry, Derivatives, Integrals, Differential Equations"/>
        <s v="Integrals, Differential Equations"/>
        <s v="Trigonometry"/>
        <s v="Algebra, Derivatives, Integrals"/>
        <s v="Arithmetic"/>
        <s v="Arithmetic, Algebra, Trigonometry"/>
        <s v="Derivatives, Integrals"/>
        <s v="Integrals"/>
        <s v="Derivatives, Differential Equations"/>
        <s v="Trigonometry, Derivatives, Integrals"/>
        <s v="Algebra, Trigonometry, Derivatives, Integrals, Differential Equations"/>
        <s v="Derivatives, Integrals, Differential Equations"/>
        <s v="Arithmetic, Algebra, Trigonometry, Integrals"/>
        <s v="Algebra, Trigonometry"/>
        <s v="Arithmetic, Algebra, Trigonometry, Numerical Methods, Derivatives, Integrals, Differential Equations"/>
        <s v="Algebra, Trigonometry, Derivatives"/>
        <s v="Arithmetic, Algebra"/>
        <s v="Trigonometry, Integrals, Differential Equations"/>
        <s v="Trigonometry, Numerical Methods"/>
        <s v="Algebra"/>
        <s v="Algebra, Integrals"/>
        <s v="Numerical Methods"/>
        <s v="Algebra, Numerical Methods"/>
        <s v="Differential Equations"/>
        <s v="Algebra, Trigonometry, Derivatives, Integrals"/>
        <s v="Numerical Methods, Derivatives, Integrals, Differential Equations"/>
        <s v="Arithmetic, Trigonometry, Derivatives, Differential Equations"/>
        <s v="Arithmetic, Integrals"/>
        <s v="Algebra, Trigonometry, Integrals, Differential Equations"/>
        <s v="Algebra, Differential Equations"/>
        <s v="Algebra, Trigonometry, Integrals"/>
        <s v="Algebra, Trigonometry, Numerical Methods, Derivatives, Integrals"/>
        <s v="Arithmetic, Algebra, Derivatives"/>
        <s v="Trigonometry, Differential Equations"/>
        <s v="Algebra, Derivatives, Differential Equations"/>
        <s v="Arithmetic, Trigonometry"/>
        <s v="Not Applicable"/>
        <s v="Arithmetic, Algebra, Integrals"/>
        <s v="Arithmetic, Algebra, Trigonometry, Derivatives, Integrals, Differential Equations"/>
        <s v="Arithmetic, Algebra, Derivatives, Integrals"/>
        <s v="Algebra, Integrals, Differential Equations"/>
        <s v="Arithmetic, Derivatives, Integrals, Differential Equations"/>
        <s v="Trigonometry, Derivatives, Differential Equations"/>
        <s v="Algebra, Trigonometry, Differential Equations"/>
        <s v="Arithmetic, Integrals, Differential Equations"/>
        <s v="Trigonometry, Integrals"/>
        <s v="Trigonometry, Derivatives"/>
        <s v="Trigonometry, Numerical Methods, Derivatives, Integrals"/>
        <s v="Arithmetic, Algebra, Trigonometry, Numerical Methods, Derivatives, Integrals"/>
        <s v="Arithmetic, Algebra, Trigonometry, Derivatives"/>
        <m/>
      </sharedItems>
    </cacheField>
    <cacheField name="Arithmetic">
      <sharedItems containsBlank="1" containsMixedTypes="1" containsNumber="1" containsInteger="1">
        <s v=" "/>
        <n v="1.0"/>
        <n v="70.0"/>
        <m/>
      </sharedItems>
    </cacheField>
    <cacheField name="Algebra">
      <sharedItems containsBlank="1" containsMixedTypes="1" containsNumber="1" containsInteger="1">
        <n v="1.0"/>
        <s v=" "/>
        <n v="127.0"/>
        <m/>
      </sharedItems>
    </cacheField>
    <cacheField name="Trigonometry">
      <sharedItems containsBlank="1" containsMixedTypes="1" containsNumber="1" containsInteger="1">
        <n v="1.0"/>
        <s v=" "/>
        <n v="124.0"/>
        <m/>
      </sharedItems>
    </cacheField>
    <cacheField name="Numerical Methods">
      <sharedItems containsBlank="1" containsMixedTypes="1" containsNumber="1" containsInteger="1">
        <s v=" "/>
        <n v="1.0"/>
        <n v="24.0"/>
        <m/>
      </sharedItems>
    </cacheField>
    <cacheField name="Derivatives">
      <sharedItems containsBlank="1" containsMixedTypes="1" containsNumber="1" containsInteger="1">
        <n v="1.0"/>
        <s v=" "/>
        <n v="163.0"/>
        <m/>
      </sharedItems>
    </cacheField>
    <cacheField name="Integrals">
      <sharedItems containsBlank="1" containsMixedTypes="1" containsNumber="1" containsInteger="1">
        <s v=" "/>
        <n v="1.0"/>
        <n v="161.0"/>
        <m/>
      </sharedItems>
    </cacheField>
    <cacheField name="Differential Equations">
      <sharedItems containsBlank="1" containsMixedTypes="1" containsNumber="1" containsInteger="1">
        <n v="1.0"/>
        <s v=" "/>
        <n v="100.0"/>
        <m/>
      </sharedItems>
    </cacheField>
    <cacheField name="not applicable3">
      <sharedItems containsBlank="1" containsMixedTypes="1" containsNumber="1" containsInteger="1">
        <s v=" "/>
        <n v="1.0"/>
        <n v="12.0"/>
        <m/>
      </sharedItems>
    </cacheField>
    <cacheField name="7. How do you solve math problems with simple expressions / equations?" numFmtId="0">
      <sharedItems containsBlank="1">
        <s v="Manual calculation with the aid of AI-powered calculator"/>
        <s v="Pure manual calculation"/>
        <s v="Pure AI-powered calculator"/>
        <m/>
      </sharedItems>
    </cacheField>
    <cacheField name="8. How do you solve math problems with complex expressions / equations?" numFmtId="0">
      <sharedItems containsBlank="1">
        <s v="Analyze first and try to solve it on my own."/>
        <s v="Use an AI-powered calculator and first understand the given solution."/>
        <s v="Just copy the solution provided by the AI-powered calculator."/>
        <m/>
      </sharedItems>
    </cacheField>
    <cacheField name="9. Do you think that using AI-powered calculators benefit your math studies?" numFmtId="0">
      <sharedItems containsBlank="1">
        <s v="Yes"/>
        <s v="No"/>
        <m/>
      </sharedItems>
    </cacheField>
    <cacheField name="10. Will you continue using AI-powered calculators to complete math problems?" numFmtId="0">
      <sharedItems containsBlank="1">
        <s v="Yes"/>
        <s v="No"/>
        <m/>
      </sharedItems>
    </cacheField>
    <cacheField name="STATEMENT [I use an AI-powered calculator.]" numFmtId="0">
      <sharedItems containsString="0" containsBlank="1" containsNumber="1" containsInteger="1">
        <n v="3.0"/>
        <n v="2.0"/>
        <n v="4.0"/>
        <n v="5.0"/>
        <n v="1.0"/>
        <m/>
      </sharedItems>
    </cacheField>
    <cacheField name="STATEMENT [I think I can effectively do my math tasks with the help of an AI-powered calculator.]" numFmtId="0">
      <sharedItems containsString="0" containsBlank="1" containsNumber="1" containsInteger="1">
        <n v="5.0"/>
        <n v="3.0"/>
        <n v="4.0"/>
        <n v="2.0"/>
        <n v="1.0"/>
        <m/>
      </sharedItems>
    </cacheField>
    <cacheField name="STATEMENT [I am confident with my answers when I use an AI-powered calculator.]" numFmtId="0">
      <sharedItems containsString="0" containsBlank="1" containsNumber="1" containsInteger="1">
        <n v="5.0"/>
        <n v="2.0"/>
        <n v="4.0"/>
        <n v="3.0"/>
        <n v="1.0"/>
        <m/>
      </sharedItems>
    </cacheField>
    <cacheField name="STATEMENT [I think AI-powered calculators have a negative impact on my learning capability.]" numFmtId="0">
      <sharedItems containsString="0" containsBlank="1" containsNumber="1" containsInteger="1">
        <n v="3.0"/>
        <n v="4.0"/>
        <n v="2.0"/>
        <n v="1.0"/>
        <n v="5.0"/>
        <m/>
      </sharedItems>
    </cacheField>
    <cacheField name="STATEMENT [I think AI-powered calculators have a positive impact on my learning capability.]" numFmtId="0">
      <sharedItems containsString="0" containsBlank="1" containsNumber="1" containsInteger="1">
        <n v="5.0"/>
        <n v="3.0"/>
        <n v="4.0"/>
        <n v="2.0"/>
        <n v="1.0"/>
        <m/>
      </sharedItems>
    </cacheField>
    <cacheField name="STATEMENT [I think I’m cheating when I use an AI-powered calculator.]" numFmtId="0">
      <sharedItems containsString="0" containsBlank="1" containsNumber="1" containsInteger="1">
        <n v="3.0"/>
        <n v="4.0"/>
        <n v="1.0"/>
        <n v="2.0"/>
        <n v="5.0"/>
        <m/>
      </sharedItems>
    </cacheField>
    <cacheField name="STATEMENT [I choose not to study and rely only on AI-powered calculators.]" numFmtId="0">
      <sharedItems containsString="0" containsBlank="1" containsNumber="1" containsInteger="1">
        <n v="1.0"/>
        <n v="2.0"/>
        <n v="3.0"/>
        <n v="4.0"/>
        <n v="5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J1:AK420" sheet="Form Responses 1"/>
  </cacheSource>
  <cacheFields>
    <cacheField name="Course" numFmtId="0">
      <sharedItems containsBlank="1">
        <s v="BS Computer Science"/>
        <s v="BS Computer Engineering"/>
        <s v="BS Industrial Technology Major in Electrical Technology"/>
        <s v="BS Agricultural and Biosystems Engineering"/>
        <s v="BS Electronics &amp; Communications Engineering"/>
        <s v="BS Civil Engineering"/>
        <s v="BS Electrical Engineering"/>
        <s v="BS Architecture"/>
        <s v="BS Industrial Engineering"/>
        <s v="BS Industrial Technology Major in Electronics Technology"/>
        <s v="BS Information Technology"/>
        <s v="BS Industrial Technology Major in Automotive Technology"/>
        <m/>
      </sharedItems>
    </cacheField>
    <cacheField name="1. Have you used an AI-powered calculator to solve math problems?" numFmtId="0">
      <sharedItems containsBlank="1">
        <s v="Yes"/>
        <s v="No"/>
        <m/>
      </sharedItems>
    </cacheField>
    <cacheField name="2. What AI-powered calculator/s have you used? (Toggle all that applies)" numFmtId="0">
      <sharedItems containsBlank="1">
        <s v="Mathway"/>
        <s v="Mathway, Photomath"/>
        <s v="Mathway, Photomath, Symbolab, Socratic"/>
        <s v="Photomath"/>
        <s v="Calces"/>
        <s v="Mathway, Photomath, Symbolab"/>
        <s v="Mathway, Photomath, Symbolab, Wolfram Alpha, Microsoft Math Solver, Chat GPT :)"/>
        <s v="Mathway, Symbolab,"/>
        <s v="Mathway, Photomath, Symbolab, Socratic, CameraMath, Microsoft Math Solver"/>
        <s v="Photomath, Symbolab"/>
        <s v="Mathway, Photomath, Integral-Calculator.com and Derivative-Calculator.net"/>
        <s v="Mathway, Photomath, Symbolab, Wolfram Alpha"/>
        <s v="Mathway, Symbolab"/>
        <s v="Mathway, Photomath, Symbolab, Socratic, Microsoft Math Solver"/>
        <s v="Chat gpt"/>
        <s v="Photomath, Symbolab, Microsoft Math Solver"/>
        <s v="Mathway, Symbolab, Wolfram Alpha"/>
        <s v="Mathway, Photomath, Symbolab, Wolfram Alpha, Socratic"/>
        <s v="Photomath, Microsoft Math Solver"/>
        <s v="Mathway, CameraMath"/>
        <s v="None"/>
        <s v="Mathway, Photomath, Symbolab, Wolfram Alpha, Brilliant, Microsoft Math Solver"/>
        <s v="Mathway, Photomath, Symbolab, Microsoft Math Solver"/>
        <s v="Mathway, Photomath, Microsoft Math Solver"/>
        <s v="Photomath, Symbolab, Wolfram Alpha"/>
        <s v="Photomath, Symbolab, Maple Calculator, CameraMath, Microsoft Math Solver"/>
        <s v="Mathway, Photomath, Wolfram Alpha"/>
        <s v="Symbolab"/>
        <s v="Photomath, Socratic"/>
        <s v="Mathway, Symbolab, Wolfram Alpha, Maple Calculator"/>
        <s v="Mathway, Microsoft Math Solver"/>
        <s v="Brilliant"/>
        <s v="Photomath, CameraMath"/>
        <s v="Mathway, Symbolab, Wolfram Alpha, Socratic"/>
        <s v="Photomath, Wolfram Alpha"/>
        <s v="Symbolab, Microsoft Math Solver"/>
        <s v="MyScript, Derivative Calculator"/>
        <s v="Mathway, Photomath, Symbolab, CameraMath"/>
        <s v="Not Applicable"/>
        <s v="Mathway, Photomath, Symbolab, Wolfram Alpha, Socratic, Maple Calculator, CameraMath, Brilliant, Microsoft Math Solver, MyScript"/>
        <s v="Photomath, Symbolab, Socratic, CameraMath, Microsoft Math Solver"/>
        <s v="Mathway, Brilliant"/>
        <s v="Mathway, Photomath, Maple Calculator, Microsoft Math Solver"/>
        <s v="Mathway, Photomath, Symbolab, Socratic, Maple Calculator, CameraMath, Brilliant, Microsoft Math Solver, MyScript"/>
        <s v="Symbolab, CameraMath"/>
        <s v="Mathway, Photomath, Symbolab, Brilliant"/>
        <s v="Wolfram Alpha"/>
        <s v="Socratic"/>
        <s v="Microsoft Math Solver"/>
        <s v="Photomath, Brilliant, Microsoft Math Solver"/>
        <s v="Not Applicable, Scientific Calculator"/>
        <s v="Mathway, Photomath, Socratic"/>
        <s v="Mathway, Photomath, Symbolab, MathPapa"/>
        <s v="Mathway, Photomath,"/>
        <s v="Mathway, Photomath, Symbolab, Wolfram Alpha, Microsoft Math Solver"/>
        <s v="Mathway, Socratic"/>
        <s v="Photomath, CameraMath, Brilliant, Microsoft Math Solver"/>
        <s v="Mathway, Photomath, Symbolab, Maple Calculator"/>
        <s v="CameraMath"/>
        <s v="Photomath, Wolfram Alpha, Socratic"/>
        <s v="Mathway, Photomath, Symbolab, Wolfram Alpha, Socratic, Brilliant, Microsoft Math Solver"/>
        <s v="Mathway, Symbolab, Socratic"/>
        <s v="Mathway, Photomath, Symbolab, Socratic, MyScript"/>
        <s v="Mathway, Symbolab, Integral Calculator"/>
        <m/>
      </sharedItems>
    </cacheField>
    <cacheField name="Mathway">
      <sharedItems containsBlank="1" containsMixedTypes="1" containsNumber="1" containsInteger="1">
        <n v="1.0"/>
        <s v=""/>
        <n v="220.0"/>
        <m/>
      </sharedItems>
    </cacheField>
    <cacheField name="Photomath">
      <sharedItems containsBlank="1" containsMixedTypes="1" containsNumber="1" containsInteger="1">
        <s v=""/>
        <n v="1.0"/>
        <n v="225.0"/>
        <m/>
      </sharedItems>
    </cacheField>
    <cacheField name="Symbolab">
      <sharedItems containsBlank="1" containsMixedTypes="1" containsNumber="1" containsInteger="1">
        <s v=""/>
        <n v="1.0"/>
        <n v="155.0"/>
        <m/>
      </sharedItems>
    </cacheField>
    <cacheField name="Wolfram Alpha">
      <sharedItems containsBlank="1" containsMixedTypes="1" containsNumber="1" containsInteger="1">
        <s v=""/>
        <n v="1.0"/>
        <n v="51.0"/>
        <m/>
      </sharedItems>
    </cacheField>
    <cacheField name="Socratic">
      <sharedItems containsBlank="1" containsMixedTypes="1" containsNumber="1" containsInteger="1">
        <s v=""/>
        <n v="1.0"/>
        <n v="28.0"/>
        <m/>
      </sharedItems>
    </cacheField>
    <cacheField name="Maple Calculator">
      <sharedItems containsBlank="1" containsMixedTypes="1" containsNumber="1" containsInteger="1">
        <s v=""/>
        <n v="1.0"/>
        <n v="7.0"/>
        <m/>
      </sharedItems>
    </cacheField>
    <cacheField name="CameraMath">
      <sharedItems containsBlank="1" containsMixedTypes="1" containsNumber="1" containsInteger="1">
        <s v=""/>
        <n v="1.0"/>
        <n v="15.0"/>
        <m/>
      </sharedItems>
    </cacheField>
    <cacheField name="Brilliant">
      <sharedItems containsBlank="1" containsMixedTypes="1" containsNumber="1" containsInteger="1">
        <s v=""/>
        <n v="1.0"/>
        <n v="10.0"/>
        <m/>
      </sharedItems>
    </cacheField>
    <cacheField name="Microsoft Math Solver">
      <sharedItems containsBlank="1" containsMixedTypes="1" containsNumber="1" containsInteger="1">
        <s v=""/>
        <n v="1.0"/>
        <n v="26.0"/>
        <m/>
      </sharedItems>
    </cacheField>
    <cacheField name="MyScript">
      <sharedItems containsBlank="1" containsMixedTypes="1" containsNumber="1" containsInteger="1">
        <s v=""/>
        <n v="1.0"/>
        <n v="5.0"/>
        <m/>
      </sharedItems>
    </cacheField>
    <cacheField name="Not Applicable">
      <sharedItems containsBlank="1" containsMixedTypes="1" containsNumber="1" containsInteger="1">
        <s v=""/>
        <n v="1.0"/>
        <n v="12.0"/>
        <m/>
      </sharedItems>
    </cacheField>
    <cacheField name="Others" numFmtId="0">
      <sharedItems containsString="0" containsBlank="1" containsNumber="1" containsInteger="1">
        <m/>
        <n v="1.0"/>
        <n v="6.0"/>
      </sharedItems>
    </cacheField>
    <cacheField name="3. What AI-powered calculator/s do you usually use? (Toggle all that applies)" numFmtId="0">
      <sharedItems containsBlank="1">
        <s v="Mathway"/>
        <s v="Mathway, Photomath"/>
        <s v="Mathway, Symbolab"/>
        <s v="Not Applicable"/>
        <s v="Photomath"/>
        <s v="Calces"/>
        <s v="Symbolab"/>
        <s v="Mathway, Photomath, Symbolab"/>
        <s v="Integral-Calculator.com"/>
        <s v="Photomath, Symbolab"/>
        <s v="Mathway, Photomath, Symbolab, Wolfram Alpha"/>
        <s v="Mathway, Photomath, Symbolab, Socratic, Microsoft Math Solver"/>
        <s v="Chat gpt"/>
        <s v="Mathway, Photomath, Symbolab, Microsoft Math Solver"/>
        <s v="Photomath, Microsoft Math Solver"/>
        <s v="Mathway, Symbolab, Wolfram Alpha"/>
        <s v="nothing "/>
        <s v="None "/>
        <s v="Mathway, Microsoft Math Solver"/>
        <s v="Wolfram Alpha"/>
        <s v="Symbolab, Maple Calculator"/>
        <s v="Brilliant"/>
        <s v="Photomath, CameraMath"/>
        <s v="Mathway, Photomath, Symbolab, Wolfram Alpha, Socratic"/>
        <s v="Symbolab, Wolfram Alpha"/>
        <s v="Mathway, Wolfram Alpha"/>
        <s v="None"/>
        <s v="Python"/>
        <s v="Mathway, Photomath, Microsoft Math Solver"/>
        <s v="Mathway, Photomath, Symbolab, CameraMath"/>
        <s v="Symbolab, Microsoft Math Solver"/>
        <s v="Mathway, Photomath, Maple Calculator"/>
        <s v="Mathway, Maple Calculator"/>
        <s v="Microsoft Math Solver"/>
        <s v="Socratic"/>
        <s v="Mathway, Photomath, Maple Calculator, Microsoft Math Solver"/>
        <s v="Not Applicable, Scientific Calculator"/>
        <s v="Mathway, Photomath, Socratic"/>
        <s v="Mathway, CameraMath"/>
        <s v="CameraMath"/>
        <s v="Photomath, Socratic"/>
        <s v="Mathway, Photomath, Symbolab, Wolfram Alpha, Socratic, Brilliant, Microsoft Math Solver"/>
        <s v="Mathway, Symbolab, Maple Calculator"/>
        <s v="Mathway, Photomath, Wolfram Alpha"/>
        <s v="Mathway, Photomath, Symbolab, MyScript"/>
        <s v="Symbolab, Photomath"/>
        <m/>
      </sharedItems>
    </cacheField>
    <cacheField name="mathway2">
      <sharedItems containsBlank="1" containsMixedTypes="1" containsNumber="1" containsInteger="1">
        <n v="1.0"/>
        <s v=""/>
        <n v="165.0"/>
        <m/>
      </sharedItems>
    </cacheField>
    <cacheField name="photomath2">
      <sharedItems containsBlank="1" containsMixedTypes="1" containsNumber="1" containsInteger="1">
        <s v=""/>
        <n v="1.0"/>
        <n v="161.0"/>
        <m/>
      </sharedItems>
    </cacheField>
    <cacheField name="symbolab2">
      <sharedItems containsBlank="1" containsMixedTypes="1" containsNumber="1" containsInteger="1">
        <s v=""/>
        <n v="1.0"/>
        <n v="104.0"/>
        <m/>
      </sharedItems>
    </cacheField>
    <cacheField name="wolfram alpha2">
      <sharedItems containsBlank="1" containsMixedTypes="1" containsNumber="1" containsInteger="1">
        <s v=""/>
        <n v="1.0"/>
        <n v="20.0"/>
        <m/>
      </sharedItems>
    </cacheField>
    <cacheField name="socratic2">
      <sharedItems containsBlank="1" containsMixedTypes="1" containsNumber="1" containsInteger="1">
        <s v=""/>
        <n v="1.0"/>
        <n v="11.0"/>
        <m/>
      </sharedItems>
    </cacheField>
    <cacheField name="maple calculator2">
      <sharedItems containsBlank="1" containsMixedTypes="1" containsNumber="1" containsInteger="1">
        <s v=""/>
        <n v="1.0"/>
        <n v="6.0"/>
        <m/>
      </sharedItems>
    </cacheField>
    <cacheField name="cameramath2">
      <sharedItems containsBlank="1" containsMixedTypes="1" containsNumber="1" containsInteger="1">
        <s v=""/>
        <n v="1.0"/>
        <n v="4.0"/>
        <m/>
      </sharedItems>
    </cacheField>
    <cacheField name="brilliant2">
      <sharedItems containsBlank="1" containsMixedTypes="1" containsNumber="1" containsInteger="1">
        <s v=""/>
        <n v="1.0"/>
        <n v="2.0"/>
        <m/>
      </sharedItems>
    </cacheField>
    <cacheField name="microsoft math solver2">
      <sharedItems containsBlank="1" containsMixedTypes="1" containsNumber="1" containsInteger="1">
        <s v=""/>
        <n v="1.0"/>
        <n v="15.0"/>
        <m/>
      </sharedItems>
    </cacheField>
    <cacheField name="myscript2">
      <sharedItems containsBlank="1" containsMixedTypes="1" containsNumber="1" containsInteger="1">
        <s v=""/>
        <n v="1.0"/>
        <m/>
      </sharedItems>
    </cacheField>
    <cacheField name="not applicable2">
      <sharedItems containsBlank="1" containsMixedTypes="1" containsNumber="1" containsInteger="1">
        <s v=""/>
        <n v="1.0"/>
        <n v="13.0"/>
        <m/>
      </sharedItems>
    </cacheField>
    <cacheField name="others2">
      <sharedItems containsBlank="1" containsMixedTypes="1" containsNumber="1" containsInteger="1">
        <s v=""/>
        <n v="1.0"/>
        <n v="3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A174:E188" firstHeaderRow="0" firstDataRow="1" firstDataCol="1"/>
  <pivotFields>
    <pivotField name="Timestam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name="Email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DATA PRIVACY AGREEMENT" compact="0" outline="0" multipleItemSelectionAllowed="1" showAll="0">
      <items>
        <item x="0"/>
        <item x="1"/>
        <item t="default"/>
      </items>
    </pivotField>
    <pivotField name="Year Level" compact="0" outline="0" multipleItemSelectionAllowed="1" showAll="0">
      <items>
        <item x="0"/>
        <item x="1"/>
        <item t="default"/>
      </items>
    </pivotField>
    <pivotField name="College Department" compact="0" outline="0" multipleItemSelectionAllowed="1" showAll="0">
      <items>
        <item x="0"/>
        <item x="1"/>
        <item t="default"/>
      </items>
    </pivotField>
    <pivotField name="Name (Option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ddress (City, Provinc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Gen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urse" axis="axisRow" compact="0" outline="0" multipleItemSelectionAllowed="1" showAll="0" sortType="ascending">
      <items>
        <item h="1" x="12"/>
        <item x="3"/>
        <item x="7"/>
        <item x="5"/>
        <item x="1"/>
        <item x="0"/>
        <item x="6"/>
        <item x="4"/>
        <item x="8"/>
        <item x="11"/>
        <item x="2"/>
        <item x="9"/>
        <item x="10"/>
        <item t="default"/>
      </items>
    </pivotField>
    <pivotField name="1. Have you used an AI-powered calculator to solve math problems?" compact="0" outline="0" multipleItemSelectionAllowed="1" showAll="0">
      <items>
        <item x="0"/>
        <item x="1"/>
        <item x="2"/>
        <item t="default"/>
      </items>
    </pivotField>
    <pivotField name="2. What AI-powered calculator/s have you used? (Toggle all that applie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Mathway" compact="0" outline="0" multipleItemSelectionAllowed="1" showAll="0">
      <items>
        <item x="0"/>
        <item x="1"/>
        <item x="2"/>
        <item x="3"/>
        <item t="default"/>
      </items>
    </pivotField>
    <pivotField name="Photomath" compact="0" outline="0" multipleItemSelectionAllowed="1" showAll="0">
      <items>
        <item x="0"/>
        <item x="1"/>
        <item x="2"/>
        <item x="3"/>
        <item t="default"/>
      </items>
    </pivotField>
    <pivotField name="Symbolab" compact="0" outline="0" multipleItemSelectionAllowed="1" showAll="0">
      <items>
        <item x="0"/>
        <item x="1"/>
        <item x="2"/>
        <item x="3"/>
        <item t="default"/>
      </items>
    </pivotField>
    <pivotField name="Wolfram Alpha" compact="0" outline="0" multipleItemSelectionAllowed="1" showAll="0">
      <items>
        <item x="0"/>
        <item x="1"/>
        <item x="2"/>
        <item x="3"/>
        <item t="default"/>
      </items>
    </pivotField>
    <pivotField name="Socratic" compact="0" outline="0" multipleItemSelectionAllowed="1" showAll="0">
      <items>
        <item x="0"/>
        <item x="1"/>
        <item x="2"/>
        <item x="3"/>
        <item t="default"/>
      </items>
    </pivotField>
    <pivotField name="Maple Calculator" compact="0" outline="0" multipleItemSelectionAllowed="1" showAll="0">
      <items>
        <item x="0"/>
        <item x="1"/>
        <item x="2"/>
        <item x="3"/>
        <item t="default"/>
      </items>
    </pivotField>
    <pivotField name="CameraMath" compact="0" outline="0" multipleItemSelectionAllowed="1" showAll="0">
      <items>
        <item x="0"/>
        <item x="1"/>
        <item x="2"/>
        <item x="3"/>
        <item t="default"/>
      </items>
    </pivotField>
    <pivotField name="Brilliant" compact="0" outline="0" multipleItemSelectionAllowed="1" showAll="0">
      <items>
        <item x="0"/>
        <item x="1"/>
        <item x="2"/>
        <item x="3"/>
        <item t="default"/>
      </items>
    </pivotField>
    <pivotField name="Microsoft Math Solver" compact="0" outline="0" multipleItemSelectionAllowed="1" showAll="0">
      <items>
        <item x="0"/>
        <item x="1"/>
        <item x="2"/>
        <item x="3"/>
        <item t="default"/>
      </items>
    </pivotField>
    <pivotField name="MyScript" compact="0" outline="0" multipleItemSelectionAllowed="1" showAll="0">
      <items>
        <item x="0"/>
        <item x="1"/>
        <item x="2"/>
        <item x="3"/>
        <item t="default"/>
      </items>
    </pivotField>
    <pivotField name="Not Applicable" compact="0" outline="0" multipleItemSelectionAllowed="1" showAll="0">
      <items>
        <item x="0"/>
        <item x="1"/>
        <item x="2"/>
        <item x="3"/>
        <item t="default"/>
      </items>
    </pivotField>
    <pivotField name="Others" compact="0" outline="0" multipleItemSelectionAllowed="1" showAll="0">
      <items>
        <item x="0"/>
        <item x="1"/>
        <item x="2"/>
        <item t="default"/>
      </items>
    </pivotField>
    <pivotField name="3. What AI-powered calculator/s do you usually use? (Toggle all that applie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mathway2" compact="0" outline="0" multipleItemSelectionAllowed="1" showAll="0">
      <items>
        <item x="0"/>
        <item x="1"/>
        <item x="2"/>
        <item x="3"/>
        <item t="default"/>
      </items>
    </pivotField>
    <pivotField name="photomath2" compact="0" outline="0" multipleItemSelectionAllowed="1" showAll="0">
      <items>
        <item x="0"/>
        <item x="1"/>
        <item x="2"/>
        <item x="3"/>
        <item t="default"/>
      </items>
    </pivotField>
    <pivotField name="symbolab2" compact="0" outline="0" multipleItemSelectionAllowed="1" showAll="0">
      <items>
        <item x="0"/>
        <item x="1"/>
        <item x="2"/>
        <item x="3"/>
        <item t="default"/>
      </items>
    </pivotField>
    <pivotField name="wolfram alpha2" compact="0" outline="0" multipleItemSelectionAllowed="1" showAll="0">
      <items>
        <item x="0"/>
        <item x="1"/>
        <item x="2"/>
        <item x="3"/>
        <item t="default"/>
      </items>
    </pivotField>
    <pivotField name="socratic2" compact="0" outline="0" multipleItemSelectionAllowed="1" showAll="0">
      <items>
        <item x="0"/>
        <item x="1"/>
        <item x="2"/>
        <item x="3"/>
        <item t="default"/>
      </items>
    </pivotField>
    <pivotField name="maple calculator2" compact="0" outline="0" multipleItemSelectionAllowed="1" showAll="0">
      <items>
        <item x="0"/>
        <item x="1"/>
        <item x="2"/>
        <item x="3"/>
        <item t="default"/>
      </items>
    </pivotField>
    <pivotField name="cameramath2" compact="0" outline="0" multipleItemSelectionAllowed="1" showAll="0">
      <items>
        <item x="0"/>
        <item x="1"/>
        <item x="2"/>
        <item x="3"/>
        <item t="default"/>
      </items>
    </pivotField>
    <pivotField name="brilliant2" compact="0" outline="0" multipleItemSelectionAllowed="1" showAll="0">
      <items>
        <item x="0"/>
        <item x="1"/>
        <item x="2"/>
        <item x="3"/>
        <item t="default"/>
      </items>
    </pivotField>
    <pivotField name="microsoft math solver2" compact="0" outline="0" multipleItemSelectionAllowed="1" showAll="0">
      <items>
        <item x="0"/>
        <item x="1"/>
        <item x="2"/>
        <item x="3"/>
        <item t="default"/>
      </items>
    </pivotField>
    <pivotField name="myscript2" compact="0" outline="0" multipleItemSelectionAllowed="1" showAll="0">
      <items>
        <item x="0"/>
        <item x="1"/>
        <item x="2"/>
        <item t="default"/>
      </items>
    </pivotField>
    <pivotField name="not applicable2" compact="0" outline="0" multipleItemSelectionAllowed="1" showAll="0">
      <items>
        <item x="0"/>
        <item x="1"/>
        <item x="2"/>
        <item x="3"/>
        <item t="default"/>
      </items>
    </pivotField>
    <pivotField name="others2" compact="0" outline="0" multipleItemSelectionAllowed="1" showAll="0">
      <items>
        <item x="0"/>
        <item x="1"/>
        <item x="2"/>
        <item x="3"/>
        <item t="default"/>
      </items>
    </pivotField>
    <pivotField name="4. How often do you use AI-powered calculators?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5. How long have you been using an AI-powered calculator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6. In what specific branch of mathematics do you frequently use an AI-powered&#10;calculator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rithmetic" compact="0" outline="0" multipleItemSelectionAllowed="1" showAll="0">
      <items>
        <item x="0"/>
        <item x="1"/>
        <item x="2"/>
        <item x="3"/>
        <item t="default"/>
      </items>
    </pivotField>
    <pivotField name="Algebra" compact="0" outline="0" multipleItemSelectionAllowed="1" showAll="0">
      <items>
        <item x="0"/>
        <item x="1"/>
        <item x="2"/>
        <item x="3"/>
        <item t="default"/>
      </items>
    </pivotField>
    <pivotField name="Trigonometry" compact="0" outline="0" multipleItemSelectionAllowed="1" showAll="0">
      <items>
        <item x="0"/>
        <item x="1"/>
        <item x="2"/>
        <item x="3"/>
        <item t="default"/>
      </items>
    </pivotField>
    <pivotField name="Numerical Methods" compact="0" outline="0" multipleItemSelectionAllowed="1" showAll="0">
      <items>
        <item x="0"/>
        <item x="1"/>
        <item x="2"/>
        <item x="3"/>
        <item t="default"/>
      </items>
    </pivotField>
    <pivotField name="Derivatives" compact="0" outline="0" multipleItemSelectionAllowed="1" showAll="0">
      <items>
        <item x="0"/>
        <item x="1"/>
        <item x="2"/>
        <item x="3"/>
        <item t="default"/>
      </items>
    </pivotField>
    <pivotField name="Integrals" compact="0" outline="0" multipleItemSelectionAllowed="1" showAll="0">
      <items>
        <item x="0"/>
        <item x="1"/>
        <item x="2"/>
        <item x="3"/>
        <item t="default"/>
      </items>
    </pivotField>
    <pivotField name="Differential Equations" compact="0" outline="0" multipleItemSelectionAllowed="1" showAll="0">
      <items>
        <item x="0"/>
        <item x="1"/>
        <item x="2"/>
        <item x="3"/>
        <item t="default"/>
      </items>
    </pivotField>
    <pivotField name="not applicable3" compact="0" outline="0" multipleItemSelectionAllowed="1" showAll="0">
      <items>
        <item x="0"/>
        <item x="1"/>
        <item x="2"/>
        <item x="3"/>
        <item t="default"/>
      </items>
    </pivotField>
    <pivotField name="7. How do you solve math problems with simple expressions / equations?" compact="0" outline="0" multipleItemSelectionAllowed="1" showAll="0">
      <items>
        <item x="0"/>
        <item x="1"/>
        <item x="2"/>
        <item x="3"/>
        <item t="default"/>
      </items>
    </pivotField>
    <pivotField name="8. How do you solve math problems with complex expressions / equations?" axis="axisCol" dataField="1" compact="0" outline="0" multipleItemSelectionAllowed="1" showAll="0" sortType="ascending">
      <items>
        <item x="3"/>
        <item x="0"/>
        <item x="2"/>
        <item x="1"/>
        <item t="default"/>
      </items>
    </pivotField>
    <pivotField name="9. Do you think that using AI-powered calculators benefit your math studies?" compact="0" outline="0" multipleItemSelectionAllowed="1" showAll="0">
      <items>
        <item x="0"/>
        <item x="1"/>
        <item x="2"/>
        <item t="default"/>
      </items>
    </pivotField>
    <pivotField name="10. Will you continue using AI-powered calculators to complete math problems?" compact="0" outline="0" multipleItemSelectionAllowed="1" showAll="0">
      <items>
        <item x="0"/>
        <item x="1"/>
        <item x="2"/>
        <item t="default"/>
      </items>
    </pivotField>
    <pivotField name="STATEMENT [I use an AI-powered calculator.]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ATEMENT [I think I can effectively do my math tasks with the help of an AI-powered calculator.]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ATEMENT [I am confident with my answers when I use an AI-powered calculator.]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ATEMENT [I think AI-powered calculators have a negative impact on my learning capability.]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ATEMENT [I think AI-powered calculators have a positive impact on my learning capability.]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ATEMENT [I think I’m cheating when I use an AI-powered calculator.]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ATEMENT [I choose not to study and rely only on AI-powered calculators.]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9"/>
  </rowFields>
  <colFields>
    <field x="49"/>
  </colFields>
  <dataFields>
    <dataField name="COUNTA of 8. How do you solve math problems with complex expressions / equations?" fld="49" subtotal="count" baseField="0"/>
  </dataFields>
</pivotTableDefinition>
</file>

<file path=xl/pivotTables/pivotTable2.xml><?xml version="1.0" encoding="utf-8"?>
<pivotTableDefinition xmlns="http://schemas.openxmlformats.org/spreadsheetml/2006/main" name="Pivot 2" cacheId="1" dataCaption="" colGrandTotals="0" compact="0" compactData="0">
  <location ref="A351:C365" firstHeaderRow="0" firstDataRow="1" firstDataCol="1"/>
  <pivotFields>
    <pivotField name="Course" axis="axisRow" compact="0" outline="0" multipleItemSelectionAllowed="1" showAll="0" sortType="ascending">
      <items>
        <item h="1" x="12"/>
        <item x="3"/>
        <item x="7"/>
        <item x="5"/>
        <item x="1"/>
        <item x="0"/>
        <item x="6"/>
        <item x="4"/>
        <item x="8"/>
        <item x="11"/>
        <item x="2"/>
        <item x="9"/>
        <item x="10"/>
        <item t="default"/>
      </items>
    </pivotField>
    <pivotField name="1. Have you used an AI-powered calculator to solve math problems?" compact="0" outline="0" multipleItemSelectionAllowed="1" showAll="0">
      <items>
        <item x="0"/>
        <item x="1"/>
        <item x="2"/>
        <item t="default"/>
      </items>
    </pivotField>
    <pivotField name="2. What AI-powered calculator/s have you used? (Toggle all that applie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Mathway" axis="axisCol" dataField="1" compact="0" outline="0" multipleItemSelectionAllowed="1" showAll="0" sortType="ascending">
      <items>
        <item x="3"/>
        <item x="0"/>
        <item x="2"/>
        <item x="1"/>
        <item t="default"/>
      </items>
    </pivotField>
    <pivotField name="Photomath" compact="0" outline="0" multipleItemSelectionAllowed="1" showAll="0">
      <items>
        <item x="0"/>
        <item x="1"/>
        <item x="2"/>
        <item x="3"/>
        <item t="default"/>
      </items>
    </pivotField>
    <pivotField name="Symbolab" compact="0" outline="0" multipleItemSelectionAllowed="1" showAll="0">
      <items>
        <item x="0"/>
        <item x="1"/>
        <item x="2"/>
        <item x="3"/>
        <item t="default"/>
      </items>
    </pivotField>
    <pivotField name="Wolfram Alpha" compact="0" outline="0" multipleItemSelectionAllowed="1" showAll="0">
      <items>
        <item x="0"/>
        <item x="1"/>
        <item x="2"/>
        <item x="3"/>
        <item t="default"/>
      </items>
    </pivotField>
    <pivotField name="Socratic" compact="0" outline="0" multipleItemSelectionAllowed="1" showAll="0">
      <items>
        <item x="0"/>
        <item x="1"/>
        <item x="2"/>
        <item x="3"/>
        <item t="default"/>
      </items>
    </pivotField>
    <pivotField name="Maple Calculator" compact="0" outline="0" multipleItemSelectionAllowed="1" showAll="0">
      <items>
        <item x="0"/>
        <item x="1"/>
        <item x="2"/>
        <item x="3"/>
        <item t="default"/>
      </items>
    </pivotField>
    <pivotField name="CameraMath" compact="0" outline="0" multipleItemSelectionAllowed="1" showAll="0">
      <items>
        <item x="0"/>
        <item x="1"/>
        <item x="2"/>
        <item x="3"/>
        <item t="default"/>
      </items>
    </pivotField>
    <pivotField name="Brilliant" compact="0" outline="0" multipleItemSelectionAllowed="1" showAll="0">
      <items>
        <item x="0"/>
        <item x="1"/>
        <item x="2"/>
        <item x="3"/>
        <item t="default"/>
      </items>
    </pivotField>
    <pivotField name="Microsoft Math Solver" compact="0" outline="0" multipleItemSelectionAllowed="1" showAll="0">
      <items>
        <item x="0"/>
        <item x="1"/>
        <item x="2"/>
        <item x="3"/>
        <item t="default"/>
      </items>
    </pivotField>
    <pivotField name="MyScript" compact="0" outline="0" multipleItemSelectionAllowed="1" showAll="0">
      <items>
        <item x="0"/>
        <item x="1"/>
        <item x="2"/>
        <item x="3"/>
        <item t="default"/>
      </items>
    </pivotField>
    <pivotField name="Not Applicable" compact="0" outline="0" multipleItemSelectionAllowed="1" showAll="0">
      <items>
        <item x="0"/>
        <item x="1"/>
        <item x="2"/>
        <item x="3"/>
        <item t="default"/>
      </items>
    </pivotField>
    <pivotField name="Others" compact="0" outline="0" multipleItemSelectionAllowed="1" showAll="0">
      <items>
        <item x="0"/>
        <item x="1"/>
        <item x="2"/>
        <item t="default"/>
      </items>
    </pivotField>
    <pivotField name="3. What AI-powered calculator/s do you usually use? (Toggle all that applie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mathway2" compact="0" outline="0" multipleItemSelectionAllowed="1" showAll="0">
      <items>
        <item x="0"/>
        <item x="1"/>
        <item x="2"/>
        <item x="3"/>
        <item t="default"/>
      </items>
    </pivotField>
    <pivotField name="photomath2" compact="0" outline="0" multipleItemSelectionAllowed="1" showAll="0">
      <items>
        <item x="0"/>
        <item x="1"/>
        <item x="2"/>
        <item x="3"/>
        <item t="default"/>
      </items>
    </pivotField>
    <pivotField name="symbolab2" compact="0" outline="0" multipleItemSelectionAllowed="1" showAll="0">
      <items>
        <item x="0"/>
        <item x="1"/>
        <item x="2"/>
        <item x="3"/>
        <item t="default"/>
      </items>
    </pivotField>
    <pivotField name="wolfram alpha2" compact="0" outline="0" multipleItemSelectionAllowed="1" showAll="0">
      <items>
        <item x="0"/>
        <item x="1"/>
        <item x="2"/>
        <item x="3"/>
        <item t="default"/>
      </items>
    </pivotField>
    <pivotField name="socratic2" compact="0" outline="0" multipleItemSelectionAllowed="1" showAll="0">
      <items>
        <item x="0"/>
        <item x="1"/>
        <item x="2"/>
        <item x="3"/>
        <item t="default"/>
      </items>
    </pivotField>
    <pivotField name="maple calculator2" compact="0" outline="0" multipleItemSelectionAllowed="1" showAll="0">
      <items>
        <item x="0"/>
        <item x="1"/>
        <item x="2"/>
        <item x="3"/>
        <item t="default"/>
      </items>
    </pivotField>
    <pivotField name="cameramath2" compact="0" outline="0" multipleItemSelectionAllowed="1" showAll="0">
      <items>
        <item x="0"/>
        <item x="1"/>
        <item x="2"/>
        <item x="3"/>
        <item t="default"/>
      </items>
    </pivotField>
    <pivotField name="brilliant2" compact="0" outline="0" multipleItemSelectionAllowed="1" showAll="0">
      <items>
        <item x="0"/>
        <item x="1"/>
        <item x="2"/>
        <item x="3"/>
        <item t="default"/>
      </items>
    </pivotField>
    <pivotField name="microsoft math solver2" compact="0" outline="0" multipleItemSelectionAllowed="1" showAll="0">
      <items>
        <item x="0"/>
        <item x="1"/>
        <item x="2"/>
        <item x="3"/>
        <item t="default"/>
      </items>
    </pivotField>
    <pivotField name="myscript2" compact="0" outline="0" multipleItemSelectionAllowed="1" showAll="0">
      <items>
        <item x="0"/>
        <item x="1"/>
        <item x="2"/>
        <item t="default"/>
      </items>
    </pivotField>
    <pivotField name="not applicable2" compact="0" outline="0" multipleItemSelectionAllowed="1" showAll="0">
      <items>
        <item x="0"/>
        <item x="1"/>
        <item x="2"/>
        <item x="3"/>
        <item t="default"/>
      </items>
    </pivotField>
    <pivotField name="others2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colFields>
    <field x="3"/>
  </colFields>
  <dataFields>
    <dataField name="COUNTA of Mathway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ntegral-calculator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hyperlink" Target="http://integral-calculator.com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7" width="18.88"/>
    <col customWidth="1" min="8" max="8" width="32.25"/>
    <col customWidth="1" min="9" max="9" width="18.88"/>
    <col customWidth="1" min="10" max="10" width="35.88"/>
    <col customWidth="1" min="11" max="12" width="18.88"/>
    <col customWidth="1" min="13" max="13" width="9.0"/>
    <col customWidth="1" min="14" max="14" width="9.5"/>
    <col customWidth="1" min="15" max="15" width="8.63"/>
    <col customWidth="1" min="16" max="16" width="12.88"/>
    <col customWidth="1" min="17" max="17" width="7.5"/>
    <col customWidth="1" min="18" max="18" width="13.75"/>
    <col customWidth="1" min="19" max="19" width="11.13"/>
    <col customWidth="1" min="20" max="20" width="7.38"/>
    <col customWidth="1" min="21" max="21" width="17.75"/>
    <col customWidth="1" min="22" max="22" width="8.38"/>
    <col customWidth="1" min="23" max="24" width="12.63"/>
    <col customWidth="1" min="25" max="25" width="18.88"/>
    <col customWidth="1" min="26" max="26" width="9.0"/>
    <col customWidth="1" min="27" max="27" width="11.75"/>
    <col customWidth="1" min="28" max="28" width="10.13"/>
    <col customWidth="1" min="29" max="29" width="13.63"/>
    <col customWidth="1" min="30" max="30" width="8.13"/>
    <col customWidth="1" min="31" max="31" width="14.88"/>
    <col customWidth="1" min="32" max="32" width="11.5"/>
    <col customWidth="1" min="33" max="33" width="8.38"/>
    <col customWidth="1" min="34" max="34" width="18.75"/>
    <col customWidth="1" min="35" max="35" width="8.5"/>
    <col customWidth="1" min="36" max="36" width="13.0"/>
    <col customWidth="1" min="37" max="37" width="6.5"/>
    <col customWidth="1" min="38" max="39" width="18.88"/>
    <col customWidth="1" min="40" max="40" width="52.0"/>
    <col customWidth="1" min="41" max="48" width="18.88"/>
    <col customWidth="1" min="49" max="49" width="45.63"/>
    <col customWidth="1" min="50" max="50" width="83.25"/>
    <col customWidth="1" min="51" max="65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4" t="s">
        <v>9</v>
      </c>
      <c r="K1" s="3" t="s">
        <v>10</v>
      </c>
      <c r="L1" s="2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12</v>
      </c>
      <c r="AA1" s="5" t="s">
        <v>13</v>
      </c>
      <c r="AB1" s="5" t="s">
        <v>14</v>
      </c>
      <c r="AC1" s="5" t="s">
        <v>15</v>
      </c>
      <c r="AD1" s="5" t="s">
        <v>16</v>
      </c>
      <c r="AE1" s="5" t="s">
        <v>17</v>
      </c>
      <c r="AF1" s="5" t="s">
        <v>18</v>
      </c>
      <c r="AG1" s="5" t="s">
        <v>19</v>
      </c>
      <c r="AH1" s="5" t="s">
        <v>20</v>
      </c>
      <c r="AI1" s="5" t="s">
        <v>21</v>
      </c>
      <c r="AJ1" s="5" t="s">
        <v>22</v>
      </c>
      <c r="AK1" s="5" t="s">
        <v>23</v>
      </c>
      <c r="AL1" s="3" t="s">
        <v>25</v>
      </c>
      <c r="AM1" s="3" t="s">
        <v>26</v>
      </c>
      <c r="AN1" s="3" t="s">
        <v>27</v>
      </c>
      <c r="AO1" s="5" t="s">
        <v>28</v>
      </c>
      <c r="AP1" s="5" t="s">
        <v>29</v>
      </c>
      <c r="AQ1" s="5" t="s">
        <v>30</v>
      </c>
      <c r="AR1" s="5" t="s">
        <v>31</v>
      </c>
      <c r="AS1" s="5" t="s">
        <v>32</v>
      </c>
      <c r="AT1" s="5" t="s">
        <v>33</v>
      </c>
      <c r="AU1" s="5" t="s">
        <v>34</v>
      </c>
      <c r="AV1" s="5" t="s">
        <v>22</v>
      </c>
      <c r="AW1" s="3" t="s">
        <v>35</v>
      </c>
      <c r="AX1" s="3" t="s">
        <v>36</v>
      </c>
      <c r="AY1" s="3" t="s">
        <v>37</v>
      </c>
      <c r="AZ1" s="3" t="s">
        <v>38</v>
      </c>
      <c r="BA1" s="2" t="s">
        <v>39</v>
      </c>
      <c r="BB1" s="2" t="s">
        <v>40</v>
      </c>
      <c r="BC1" s="2" t="s">
        <v>41</v>
      </c>
      <c r="BD1" s="2" t="s">
        <v>42</v>
      </c>
      <c r="BE1" s="2" t="s">
        <v>43</v>
      </c>
      <c r="BF1" s="2" t="s">
        <v>44</v>
      </c>
      <c r="BG1" s="2" t="s">
        <v>45</v>
      </c>
    </row>
    <row r="2">
      <c r="A2" s="6">
        <v>45218.673549733794</v>
      </c>
      <c r="B2" s="7" t="s">
        <v>46</v>
      </c>
      <c r="C2" s="7" t="s">
        <v>47</v>
      </c>
      <c r="D2" s="7" t="s">
        <v>48</v>
      </c>
      <c r="E2" s="7" t="s">
        <v>49</v>
      </c>
      <c r="F2" s="8"/>
      <c r="G2" s="7">
        <v>19.0</v>
      </c>
      <c r="H2" s="7" t="s">
        <v>50</v>
      </c>
      <c r="I2" s="7" t="s">
        <v>51</v>
      </c>
      <c r="J2" s="7" t="s">
        <v>52</v>
      </c>
      <c r="K2" s="7" t="s">
        <v>53</v>
      </c>
      <c r="L2" s="7" t="s">
        <v>12</v>
      </c>
      <c r="M2" s="9">
        <f t="shared" ref="M2:W2" si="1">IF(ISERR(SEARCH(M$1,$L2)),"",1)</f>
        <v>1</v>
      </c>
      <c r="N2" s="10" t="str">
        <f t="shared" si="1"/>
        <v/>
      </c>
      <c r="O2" s="10" t="str">
        <f t="shared" si="1"/>
        <v/>
      </c>
      <c r="P2" s="10" t="str">
        <f t="shared" si="1"/>
        <v/>
      </c>
      <c r="Q2" s="10" t="str">
        <f t="shared" si="1"/>
        <v/>
      </c>
      <c r="R2" s="10" t="str">
        <f t="shared" si="1"/>
        <v/>
      </c>
      <c r="S2" s="10" t="str">
        <f t="shared" si="1"/>
        <v/>
      </c>
      <c r="T2" s="10" t="str">
        <f t="shared" si="1"/>
        <v/>
      </c>
      <c r="U2" s="10" t="str">
        <f t="shared" si="1"/>
        <v/>
      </c>
      <c r="V2" s="10" t="str">
        <f t="shared" si="1"/>
        <v/>
      </c>
      <c r="W2" s="10" t="str">
        <f t="shared" si="1"/>
        <v/>
      </c>
      <c r="X2" s="10"/>
      <c r="Y2" s="7" t="s">
        <v>12</v>
      </c>
      <c r="Z2" s="11">
        <f t="shared" ref="Z2:AK2" si="2">IF(ISERR(SEARCH(Z$1,$Y2)), "", 1)</f>
        <v>1</v>
      </c>
      <c r="AA2" s="11" t="str">
        <f t="shared" si="2"/>
        <v/>
      </c>
      <c r="AB2" s="11" t="str">
        <f t="shared" si="2"/>
        <v/>
      </c>
      <c r="AC2" s="11" t="str">
        <f t="shared" si="2"/>
        <v/>
      </c>
      <c r="AD2" s="11" t="str">
        <f t="shared" si="2"/>
        <v/>
      </c>
      <c r="AE2" s="11" t="str">
        <f t="shared" si="2"/>
        <v/>
      </c>
      <c r="AF2" s="11" t="str">
        <f t="shared" si="2"/>
        <v/>
      </c>
      <c r="AG2" s="11" t="str">
        <f t="shared" si="2"/>
        <v/>
      </c>
      <c r="AH2" s="11" t="str">
        <f t="shared" si="2"/>
        <v/>
      </c>
      <c r="AI2" s="11" t="str">
        <f t="shared" si="2"/>
        <v/>
      </c>
      <c r="AJ2" s="11" t="str">
        <f t="shared" si="2"/>
        <v/>
      </c>
      <c r="AK2" s="11" t="str">
        <f t="shared" si="2"/>
        <v/>
      </c>
      <c r="AL2" s="7" t="s">
        <v>54</v>
      </c>
      <c r="AM2" s="7" t="s">
        <v>55</v>
      </c>
      <c r="AN2" s="7" t="s">
        <v>56</v>
      </c>
      <c r="AO2" s="7" t="str">
        <f t="shared" ref="AO2:AV2" si="3">if(iserr(search(AO$1,$AN2))," ",1)</f>
        <v> </v>
      </c>
      <c r="AP2" s="7">
        <f t="shared" si="3"/>
        <v>1</v>
      </c>
      <c r="AQ2" s="7">
        <f t="shared" si="3"/>
        <v>1</v>
      </c>
      <c r="AR2" s="7" t="str">
        <f t="shared" si="3"/>
        <v> </v>
      </c>
      <c r="AS2" s="7">
        <f t="shared" si="3"/>
        <v>1</v>
      </c>
      <c r="AT2" s="7" t="str">
        <f t="shared" si="3"/>
        <v> </v>
      </c>
      <c r="AU2" s="7">
        <f t="shared" si="3"/>
        <v>1</v>
      </c>
      <c r="AV2" s="7" t="str">
        <f t="shared" si="3"/>
        <v> </v>
      </c>
      <c r="AW2" s="7" t="s">
        <v>57</v>
      </c>
      <c r="AX2" s="7" t="s">
        <v>58</v>
      </c>
      <c r="AY2" s="7" t="s">
        <v>53</v>
      </c>
      <c r="AZ2" s="7" t="s">
        <v>53</v>
      </c>
      <c r="BA2" s="7">
        <v>3.0</v>
      </c>
      <c r="BB2" s="7">
        <v>5.0</v>
      </c>
      <c r="BC2" s="7">
        <v>5.0</v>
      </c>
      <c r="BD2" s="7">
        <v>3.0</v>
      </c>
      <c r="BE2" s="7">
        <v>5.0</v>
      </c>
      <c r="BF2" s="7">
        <v>3.0</v>
      </c>
      <c r="BG2" s="7">
        <v>1.0</v>
      </c>
      <c r="BH2" s="8"/>
      <c r="BI2" s="8"/>
      <c r="BJ2" s="8"/>
      <c r="BK2" s="8"/>
      <c r="BL2" s="8"/>
      <c r="BM2" s="8"/>
    </row>
    <row r="3">
      <c r="A3" s="12">
        <v>45219.70253822916</v>
      </c>
      <c r="B3" s="13" t="s">
        <v>59</v>
      </c>
      <c r="C3" s="13" t="s">
        <v>47</v>
      </c>
      <c r="D3" s="13" t="s">
        <v>48</v>
      </c>
      <c r="E3" s="13" t="s">
        <v>49</v>
      </c>
      <c r="F3" s="14"/>
      <c r="G3" s="13">
        <v>19.0</v>
      </c>
      <c r="H3" s="13" t="s">
        <v>60</v>
      </c>
      <c r="I3" s="13" t="s">
        <v>51</v>
      </c>
      <c r="J3" s="13" t="s">
        <v>61</v>
      </c>
      <c r="K3" s="13" t="s">
        <v>53</v>
      </c>
      <c r="L3" s="13" t="s">
        <v>62</v>
      </c>
      <c r="M3" s="9">
        <f t="shared" ref="M3:W3" si="4">IF(ISERR(SEARCH(M$1,$L3)),"",1)</f>
        <v>1</v>
      </c>
      <c r="N3" s="9">
        <f t="shared" si="4"/>
        <v>1</v>
      </c>
      <c r="O3" s="10" t="str">
        <f t="shared" si="4"/>
        <v/>
      </c>
      <c r="P3" s="10" t="str">
        <f t="shared" si="4"/>
        <v/>
      </c>
      <c r="Q3" s="10" t="str">
        <f t="shared" si="4"/>
        <v/>
      </c>
      <c r="R3" s="10" t="str">
        <f t="shared" si="4"/>
        <v/>
      </c>
      <c r="S3" s="10" t="str">
        <f t="shared" si="4"/>
        <v/>
      </c>
      <c r="T3" s="10" t="str">
        <f t="shared" si="4"/>
        <v/>
      </c>
      <c r="U3" s="10" t="str">
        <f t="shared" si="4"/>
        <v/>
      </c>
      <c r="V3" s="10" t="str">
        <f t="shared" si="4"/>
        <v/>
      </c>
      <c r="W3" s="10" t="str">
        <f t="shared" si="4"/>
        <v/>
      </c>
      <c r="X3" s="10"/>
      <c r="Y3" s="13" t="s">
        <v>12</v>
      </c>
      <c r="Z3" s="11">
        <f t="shared" ref="Z3:AK3" si="5">IF(ISERR(SEARCH(Z$1,$Y3)), "", 1)</f>
        <v>1</v>
      </c>
      <c r="AA3" s="11" t="str">
        <f t="shared" si="5"/>
        <v/>
      </c>
      <c r="AB3" s="11" t="str">
        <f t="shared" si="5"/>
        <v/>
      </c>
      <c r="AC3" s="11" t="str">
        <f t="shared" si="5"/>
        <v/>
      </c>
      <c r="AD3" s="11" t="str">
        <f t="shared" si="5"/>
        <v/>
      </c>
      <c r="AE3" s="11" t="str">
        <f t="shared" si="5"/>
        <v/>
      </c>
      <c r="AF3" s="11" t="str">
        <f t="shared" si="5"/>
        <v/>
      </c>
      <c r="AG3" s="11" t="str">
        <f t="shared" si="5"/>
        <v/>
      </c>
      <c r="AH3" s="11" t="str">
        <f t="shared" si="5"/>
        <v/>
      </c>
      <c r="AI3" s="11" t="str">
        <f t="shared" si="5"/>
        <v/>
      </c>
      <c r="AJ3" s="11" t="str">
        <f t="shared" si="5"/>
        <v/>
      </c>
      <c r="AK3" s="11" t="str">
        <f t="shared" si="5"/>
        <v/>
      </c>
      <c r="AL3" s="13" t="s">
        <v>54</v>
      </c>
      <c r="AM3" s="13" t="s">
        <v>63</v>
      </c>
      <c r="AN3" s="13" t="s">
        <v>32</v>
      </c>
      <c r="AO3" s="7" t="str">
        <f t="shared" ref="AO3:AV3" si="6">if(iserr(search(AO$1,$AN3))," ",1)</f>
        <v> </v>
      </c>
      <c r="AP3" s="7" t="str">
        <f t="shared" si="6"/>
        <v> </v>
      </c>
      <c r="AQ3" s="7" t="str">
        <f t="shared" si="6"/>
        <v> </v>
      </c>
      <c r="AR3" s="7" t="str">
        <f t="shared" si="6"/>
        <v> </v>
      </c>
      <c r="AS3" s="7">
        <f t="shared" si="6"/>
        <v>1</v>
      </c>
      <c r="AT3" s="7" t="str">
        <f t="shared" si="6"/>
        <v> </v>
      </c>
      <c r="AU3" s="7" t="str">
        <f t="shared" si="6"/>
        <v> </v>
      </c>
      <c r="AV3" s="7" t="str">
        <f t="shared" si="6"/>
        <v> </v>
      </c>
      <c r="AW3" s="13" t="s">
        <v>64</v>
      </c>
      <c r="AX3" s="13" t="s">
        <v>58</v>
      </c>
      <c r="AY3" s="13" t="s">
        <v>65</v>
      </c>
      <c r="AZ3" s="13" t="s">
        <v>65</v>
      </c>
      <c r="BA3" s="13">
        <v>2.0</v>
      </c>
      <c r="BB3" s="13">
        <v>3.0</v>
      </c>
      <c r="BC3" s="13">
        <v>2.0</v>
      </c>
      <c r="BD3" s="13">
        <v>3.0</v>
      </c>
      <c r="BE3" s="13">
        <v>3.0</v>
      </c>
      <c r="BF3" s="13">
        <v>4.0</v>
      </c>
      <c r="BG3" s="13">
        <v>1.0</v>
      </c>
      <c r="BH3" s="14"/>
      <c r="BI3" s="14"/>
      <c r="BJ3" s="14"/>
      <c r="BK3" s="14"/>
      <c r="BL3" s="14"/>
      <c r="BM3" s="14"/>
    </row>
    <row r="4">
      <c r="A4" s="12">
        <v>45219.70909502315</v>
      </c>
      <c r="B4" s="13" t="s">
        <v>66</v>
      </c>
      <c r="C4" s="13" t="s">
        <v>47</v>
      </c>
      <c r="D4" s="13" t="s">
        <v>48</v>
      </c>
      <c r="E4" s="13" t="s">
        <v>49</v>
      </c>
      <c r="F4" s="13" t="s">
        <v>67</v>
      </c>
      <c r="G4" s="13">
        <v>19.0</v>
      </c>
      <c r="H4" s="13" t="s">
        <v>68</v>
      </c>
      <c r="I4" s="13" t="s">
        <v>51</v>
      </c>
      <c r="J4" s="13" t="s">
        <v>61</v>
      </c>
      <c r="K4" s="13" t="s">
        <v>53</v>
      </c>
      <c r="L4" s="13" t="s">
        <v>12</v>
      </c>
      <c r="M4" s="9">
        <f t="shared" ref="M4:W4" si="7">IF(ISERR(SEARCH(M$1,$L4)),"",1)</f>
        <v>1</v>
      </c>
      <c r="N4" s="10" t="str">
        <f t="shared" si="7"/>
        <v/>
      </c>
      <c r="O4" s="10" t="str">
        <f t="shared" si="7"/>
        <v/>
      </c>
      <c r="P4" s="10" t="str">
        <f t="shared" si="7"/>
        <v/>
      </c>
      <c r="Q4" s="10" t="str">
        <f t="shared" si="7"/>
        <v/>
      </c>
      <c r="R4" s="10" t="str">
        <f t="shared" si="7"/>
        <v/>
      </c>
      <c r="S4" s="10" t="str">
        <f t="shared" si="7"/>
        <v/>
      </c>
      <c r="T4" s="10" t="str">
        <f t="shared" si="7"/>
        <v/>
      </c>
      <c r="U4" s="10" t="str">
        <f t="shared" si="7"/>
        <v/>
      </c>
      <c r="V4" s="10" t="str">
        <f t="shared" si="7"/>
        <v/>
      </c>
      <c r="W4" s="10" t="str">
        <f t="shared" si="7"/>
        <v/>
      </c>
      <c r="X4" s="10"/>
      <c r="Y4" s="13" t="s">
        <v>62</v>
      </c>
      <c r="Z4" s="11">
        <f t="shared" ref="Z4:AK4" si="8">IF(ISERR(SEARCH(Z$1,$Y4)), "", 1)</f>
        <v>1</v>
      </c>
      <c r="AA4" s="11">
        <f t="shared" si="8"/>
        <v>1</v>
      </c>
      <c r="AB4" s="11" t="str">
        <f t="shared" si="8"/>
        <v/>
      </c>
      <c r="AC4" s="11" t="str">
        <f t="shared" si="8"/>
        <v/>
      </c>
      <c r="AD4" s="11" t="str">
        <f t="shared" si="8"/>
        <v/>
      </c>
      <c r="AE4" s="11" t="str">
        <f t="shared" si="8"/>
        <v/>
      </c>
      <c r="AF4" s="11" t="str">
        <f t="shared" si="8"/>
        <v/>
      </c>
      <c r="AG4" s="11" t="str">
        <f t="shared" si="8"/>
        <v/>
      </c>
      <c r="AH4" s="11" t="str">
        <f t="shared" si="8"/>
        <v/>
      </c>
      <c r="AI4" s="11" t="str">
        <f t="shared" si="8"/>
        <v/>
      </c>
      <c r="AJ4" s="11" t="str">
        <f t="shared" si="8"/>
        <v/>
      </c>
      <c r="AK4" s="11" t="str">
        <f t="shared" si="8"/>
        <v/>
      </c>
      <c r="AL4" s="13" t="s">
        <v>54</v>
      </c>
      <c r="AM4" s="13" t="s">
        <v>69</v>
      </c>
      <c r="AN4" s="13" t="s">
        <v>70</v>
      </c>
      <c r="AO4" s="7" t="str">
        <f t="shared" ref="AO4:AV4" si="9">if(iserr(search(AO$1,$AN4))," ",1)</f>
        <v> </v>
      </c>
      <c r="AP4" s="7" t="str">
        <f t="shared" si="9"/>
        <v> </v>
      </c>
      <c r="AQ4" s="7">
        <f t="shared" si="9"/>
        <v>1</v>
      </c>
      <c r="AR4" s="7" t="str">
        <f t="shared" si="9"/>
        <v> </v>
      </c>
      <c r="AS4" s="7">
        <f t="shared" si="9"/>
        <v>1</v>
      </c>
      <c r="AT4" s="7">
        <f t="shared" si="9"/>
        <v>1</v>
      </c>
      <c r="AU4" s="7">
        <f t="shared" si="9"/>
        <v>1</v>
      </c>
      <c r="AV4" s="7" t="str">
        <f t="shared" si="9"/>
        <v> </v>
      </c>
      <c r="AW4" s="13" t="s">
        <v>64</v>
      </c>
      <c r="AX4" s="13" t="s">
        <v>71</v>
      </c>
      <c r="AY4" s="13" t="s">
        <v>53</v>
      </c>
      <c r="AZ4" s="13" t="s">
        <v>53</v>
      </c>
      <c r="BA4" s="13">
        <v>4.0</v>
      </c>
      <c r="BB4" s="13">
        <v>4.0</v>
      </c>
      <c r="BC4" s="13">
        <v>4.0</v>
      </c>
      <c r="BD4" s="13">
        <v>4.0</v>
      </c>
      <c r="BE4" s="13">
        <v>3.0</v>
      </c>
      <c r="BF4" s="13">
        <v>3.0</v>
      </c>
      <c r="BG4" s="13">
        <v>2.0</v>
      </c>
      <c r="BH4" s="14"/>
      <c r="BI4" s="14"/>
      <c r="BJ4" s="14"/>
      <c r="BK4" s="14"/>
      <c r="BL4" s="14"/>
      <c r="BM4" s="14"/>
    </row>
    <row r="5">
      <c r="A5" s="15">
        <v>45219.71725832176</v>
      </c>
      <c r="B5" s="16" t="s">
        <v>72</v>
      </c>
      <c r="C5" s="16" t="s">
        <v>47</v>
      </c>
      <c r="D5" s="16" t="s">
        <v>48</v>
      </c>
      <c r="E5" s="16" t="s">
        <v>49</v>
      </c>
      <c r="F5" s="17"/>
      <c r="G5" s="16">
        <v>19.0</v>
      </c>
      <c r="H5" s="16" t="s">
        <v>73</v>
      </c>
      <c r="I5" s="16" t="s">
        <v>74</v>
      </c>
      <c r="J5" s="16" t="s">
        <v>75</v>
      </c>
      <c r="K5" s="16" t="s">
        <v>53</v>
      </c>
      <c r="L5" s="16" t="s">
        <v>76</v>
      </c>
      <c r="M5" s="9">
        <f t="shared" ref="M5:W5" si="10">IF(ISERR(SEARCH(M$1,$L5)),"",1)</f>
        <v>1</v>
      </c>
      <c r="N5" s="9">
        <f t="shared" si="10"/>
        <v>1</v>
      </c>
      <c r="O5" s="9">
        <f t="shared" si="10"/>
        <v>1</v>
      </c>
      <c r="P5" s="10" t="str">
        <f t="shared" si="10"/>
        <v/>
      </c>
      <c r="Q5" s="9">
        <f t="shared" si="10"/>
        <v>1</v>
      </c>
      <c r="R5" s="10" t="str">
        <f t="shared" si="10"/>
        <v/>
      </c>
      <c r="S5" s="10" t="str">
        <f t="shared" si="10"/>
        <v/>
      </c>
      <c r="T5" s="10" t="str">
        <f t="shared" si="10"/>
        <v/>
      </c>
      <c r="U5" s="10" t="str">
        <f t="shared" si="10"/>
        <v/>
      </c>
      <c r="V5" s="10" t="str">
        <f t="shared" si="10"/>
        <v/>
      </c>
      <c r="W5" s="10" t="str">
        <f t="shared" si="10"/>
        <v/>
      </c>
      <c r="X5" s="10"/>
      <c r="Y5" s="16" t="s">
        <v>77</v>
      </c>
      <c r="Z5" s="11">
        <f t="shared" ref="Z5:AK5" si="11">IF(ISERR(SEARCH(Z$1,$Y5)), "", 1)</f>
        <v>1</v>
      </c>
      <c r="AA5" s="11" t="str">
        <f t="shared" si="11"/>
        <v/>
      </c>
      <c r="AB5" s="11">
        <f t="shared" si="11"/>
        <v>1</v>
      </c>
      <c r="AC5" s="11" t="str">
        <f t="shared" si="11"/>
        <v/>
      </c>
      <c r="AD5" s="11" t="str">
        <f t="shared" si="11"/>
        <v/>
      </c>
      <c r="AE5" s="11" t="str">
        <f t="shared" si="11"/>
        <v/>
      </c>
      <c r="AF5" s="11" t="str">
        <f t="shared" si="11"/>
        <v/>
      </c>
      <c r="AG5" s="11" t="str">
        <f t="shared" si="11"/>
        <v/>
      </c>
      <c r="AH5" s="11" t="str">
        <f t="shared" si="11"/>
        <v/>
      </c>
      <c r="AI5" s="11" t="str">
        <f t="shared" si="11"/>
        <v/>
      </c>
      <c r="AJ5" s="11" t="str">
        <f t="shared" si="11"/>
        <v/>
      </c>
      <c r="AK5" s="11" t="str">
        <f t="shared" si="11"/>
        <v/>
      </c>
      <c r="AL5" s="16" t="s">
        <v>54</v>
      </c>
      <c r="AM5" s="16" t="s">
        <v>55</v>
      </c>
      <c r="AN5" s="16" t="s">
        <v>70</v>
      </c>
      <c r="AO5" s="7" t="str">
        <f t="shared" ref="AO5:AV5" si="12">if(iserr(search(AO$1,$AN5))," ",1)</f>
        <v> </v>
      </c>
      <c r="AP5" s="7" t="str">
        <f t="shared" si="12"/>
        <v> </v>
      </c>
      <c r="AQ5" s="7">
        <f t="shared" si="12"/>
        <v>1</v>
      </c>
      <c r="AR5" s="7" t="str">
        <f t="shared" si="12"/>
        <v> </v>
      </c>
      <c r="AS5" s="7">
        <f t="shared" si="12"/>
        <v>1</v>
      </c>
      <c r="AT5" s="7">
        <f t="shared" si="12"/>
        <v>1</v>
      </c>
      <c r="AU5" s="7">
        <f t="shared" si="12"/>
        <v>1</v>
      </c>
      <c r="AV5" s="7" t="str">
        <f t="shared" si="12"/>
        <v> </v>
      </c>
      <c r="AW5" s="16" t="s">
        <v>57</v>
      </c>
      <c r="AX5" s="16" t="s">
        <v>71</v>
      </c>
      <c r="AY5" s="16" t="s">
        <v>53</v>
      </c>
      <c r="AZ5" s="16" t="s">
        <v>53</v>
      </c>
      <c r="BA5" s="16">
        <v>3.0</v>
      </c>
      <c r="BB5" s="16">
        <v>5.0</v>
      </c>
      <c r="BC5" s="16">
        <v>4.0</v>
      </c>
      <c r="BD5" s="16">
        <v>3.0</v>
      </c>
      <c r="BE5" s="16">
        <v>3.0</v>
      </c>
      <c r="BF5" s="16">
        <v>1.0</v>
      </c>
      <c r="BG5" s="16">
        <v>1.0</v>
      </c>
      <c r="BH5" s="17"/>
      <c r="BI5" s="17"/>
      <c r="BJ5" s="17"/>
      <c r="BK5" s="17"/>
      <c r="BL5" s="17"/>
      <c r="BM5" s="17"/>
    </row>
    <row r="6">
      <c r="A6" s="15">
        <v>45219.72378783565</v>
      </c>
      <c r="B6" s="16" t="s">
        <v>78</v>
      </c>
      <c r="C6" s="16" t="s">
        <v>47</v>
      </c>
      <c r="D6" s="16" t="s">
        <v>48</v>
      </c>
      <c r="E6" s="16" t="s">
        <v>49</v>
      </c>
      <c r="F6" s="16" t="s">
        <v>79</v>
      </c>
      <c r="G6" s="16">
        <v>22.0</v>
      </c>
      <c r="H6" s="16" t="s">
        <v>80</v>
      </c>
      <c r="I6" s="16" t="s">
        <v>74</v>
      </c>
      <c r="J6" s="16" t="s">
        <v>75</v>
      </c>
      <c r="K6" s="16" t="s">
        <v>53</v>
      </c>
      <c r="L6" s="16" t="s">
        <v>62</v>
      </c>
      <c r="M6" s="9">
        <f t="shared" ref="M6:W6" si="13">IF(ISERR(SEARCH(M$1,$L6)),"",1)</f>
        <v>1</v>
      </c>
      <c r="N6" s="9">
        <f t="shared" si="13"/>
        <v>1</v>
      </c>
      <c r="O6" s="10" t="str">
        <f t="shared" si="13"/>
        <v/>
      </c>
      <c r="P6" s="10" t="str">
        <f t="shared" si="13"/>
        <v/>
      </c>
      <c r="Q6" s="10" t="str">
        <f t="shared" si="13"/>
        <v/>
      </c>
      <c r="R6" s="10" t="str">
        <f t="shared" si="13"/>
        <v/>
      </c>
      <c r="S6" s="10" t="str">
        <f t="shared" si="13"/>
        <v/>
      </c>
      <c r="T6" s="10" t="str">
        <f t="shared" si="13"/>
        <v/>
      </c>
      <c r="U6" s="10" t="str">
        <f t="shared" si="13"/>
        <v/>
      </c>
      <c r="V6" s="10" t="str">
        <f t="shared" si="13"/>
        <v/>
      </c>
      <c r="W6" s="10" t="str">
        <f t="shared" si="13"/>
        <v/>
      </c>
      <c r="X6" s="10"/>
      <c r="Y6" s="16" t="s">
        <v>62</v>
      </c>
      <c r="Z6" s="11">
        <f t="shared" ref="Z6:AK6" si="14">IF(ISERR(SEARCH(Z$1,$Y6)), "", 1)</f>
        <v>1</v>
      </c>
      <c r="AA6" s="11">
        <f t="shared" si="14"/>
        <v>1</v>
      </c>
      <c r="AB6" s="11" t="str">
        <f t="shared" si="14"/>
        <v/>
      </c>
      <c r="AC6" s="11" t="str">
        <f t="shared" si="14"/>
        <v/>
      </c>
      <c r="AD6" s="11" t="str">
        <f t="shared" si="14"/>
        <v/>
      </c>
      <c r="AE6" s="11" t="str">
        <f t="shared" si="14"/>
        <v/>
      </c>
      <c r="AF6" s="11" t="str">
        <f t="shared" si="14"/>
        <v/>
      </c>
      <c r="AG6" s="11" t="str">
        <f t="shared" si="14"/>
        <v/>
      </c>
      <c r="AH6" s="11" t="str">
        <f t="shared" si="14"/>
        <v/>
      </c>
      <c r="AI6" s="11" t="str">
        <f t="shared" si="14"/>
        <v/>
      </c>
      <c r="AJ6" s="11" t="str">
        <f t="shared" si="14"/>
        <v/>
      </c>
      <c r="AK6" s="11" t="str">
        <f t="shared" si="14"/>
        <v/>
      </c>
      <c r="AL6" s="16" t="s">
        <v>81</v>
      </c>
      <c r="AM6" s="16" t="s">
        <v>63</v>
      </c>
      <c r="AN6" s="16" t="s">
        <v>82</v>
      </c>
      <c r="AO6" s="7" t="str">
        <f t="shared" ref="AO6:AV6" si="15">if(iserr(search(AO$1,$AN6))," ",1)</f>
        <v> </v>
      </c>
      <c r="AP6" s="7" t="str">
        <f t="shared" si="15"/>
        <v> </v>
      </c>
      <c r="AQ6" s="7" t="str">
        <f t="shared" si="15"/>
        <v> </v>
      </c>
      <c r="AR6" s="7" t="str">
        <f t="shared" si="15"/>
        <v> </v>
      </c>
      <c r="AS6" s="7" t="str">
        <f t="shared" si="15"/>
        <v> </v>
      </c>
      <c r="AT6" s="7">
        <f t="shared" si="15"/>
        <v>1</v>
      </c>
      <c r="AU6" s="7">
        <f t="shared" si="15"/>
        <v>1</v>
      </c>
      <c r="AV6" s="7" t="str">
        <f t="shared" si="15"/>
        <v> </v>
      </c>
      <c r="AW6" s="16" t="s">
        <v>64</v>
      </c>
      <c r="AX6" s="16" t="s">
        <v>58</v>
      </c>
      <c r="AY6" s="16" t="s">
        <v>53</v>
      </c>
      <c r="AZ6" s="16" t="s">
        <v>65</v>
      </c>
      <c r="BA6" s="16">
        <v>3.0</v>
      </c>
      <c r="BB6" s="16">
        <v>3.0</v>
      </c>
      <c r="BC6" s="16">
        <v>3.0</v>
      </c>
      <c r="BD6" s="16">
        <v>3.0</v>
      </c>
      <c r="BE6" s="16">
        <v>3.0</v>
      </c>
      <c r="BF6" s="16">
        <v>3.0</v>
      </c>
      <c r="BG6" s="16">
        <v>3.0</v>
      </c>
      <c r="BH6" s="17"/>
      <c r="BI6" s="17"/>
      <c r="BJ6" s="17"/>
      <c r="BK6" s="17"/>
      <c r="BL6" s="17"/>
      <c r="BM6" s="17"/>
    </row>
    <row r="7">
      <c r="A7" s="18">
        <v>45219.73902621528</v>
      </c>
      <c r="B7" s="19" t="s">
        <v>83</v>
      </c>
      <c r="C7" s="19" t="s">
        <v>47</v>
      </c>
      <c r="D7" s="19" t="s">
        <v>48</v>
      </c>
      <c r="E7" s="19" t="s">
        <v>49</v>
      </c>
      <c r="F7" s="19" t="s">
        <v>84</v>
      </c>
      <c r="G7" s="19">
        <v>20.0</v>
      </c>
      <c r="H7" s="19" t="s">
        <v>85</v>
      </c>
      <c r="I7" s="19" t="s">
        <v>51</v>
      </c>
      <c r="J7" s="19" t="s">
        <v>86</v>
      </c>
      <c r="K7" s="19" t="s">
        <v>53</v>
      </c>
      <c r="L7" s="19" t="s">
        <v>12</v>
      </c>
      <c r="M7" s="9">
        <f t="shared" ref="M7:W7" si="16">IF(ISERR(SEARCH(M$1,$L7)),"",1)</f>
        <v>1</v>
      </c>
      <c r="N7" s="10" t="str">
        <f t="shared" si="16"/>
        <v/>
      </c>
      <c r="O7" s="10" t="str">
        <f t="shared" si="16"/>
        <v/>
      </c>
      <c r="P7" s="10" t="str">
        <f t="shared" si="16"/>
        <v/>
      </c>
      <c r="Q7" s="10" t="str">
        <f t="shared" si="16"/>
        <v/>
      </c>
      <c r="R7" s="10" t="str">
        <f t="shared" si="16"/>
        <v/>
      </c>
      <c r="S7" s="10" t="str">
        <f t="shared" si="16"/>
        <v/>
      </c>
      <c r="T7" s="10" t="str">
        <f t="shared" si="16"/>
        <v/>
      </c>
      <c r="U7" s="10" t="str">
        <f t="shared" si="16"/>
        <v/>
      </c>
      <c r="V7" s="10" t="str">
        <f t="shared" si="16"/>
        <v/>
      </c>
      <c r="W7" s="10" t="str">
        <f t="shared" si="16"/>
        <v/>
      </c>
      <c r="X7" s="10"/>
      <c r="Y7" s="19" t="s">
        <v>22</v>
      </c>
      <c r="Z7" s="11" t="str">
        <f t="shared" ref="Z7:AK7" si="17">IF(ISERR(SEARCH(Z$1,$Y7)), "", 1)</f>
        <v/>
      </c>
      <c r="AA7" s="11" t="str">
        <f t="shared" si="17"/>
        <v/>
      </c>
      <c r="AB7" s="11" t="str">
        <f t="shared" si="17"/>
        <v/>
      </c>
      <c r="AC7" s="11" t="str">
        <f t="shared" si="17"/>
        <v/>
      </c>
      <c r="AD7" s="11" t="str">
        <f t="shared" si="17"/>
        <v/>
      </c>
      <c r="AE7" s="11" t="str">
        <f t="shared" si="17"/>
        <v/>
      </c>
      <c r="AF7" s="11" t="str">
        <f t="shared" si="17"/>
        <v/>
      </c>
      <c r="AG7" s="11" t="str">
        <f t="shared" si="17"/>
        <v/>
      </c>
      <c r="AH7" s="11" t="str">
        <f t="shared" si="17"/>
        <v/>
      </c>
      <c r="AI7" s="11" t="str">
        <f t="shared" si="17"/>
        <v/>
      </c>
      <c r="AJ7" s="11">
        <f t="shared" si="17"/>
        <v>1</v>
      </c>
      <c r="AK7" s="11" t="str">
        <f t="shared" si="17"/>
        <v/>
      </c>
      <c r="AL7" s="19" t="s">
        <v>54</v>
      </c>
      <c r="AM7" s="19" t="s">
        <v>55</v>
      </c>
      <c r="AN7" s="19" t="s">
        <v>30</v>
      </c>
      <c r="AO7" s="7" t="str">
        <f t="shared" ref="AO7:AV7" si="18">if(iserr(search(AO$1,$AN7))," ",1)</f>
        <v> </v>
      </c>
      <c r="AP7" s="7" t="str">
        <f t="shared" si="18"/>
        <v> </v>
      </c>
      <c r="AQ7" s="7">
        <f t="shared" si="18"/>
        <v>1</v>
      </c>
      <c r="AR7" s="7" t="str">
        <f t="shared" si="18"/>
        <v> </v>
      </c>
      <c r="AS7" s="7" t="str">
        <f t="shared" si="18"/>
        <v> </v>
      </c>
      <c r="AT7" s="7" t="str">
        <f t="shared" si="18"/>
        <v> </v>
      </c>
      <c r="AU7" s="7" t="str">
        <f t="shared" si="18"/>
        <v> </v>
      </c>
      <c r="AV7" s="7" t="str">
        <f t="shared" si="18"/>
        <v> </v>
      </c>
      <c r="AW7" s="19" t="s">
        <v>64</v>
      </c>
      <c r="AX7" s="19" t="s">
        <v>58</v>
      </c>
      <c r="AY7" s="19" t="s">
        <v>53</v>
      </c>
      <c r="AZ7" s="19" t="s">
        <v>53</v>
      </c>
      <c r="BA7" s="19">
        <v>2.0</v>
      </c>
      <c r="BB7" s="19">
        <v>2.0</v>
      </c>
      <c r="BC7" s="19">
        <v>1.0</v>
      </c>
      <c r="BD7" s="19">
        <v>3.0</v>
      </c>
      <c r="BE7" s="19">
        <v>3.0</v>
      </c>
      <c r="BF7" s="19">
        <v>2.0</v>
      </c>
      <c r="BG7" s="19">
        <v>1.0</v>
      </c>
      <c r="BH7" s="20"/>
      <c r="BI7" s="20"/>
      <c r="BJ7" s="20"/>
      <c r="BK7" s="20"/>
      <c r="BL7" s="20"/>
      <c r="BM7" s="20"/>
    </row>
    <row r="8">
      <c r="A8" s="18">
        <v>45219.74257052083</v>
      </c>
      <c r="B8" s="19" t="s">
        <v>87</v>
      </c>
      <c r="C8" s="19" t="s">
        <v>47</v>
      </c>
      <c r="D8" s="19" t="s">
        <v>48</v>
      </c>
      <c r="E8" s="19" t="s">
        <v>49</v>
      </c>
      <c r="F8" s="20"/>
      <c r="G8" s="19">
        <v>20.0</v>
      </c>
      <c r="H8" s="19" t="s">
        <v>88</v>
      </c>
      <c r="I8" s="19" t="s">
        <v>74</v>
      </c>
      <c r="J8" s="19" t="s">
        <v>86</v>
      </c>
      <c r="K8" s="19" t="s">
        <v>53</v>
      </c>
      <c r="L8" s="19" t="s">
        <v>13</v>
      </c>
      <c r="M8" s="10" t="str">
        <f t="shared" ref="M8:W8" si="19">IF(ISERR(SEARCH(M$1,$L8)),"",1)</f>
        <v/>
      </c>
      <c r="N8" s="9">
        <f t="shared" si="19"/>
        <v>1</v>
      </c>
      <c r="O8" s="10" t="str">
        <f t="shared" si="19"/>
        <v/>
      </c>
      <c r="P8" s="10" t="str">
        <f t="shared" si="19"/>
        <v/>
      </c>
      <c r="Q8" s="10" t="str">
        <f t="shared" si="19"/>
        <v/>
      </c>
      <c r="R8" s="10" t="str">
        <f t="shared" si="19"/>
        <v/>
      </c>
      <c r="S8" s="10" t="str">
        <f t="shared" si="19"/>
        <v/>
      </c>
      <c r="T8" s="10" t="str">
        <f t="shared" si="19"/>
        <v/>
      </c>
      <c r="U8" s="10" t="str">
        <f t="shared" si="19"/>
        <v/>
      </c>
      <c r="V8" s="10" t="str">
        <f t="shared" si="19"/>
        <v/>
      </c>
      <c r="W8" s="10" t="str">
        <f t="shared" si="19"/>
        <v/>
      </c>
      <c r="X8" s="10"/>
      <c r="Y8" s="19" t="s">
        <v>13</v>
      </c>
      <c r="Z8" s="11" t="str">
        <f t="shared" ref="Z8:AK8" si="20">IF(ISERR(SEARCH(Z$1,$Y8)), "", 1)</f>
        <v/>
      </c>
      <c r="AA8" s="11">
        <f t="shared" si="20"/>
        <v>1</v>
      </c>
      <c r="AB8" s="11" t="str">
        <f t="shared" si="20"/>
        <v/>
      </c>
      <c r="AC8" s="11" t="str">
        <f t="shared" si="20"/>
        <v/>
      </c>
      <c r="AD8" s="11" t="str">
        <f t="shared" si="20"/>
        <v/>
      </c>
      <c r="AE8" s="11" t="str">
        <f t="shared" si="20"/>
        <v/>
      </c>
      <c r="AF8" s="11" t="str">
        <f t="shared" si="20"/>
        <v/>
      </c>
      <c r="AG8" s="11" t="str">
        <f t="shared" si="20"/>
        <v/>
      </c>
      <c r="AH8" s="11" t="str">
        <f t="shared" si="20"/>
        <v/>
      </c>
      <c r="AI8" s="11" t="str">
        <f t="shared" si="20"/>
        <v/>
      </c>
      <c r="AJ8" s="11" t="str">
        <f t="shared" si="20"/>
        <v/>
      </c>
      <c r="AK8" s="11" t="str">
        <f t="shared" si="20"/>
        <v/>
      </c>
      <c r="AL8" s="19" t="s">
        <v>89</v>
      </c>
      <c r="AM8" s="19" t="s">
        <v>63</v>
      </c>
      <c r="AN8" s="19" t="s">
        <v>90</v>
      </c>
      <c r="AO8" s="7" t="str">
        <f t="shared" ref="AO8:AV8" si="21">if(iserr(search(AO$1,$AN8))," ",1)</f>
        <v> </v>
      </c>
      <c r="AP8" s="7">
        <f t="shared" si="21"/>
        <v>1</v>
      </c>
      <c r="AQ8" s="7" t="str">
        <f t="shared" si="21"/>
        <v> </v>
      </c>
      <c r="AR8" s="7" t="str">
        <f t="shared" si="21"/>
        <v> </v>
      </c>
      <c r="AS8" s="7">
        <f t="shared" si="21"/>
        <v>1</v>
      </c>
      <c r="AT8" s="7">
        <f t="shared" si="21"/>
        <v>1</v>
      </c>
      <c r="AU8" s="7" t="str">
        <f t="shared" si="21"/>
        <v> </v>
      </c>
      <c r="AV8" s="7" t="str">
        <f t="shared" si="21"/>
        <v> </v>
      </c>
      <c r="AW8" s="19" t="s">
        <v>57</v>
      </c>
      <c r="AX8" s="19" t="s">
        <v>58</v>
      </c>
      <c r="AY8" s="19" t="s">
        <v>53</v>
      </c>
      <c r="AZ8" s="19" t="s">
        <v>53</v>
      </c>
      <c r="BA8" s="19">
        <v>4.0</v>
      </c>
      <c r="BB8" s="19">
        <v>3.0</v>
      </c>
      <c r="BC8" s="19">
        <v>3.0</v>
      </c>
      <c r="BD8" s="19">
        <v>2.0</v>
      </c>
      <c r="BE8" s="19">
        <v>4.0</v>
      </c>
      <c r="BF8" s="19">
        <v>2.0</v>
      </c>
      <c r="BG8" s="19">
        <v>1.0</v>
      </c>
      <c r="BH8" s="20"/>
      <c r="BI8" s="20"/>
      <c r="BJ8" s="20"/>
      <c r="BK8" s="20"/>
      <c r="BL8" s="20"/>
      <c r="BM8" s="20"/>
    </row>
    <row r="9">
      <c r="A9" s="21">
        <v>45219.74308696759</v>
      </c>
      <c r="B9" s="22" t="s">
        <v>91</v>
      </c>
      <c r="C9" s="22" t="s">
        <v>47</v>
      </c>
      <c r="D9" s="22" t="s">
        <v>48</v>
      </c>
      <c r="E9" s="22" t="s">
        <v>49</v>
      </c>
      <c r="F9" s="23"/>
      <c r="G9" s="22">
        <v>21.0</v>
      </c>
      <c r="H9" s="22" t="s">
        <v>80</v>
      </c>
      <c r="I9" s="22" t="s">
        <v>74</v>
      </c>
      <c r="J9" s="22" t="s">
        <v>92</v>
      </c>
      <c r="K9" s="22" t="s">
        <v>53</v>
      </c>
      <c r="L9" s="22" t="s">
        <v>13</v>
      </c>
      <c r="M9" s="10" t="str">
        <f t="shared" ref="M9:W9" si="22">IF(ISERR(SEARCH(M$1,$L9)),"",1)</f>
        <v/>
      </c>
      <c r="N9" s="9">
        <f t="shared" si="22"/>
        <v>1</v>
      </c>
      <c r="O9" s="10" t="str">
        <f t="shared" si="22"/>
        <v/>
      </c>
      <c r="P9" s="10" t="str">
        <f t="shared" si="22"/>
        <v/>
      </c>
      <c r="Q9" s="10" t="str">
        <f t="shared" si="22"/>
        <v/>
      </c>
      <c r="R9" s="10" t="str">
        <f t="shared" si="22"/>
        <v/>
      </c>
      <c r="S9" s="10" t="str">
        <f t="shared" si="22"/>
        <v/>
      </c>
      <c r="T9" s="10" t="str">
        <f t="shared" si="22"/>
        <v/>
      </c>
      <c r="U9" s="10" t="str">
        <f t="shared" si="22"/>
        <v/>
      </c>
      <c r="V9" s="10" t="str">
        <f t="shared" si="22"/>
        <v/>
      </c>
      <c r="W9" s="10" t="str">
        <f t="shared" si="22"/>
        <v/>
      </c>
      <c r="X9" s="10"/>
      <c r="Y9" s="22" t="s">
        <v>13</v>
      </c>
      <c r="Z9" s="11" t="str">
        <f t="shared" ref="Z9:AK9" si="23">IF(ISERR(SEARCH(Z$1,$Y9)), "", 1)</f>
        <v/>
      </c>
      <c r="AA9" s="11">
        <f t="shared" si="23"/>
        <v>1</v>
      </c>
      <c r="AB9" s="11" t="str">
        <f t="shared" si="23"/>
        <v/>
      </c>
      <c r="AC9" s="11" t="str">
        <f t="shared" si="23"/>
        <v/>
      </c>
      <c r="AD9" s="11" t="str">
        <f t="shared" si="23"/>
        <v/>
      </c>
      <c r="AE9" s="11" t="str">
        <f t="shared" si="23"/>
        <v/>
      </c>
      <c r="AF9" s="11" t="str">
        <f t="shared" si="23"/>
        <v/>
      </c>
      <c r="AG9" s="11" t="str">
        <f t="shared" si="23"/>
        <v/>
      </c>
      <c r="AH9" s="11" t="str">
        <f t="shared" si="23"/>
        <v/>
      </c>
      <c r="AI9" s="11" t="str">
        <f t="shared" si="23"/>
        <v/>
      </c>
      <c r="AJ9" s="11" t="str">
        <f t="shared" si="23"/>
        <v/>
      </c>
      <c r="AK9" s="11" t="str">
        <f t="shared" si="23"/>
        <v/>
      </c>
      <c r="AL9" s="22" t="s">
        <v>54</v>
      </c>
      <c r="AM9" s="22" t="s">
        <v>55</v>
      </c>
      <c r="AN9" s="22" t="s">
        <v>28</v>
      </c>
      <c r="AO9" s="7">
        <f t="shared" ref="AO9:AV9" si="24">if(iserr(search(AO$1,$AN9))," ",1)</f>
        <v>1</v>
      </c>
      <c r="AP9" s="7" t="str">
        <f t="shared" si="24"/>
        <v> </v>
      </c>
      <c r="AQ9" s="7" t="str">
        <f t="shared" si="24"/>
        <v> </v>
      </c>
      <c r="AR9" s="7" t="str">
        <f t="shared" si="24"/>
        <v> </v>
      </c>
      <c r="AS9" s="7" t="str">
        <f t="shared" si="24"/>
        <v> </v>
      </c>
      <c r="AT9" s="7" t="str">
        <f t="shared" si="24"/>
        <v> </v>
      </c>
      <c r="AU9" s="7" t="str">
        <f t="shared" si="24"/>
        <v> </v>
      </c>
      <c r="AV9" s="7" t="str">
        <f t="shared" si="24"/>
        <v> </v>
      </c>
      <c r="AW9" s="22" t="s">
        <v>57</v>
      </c>
      <c r="AX9" s="22" t="s">
        <v>71</v>
      </c>
      <c r="AY9" s="22" t="s">
        <v>53</v>
      </c>
      <c r="AZ9" s="22" t="s">
        <v>53</v>
      </c>
      <c r="BA9" s="22">
        <v>3.0</v>
      </c>
      <c r="BB9" s="22">
        <v>5.0</v>
      </c>
      <c r="BC9" s="22">
        <v>5.0</v>
      </c>
      <c r="BD9" s="22">
        <v>3.0</v>
      </c>
      <c r="BE9" s="22">
        <v>5.0</v>
      </c>
      <c r="BF9" s="22">
        <v>3.0</v>
      </c>
      <c r="BG9" s="22">
        <v>2.0</v>
      </c>
      <c r="BH9" s="23"/>
      <c r="BI9" s="23"/>
      <c r="BJ9" s="23"/>
      <c r="BK9" s="23"/>
      <c r="BL9" s="23"/>
      <c r="BM9" s="23"/>
    </row>
    <row r="10">
      <c r="A10" s="18">
        <v>45219.80445476851</v>
      </c>
      <c r="B10" s="19" t="s">
        <v>93</v>
      </c>
      <c r="C10" s="19" t="s">
        <v>47</v>
      </c>
      <c r="D10" s="19" t="s">
        <v>48</v>
      </c>
      <c r="E10" s="19" t="s">
        <v>49</v>
      </c>
      <c r="F10" s="19" t="s">
        <v>94</v>
      </c>
      <c r="G10" s="19">
        <v>19.0</v>
      </c>
      <c r="H10" s="19" t="s">
        <v>95</v>
      </c>
      <c r="I10" s="19" t="s">
        <v>74</v>
      </c>
      <c r="J10" s="19" t="s">
        <v>86</v>
      </c>
      <c r="K10" s="19" t="s">
        <v>65</v>
      </c>
      <c r="L10" s="19" t="s">
        <v>96</v>
      </c>
      <c r="M10" s="10" t="str">
        <f t="shared" ref="M10:W10" si="25">IF(ISERR(SEARCH(M$1,$L10)),"",1)</f>
        <v/>
      </c>
      <c r="N10" s="10" t="str">
        <f t="shared" si="25"/>
        <v/>
      </c>
      <c r="O10" s="10" t="str">
        <f t="shared" si="25"/>
        <v/>
      </c>
      <c r="P10" s="10" t="str">
        <f t="shared" si="25"/>
        <v/>
      </c>
      <c r="Q10" s="10" t="str">
        <f t="shared" si="25"/>
        <v/>
      </c>
      <c r="R10" s="10" t="str">
        <f t="shared" si="25"/>
        <v/>
      </c>
      <c r="S10" s="10" t="str">
        <f t="shared" si="25"/>
        <v/>
      </c>
      <c r="T10" s="10" t="str">
        <f t="shared" si="25"/>
        <v/>
      </c>
      <c r="U10" s="10" t="str">
        <f t="shared" si="25"/>
        <v/>
      </c>
      <c r="V10" s="10" t="str">
        <f t="shared" si="25"/>
        <v/>
      </c>
      <c r="W10" s="10" t="str">
        <f t="shared" si="25"/>
        <v/>
      </c>
      <c r="X10" s="9">
        <v>1.0</v>
      </c>
      <c r="Y10" s="19" t="s">
        <v>96</v>
      </c>
      <c r="Z10" s="11" t="str">
        <f t="shared" ref="Z10:AJ10" si="26">IF(ISERR(SEARCH(Z$1,$Y10)), "", 1)</f>
        <v/>
      </c>
      <c r="AA10" s="11" t="str">
        <f t="shared" si="26"/>
        <v/>
      </c>
      <c r="AB10" s="11" t="str">
        <f t="shared" si="26"/>
        <v/>
      </c>
      <c r="AC10" s="11" t="str">
        <f t="shared" si="26"/>
        <v/>
      </c>
      <c r="AD10" s="11" t="str">
        <f t="shared" si="26"/>
        <v/>
      </c>
      <c r="AE10" s="11" t="str">
        <f t="shared" si="26"/>
        <v/>
      </c>
      <c r="AF10" s="11" t="str">
        <f t="shared" si="26"/>
        <v/>
      </c>
      <c r="AG10" s="11" t="str">
        <f t="shared" si="26"/>
        <v/>
      </c>
      <c r="AH10" s="11" t="str">
        <f t="shared" si="26"/>
        <v/>
      </c>
      <c r="AI10" s="11" t="str">
        <f t="shared" si="26"/>
        <v/>
      </c>
      <c r="AJ10" s="11" t="str">
        <f t="shared" si="26"/>
        <v/>
      </c>
      <c r="AK10" s="11">
        <v>1.0</v>
      </c>
      <c r="AL10" s="19" t="s">
        <v>81</v>
      </c>
      <c r="AM10" s="19" t="s">
        <v>69</v>
      </c>
      <c r="AN10" s="19" t="s">
        <v>97</v>
      </c>
      <c r="AO10" s="7">
        <f t="shared" ref="AO10:AV10" si="27">if(iserr(search(AO$1,$AN10))," ",1)</f>
        <v>1</v>
      </c>
      <c r="AP10" s="7">
        <f t="shared" si="27"/>
        <v>1</v>
      </c>
      <c r="AQ10" s="7">
        <f t="shared" si="27"/>
        <v>1</v>
      </c>
      <c r="AR10" s="7" t="str">
        <f t="shared" si="27"/>
        <v> </v>
      </c>
      <c r="AS10" s="7" t="str">
        <f t="shared" si="27"/>
        <v> </v>
      </c>
      <c r="AT10" s="7" t="str">
        <f t="shared" si="27"/>
        <v> </v>
      </c>
      <c r="AU10" s="7" t="str">
        <f t="shared" si="27"/>
        <v> </v>
      </c>
      <c r="AV10" s="7" t="str">
        <f t="shared" si="27"/>
        <v> </v>
      </c>
      <c r="AW10" s="19" t="s">
        <v>64</v>
      </c>
      <c r="AX10" s="19" t="s">
        <v>58</v>
      </c>
      <c r="AY10" s="19" t="s">
        <v>53</v>
      </c>
      <c r="AZ10" s="19" t="s">
        <v>53</v>
      </c>
      <c r="BA10" s="19">
        <v>3.0</v>
      </c>
      <c r="BB10" s="19">
        <v>4.0</v>
      </c>
      <c r="BC10" s="19">
        <v>3.0</v>
      </c>
      <c r="BD10" s="19">
        <v>3.0</v>
      </c>
      <c r="BE10" s="19">
        <v>3.0</v>
      </c>
      <c r="BF10" s="19">
        <v>2.0</v>
      </c>
      <c r="BG10" s="19">
        <v>1.0</v>
      </c>
      <c r="BH10" s="20"/>
      <c r="BI10" s="20"/>
      <c r="BJ10" s="20"/>
      <c r="BK10" s="20"/>
      <c r="BL10" s="20"/>
      <c r="BM10" s="20"/>
    </row>
    <row r="11">
      <c r="A11" s="12">
        <v>45219.81743365741</v>
      </c>
      <c r="B11" s="13" t="s">
        <v>98</v>
      </c>
      <c r="C11" s="13" t="s">
        <v>47</v>
      </c>
      <c r="D11" s="13" t="s">
        <v>48</v>
      </c>
      <c r="E11" s="13" t="s">
        <v>49</v>
      </c>
      <c r="F11" s="14"/>
      <c r="G11" s="13">
        <v>19.0</v>
      </c>
      <c r="H11" s="13" t="s">
        <v>99</v>
      </c>
      <c r="I11" s="13" t="s">
        <v>74</v>
      </c>
      <c r="J11" s="13" t="s">
        <v>61</v>
      </c>
      <c r="K11" s="13" t="s">
        <v>53</v>
      </c>
      <c r="L11" s="13" t="s">
        <v>13</v>
      </c>
      <c r="M11" s="10" t="str">
        <f t="shared" ref="M11:W11" si="28">IF(ISERR(SEARCH(M$1,$L11)),"",1)</f>
        <v/>
      </c>
      <c r="N11" s="9">
        <f t="shared" si="28"/>
        <v>1</v>
      </c>
      <c r="O11" s="10" t="str">
        <f t="shared" si="28"/>
        <v/>
      </c>
      <c r="P11" s="10" t="str">
        <f t="shared" si="28"/>
        <v/>
      </c>
      <c r="Q11" s="10" t="str">
        <f t="shared" si="28"/>
        <v/>
      </c>
      <c r="R11" s="10" t="str">
        <f t="shared" si="28"/>
        <v/>
      </c>
      <c r="S11" s="10" t="str">
        <f t="shared" si="28"/>
        <v/>
      </c>
      <c r="T11" s="10" t="str">
        <f t="shared" si="28"/>
        <v/>
      </c>
      <c r="U11" s="10" t="str">
        <f t="shared" si="28"/>
        <v/>
      </c>
      <c r="V11" s="10" t="str">
        <f t="shared" si="28"/>
        <v/>
      </c>
      <c r="W11" s="10" t="str">
        <f t="shared" si="28"/>
        <v/>
      </c>
      <c r="X11" s="10"/>
      <c r="Y11" s="13" t="s">
        <v>62</v>
      </c>
      <c r="Z11" s="11">
        <f t="shared" ref="Z11:AK11" si="29">IF(ISERR(SEARCH(Z$1,$Y11)), "", 1)</f>
        <v>1</v>
      </c>
      <c r="AA11" s="11">
        <f t="shared" si="29"/>
        <v>1</v>
      </c>
      <c r="AB11" s="11" t="str">
        <f t="shared" si="29"/>
        <v/>
      </c>
      <c r="AC11" s="11" t="str">
        <f t="shared" si="29"/>
        <v/>
      </c>
      <c r="AD11" s="11" t="str">
        <f t="shared" si="29"/>
        <v/>
      </c>
      <c r="AE11" s="11" t="str">
        <f t="shared" si="29"/>
        <v/>
      </c>
      <c r="AF11" s="11" t="str">
        <f t="shared" si="29"/>
        <v/>
      </c>
      <c r="AG11" s="11" t="str">
        <f t="shared" si="29"/>
        <v/>
      </c>
      <c r="AH11" s="11" t="str">
        <f t="shared" si="29"/>
        <v/>
      </c>
      <c r="AI11" s="11" t="str">
        <f t="shared" si="29"/>
        <v/>
      </c>
      <c r="AJ11" s="11" t="str">
        <f t="shared" si="29"/>
        <v/>
      </c>
      <c r="AK11" s="11" t="str">
        <f t="shared" si="29"/>
        <v/>
      </c>
      <c r="AL11" s="13" t="s">
        <v>54</v>
      </c>
      <c r="AM11" s="13" t="s">
        <v>55</v>
      </c>
      <c r="AN11" s="13" t="s">
        <v>100</v>
      </c>
      <c r="AO11" s="7" t="str">
        <f t="shared" ref="AO11:AV11" si="30">if(iserr(search(AO$1,$AN11))," ",1)</f>
        <v> </v>
      </c>
      <c r="AP11" s="7" t="str">
        <f t="shared" si="30"/>
        <v> </v>
      </c>
      <c r="AQ11" s="7" t="str">
        <f t="shared" si="30"/>
        <v> </v>
      </c>
      <c r="AR11" s="7" t="str">
        <f t="shared" si="30"/>
        <v> </v>
      </c>
      <c r="AS11" s="7">
        <f t="shared" si="30"/>
        <v>1</v>
      </c>
      <c r="AT11" s="7">
        <f t="shared" si="30"/>
        <v>1</v>
      </c>
      <c r="AU11" s="7" t="str">
        <f t="shared" si="30"/>
        <v> </v>
      </c>
      <c r="AV11" s="7" t="str">
        <f t="shared" si="30"/>
        <v> </v>
      </c>
      <c r="AW11" s="13" t="s">
        <v>64</v>
      </c>
      <c r="AX11" s="13" t="s">
        <v>71</v>
      </c>
      <c r="AY11" s="13" t="s">
        <v>53</v>
      </c>
      <c r="AZ11" s="13" t="s">
        <v>53</v>
      </c>
      <c r="BA11" s="13">
        <v>2.0</v>
      </c>
      <c r="BB11" s="13">
        <v>4.0</v>
      </c>
      <c r="BC11" s="13">
        <v>3.0</v>
      </c>
      <c r="BD11" s="13">
        <v>2.0</v>
      </c>
      <c r="BE11" s="13">
        <v>3.0</v>
      </c>
      <c r="BF11" s="13">
        <v>2.0</v>
      </c>
      <c r="BG11" s="13">
        <v>1.0</v>
      </c>
      <c r="BH11" s="14"/>
      <c r="BI11" s="14"/>
      <c r="BJ11" s="14"/>
      <c r="BK11" s="14"/>
      <c r="BL11" s="14"/>
      <c r="BM11" s="14"/>
    </row>
    <row r="12">
      <c r="A12" s="12">
        <v>45219.820497939814</v>
      </c>
      <c r="B12" s="13" t="s">
        <v>101</v>
      </c>
      <c r="C12" s="13" t="s">
        <v>47</v>
      </c>
      <c r="D12" s="13" t="s">
        <v>48</v>
      </c>
      <c r="E12" s="13" t="s">
        <v>49</v>
      </c>
      <c r="F12" s="14"/>
      <c r="G12" s="13">
        <v>19.0</v>
      </c>
      <c r="H12" s="13" t="s">
        <v>99</v>
      </c>
      <c r="I12" s="13" t="s">
        <v>74</v>
      </c>
      <c r="J12" s="13" t="s">
        <v>61</v>
      </c>
      <c r="K12" s="13" t="s">
        <v>53</v>
      </c>
      <c r="L12" s="13" t="s">
        <v>102</v>
      </c>
      <c r="M12" s="9">
        <f t="shared" ref="M12:W12" si="31">IF(ISERR(SEARCH(M$1,$L12)),"",1)</f>
        <v>1</v>
      </c>
      <c r="N12" s="9">
        <f t="shared" si="31"/>
        <v>1</v>
      </c>
      <c r="O12" s="9">
        <f t="shared" si="31"/>
        <v>1</v>
      </c>
      <c r="P12" s="10" t="str">
        <f t="shared" si="31"/>
        <v/>
      </c>
      <c r="Q12" s="10" t="str">
        <f t="shared" si="31"/>
        <v/>
      </c>
      <c r="R12" s="10" t="str">
        <f t="shared" si="31"/>
        <v/>
      </c>
      <c r="S12" s="10" t="str">
        <f t="shared" si="31"/>
        <v/>
      </c>
      <c r="T12" s="10" t="str">
        <f t="shared" si="31"/>
        <v/>
      </c>
      <c r="U12" s="10" t="str">
        <f t="shared" si="31"/>
        <v/>
      </c>
      <c r="V12" s="10" t="str">
        <f t="shared" si="31"/>
        <v/>
      </c>
      <c r="W12" s="10" t="str">
        <f t="shared" si="31"/>
        <v/>
      </c>
      <c r="X12" s="10"/>
      <c r="Y12" s="13" t="s">
        <v>62</v>
      </c>
      <c r="Z12" s="11">
        <f t="shared" ref="Z12:AK12" si="32">IF(ISERR(SEARCH(Z$1,$Y12)), "", 1)</f>
        <v>1</v>
      </c>
      <c r="AA12" s="11">
        <f t="shared" si="32"/>
        <v>1</v>
      </c>
      <c r="AB12" s="11" t="str">
        <f t="shared" si="32"/>
        <v/>
      </c>
      <c r="AC12" s="11" t="str">
        <f t="shared" si="32"/>
        <v/>
      </c>
      <c r="AD12" s="11" t="str">
        <f t="shared" si="32"/>
        <v/>
      </c>
      <c r="AE12" s="11" t="str">
        <f t="shared" si="32"/>
        <v/>
      </c>
      <c r="AF12" s="11" t="str">
        <f t="shared" si="32"/>
        <v/>
      </c>
      <c r="AG12" s="11" t="str">
        <f t="shared" si="32"/>
        <v/>
      </c>
      <c r="AH12" s="11" t="str">
        <f t="shared" si="32"/>
        <v/>
      </c>
      <c r="AI12" s="11" t="str">
        <f t="shared" si="32"/>
        <v/>
      </c>
      <c r="AJ12" s="11" t="str">
        <f t="shared" si="32"/>
        <v/>
      </c>
      <c r="AK12" s="11" t="str">
        <f t="shared" si="32"/>
        <v/>
      </c>
      <c r="AL12" s="13" t="s">
        <v>89</v>
      </c>
      <c r="AM12" s="13" t="s">
        <v>55</v>
      </c>
      <c r="AN12" s="13" t="s">
        <v>70</v>
      </c>
      <c r="AO12" s="7" t="str">
        <f t="shared" ref="AO12:AV12" si="33">if(iserr(search(AO$1,$AN12))," ",1)</f>
        <v> </v>
      </c>
      <c r="AP12" s="7" t="str">
        <f t="shared" si="33"/>
        <v> </v>
      </c>
      <c r="AQ12" s="7">
        <f t="shared" si="33"/>
        <v>1</v>
      </c>
      <c r="AR12" s="7" t="str">
        <f t="shared" si="33"/>
        <v> </v>
      </c>
      <c r="AS12" s="7">
        <f t="shared" si="33"/>
        <v>1</v>
      </c>
      <c r="AT12" s="7">
        <f t="shared" si="33"/>
        <v>1</v>
      </c>
      <c r="AU12" s="7">
        <f t="shared" si="33"/>
        <v>1</v>
      </c>
      <c r="AV12" s="7" t="str">
        <f t="shared" si="33"/>
        <v> </v>
      </c>
      <c r="AW12" s="13" t="s">
        <v>57</v>
      </c>
      <c r="AX12" s="13" t="s">
        <v>71</v>
      </c>
      <c r="AY12" s="13" t="s">
        <v>53</v>
      </c>
      <c r="AZ12" s="13" t="s">
        <v>53</v>
      </c>
      <c r="BA12" s="13">
        <v>3.0</v>
      </c>
      <c r="BB12" s="13">
        <v>4.0</v>
      </c>
      <c r="BC12" s="13">
        <v>2.0</v>
      </c>
      <c r="BD12" s="13">
        <v>3.0</v>
      </c>
      <c r="BE12" s="13">
        <v>3.0</v>
      </c>
      <c r="BF12" s="13">
        <v>4.0</v>
      </c>
      <c r="BG12" s="13">
        <v>3.0</v>
      </c>
      <c r="BH12" s="14"/>
      <c r="BI12" s="14"/>
      <c r="BJ12" s="14"/>
      <c r="BK12" s="14"/>
      <c r="BL12" s="14"/>
      <c r="BM12" s="14"/>
    </row>
    <row r="13">
      <c r="A13" s="12">
        <v>45219.820749861115</v>
      </c>
      <c r="B13" s="13" t="s">
        <v>103</v>
      </c>
      <c r="C13" s="13" t="s">
        <v>47</v>
      </c>
      <c r="D13" s="13" t="s">
        <v>48</v>
      </c>
      <c r="E13" s="13" t="s">
        <v>49</v>
      </c>
      <c r="F13" s="13" t="s">
        <v>104</v>
      </c>
      <c r="G13" s="13">
        <v>19.0</v>
      </c>
      <c r="H13" s="13" t="s">
        <v>85</v>
      </c>
      <c r="I13" s="13" t="s">
        <v>74</v>
      </c>
      <c r="J13" s="13" t="s">
        <v>61</v>
      </c>
      <c r="K13" s="13" t="s">
        <v>53</v>
      </c>
      <c r="L13" s="13" t="s">
        <v>105</v>
      </c>
      <c r="M13" s="9">
        <f t="shared" ref="M13:W13" si="34">IF(ISERR(SEARCH(M$1,$L13)),"",1)</f>
        <v>1</v>
      </c>
      <c r="N13" s="9">
        <f t="shared" si="34"/>
        <v>1</v>
      </c>
      <c r="O13" s="9">
        <f t="shared" si="34"/>
        <v>1</v>
      </c>
      <c r="P13" s="9">
        <f t="shared" si="34"/>
        <v>1</v>
      </c>
      <c r="Q13" s="10" t="str">
        <f t="shared" si="34"/>
        <v/>
      </c>
      <c r="R13" s="10" t="str">
        <f t="shared" si="34"/>
        <v/>
      </c>
      <c r="S13" s="10" t="str">
        <f t="shared" si="34"/>
        <v/>
      </c>
      <c r="T13" s="10" t="str">
        <f t="shared" si="34"/>
        <v/>
      </c>
      <c r="U13" s="9">
        <f t="shared" si="34"/>
        <v>1</v>
      </c>
      <c r="V13" s="10" t="str">
        <f t="shared" si="34"/>
        <v/>
      </c>
      <c r="W13" s="10" t="str">
        <f t="shared" si="34"/>
        <v/>
      </c>
      <c r="X13" s="9">
        <v>1.0</v>
      </c>
      <c r="Y13" s="13" t="s">
        <v>62</v>
      </c>
      <c r="Z13" s="11">
        <f t="shared" ref="Z13:AK13" si="35">IF(ISERR(SEARCH(Z$1,$Y13)), "", 1)</f>
        <v>1</v>
      </c>
      <c r="AA13" s="11">
        <f t="shared" si="35"/>
        <v>1</v>
      </c>
      <c r="AB13" s="11" t="str">
        <f t="shared" si="35"/>
        <v/>
      </c>
      <c r="AC13" s="11" t="str">
        <f t="shared" si="35"/>
        <v/>
      </c>
      <c r="AD13" s="11" t="str">
        <f t="shared" si="35"/>
        <v/>
      </c>
      <c r="AE13" s="11" t="str">
        <f t="shared" si="35"/>
        <v/>
      </c>
      <c r="AF13" s="11" t="str">
        <f t="shared" si="35"/>
        <v/>
      </c>
      <c r="AG13" s="11" t="str">
        <f t="shared" si="35"/>
        <v/>
      </c>
      <c r="AH13" s="11" t="str">
        <f t="shared" si="35"/>
        <v/>
      </c>
      <c r="AI13" s="11" t="str">
        <f t="shared" si="35"/>
        <v/>
      </c>
      <c r="AJ13" s="11" t="str">
        <f t="shared" si="35"/>
        <v/>
      </c>
      <c r="AK13" s="11" t="str">
        <f t="shared" si="35"/>
        <v/>
      </c>
      <c r="AL13" s="13" t="s">
        <v>89</v>
      </c>
      <c r="AM13" s="13" t="s">
        <v>55</v>
      </c>
      <c r="AN13" s="13" t="s">
        <v>70</v>
      </c>
      <c r="AO13" s="7" t="str">
        <f t="shared" ref="AO13:AV13" si="36">if(iserr(search(AO$1,$AN13))," ",1)</f>
        <v> </v>
      </c>
      <c r="AP13" s="7" t="str">
        <f t="shared" si="36"/>
        <v> </v>
      </c>
      <c r="AQ13" s="7">
        <f t="shared" si="36"/>
        <v>1</v>
      </c>
      <c r="AR13" s="7" t="str">
        <f t="shared" si="36"/>
        <v> </v>
      </c>
      <c r="AS13" s="7">
        <f t="shared" si="36"/>
        <v>1</v>
      </c>
      <c r="AT13" s="7">
        <f t="shared" si="36"/>
        <v>1</v>
      </c>
      <c r="AU13" s="7">
        <f t="shared" si="36"/>
        <v>1</v>
      </c>
      <c r="AV13" s="7" t="str">
        <f t="shared" si="36"/>
        <v> </v>
      </c>
      <c r="AW13" s="13" t="s">
        <v>64</v>
      </c>
      <c r="AX13" s="13" t="s">
        <v>58</v>
      </c>
      <c r="AY13" s="13" t="s">
        <v>53</v>
      </c>
      <c r="AZ13" s="13" t="s">
        <v>53</v>
      </c>
      <c r="BA13" s="13">
        <v>5.0</v>
      </c>
      <c r="BB13" s="13">
        <v>5.0</v>
      </c>
      <c r="BC13" s="13">
        <v>3.0</v>
      </c>
      <c r="BD13" s="13">
        <v>3.0</v>
      </c>
      <c r="BE13" s="13">
        <v>3.0</v>
      </c>
      <c r="BF13" s="13">
        <v>3.0</v>
      </c>
      <c r="BG13" s="13">
        <v>1.0</v>
      </c>
      <c r="BH13" s="14"/>
      <c r="BI13" s="14"/>
      <c r="BJ13" s="14"/>
      <c r="BK13" s="14"/>
      <c r="BL13" s="14"/>
      <c r="BM13" s="14"/>
    </row>
    <row r="14">
      <c r="A14" s="12">
        <v>45220.17735454861</v>
      </c>
      <c r="B14" s="13" t="s">
        <v>106</v>
      </c>
      <c r="C14" s="13" t="s">
        <v>47</v>
      </c>
      <c r="D14" s="13" t="s">
        <v>48</v>
      </c>
      <c r="E14" s="13" t="s">
        <v>49</v>
      </c>
      <c r="F14" s="14"/>
      <c r="G14" s="13">
        <v>20.0</v>
      </c>
      <c r="H14" s="13" t="s">
        <v>80</v>
      </c>
      <c r="I14" s="13" t="s">
        <v>74</v>
      </c>
      <c r="J14" s="13" t="s">
        <v>61</v>
      </c>
      <c r="K14" s="13" t="s">
        <v>65</v>
      </c>
      <c r="L14" s="13" t="s">
        <v>107</v>
      </c>
      <c r="M14" s="9">
        <f t="shared" ref="M14:W14" si="37">IF(ISERR(SEARCH(M$1,$L14)),"",1)</f>
        <v>1</v>
      </c>
      <c r="N14" s="10" t="str">
        <f t="shared" si="37"/>
        <v/>
      </c>
      <c r="O14" s="9">
        <f t="shared" si="37"/>
        <v>1</v>
      </c>
      <c r="P14" s="10" t="str">
        <f t="shared" si="37"/>
        <v/>
      </c>
      <c r="Q14" s="10" t="str">
        <f t="shared" si="37"/>
        <v/>
      </c>
      <c r="R14" s="10" t="str">
        <f t="shared" si="37"/>
        <v/>
      </c>
      <c r="S14" s="10" t="str">
        <f t="shared" si="37"/>
        <v/>
      </c>
      <c r="T14" s="10" t="str">
        <f t="shared" si="37"/>
        <v/>
      </c>
      <c r="U14" s="10" t="str">
        <f t="shared" si="37"/>
        <v/>
      </c>
      <c r="V14" s="10" t="str">
        <f t="shared" si="37"/>
        <v/>
      </c>
      <c r="W14" s="10" t="str">
        <f t="shared" si="37"/>
        <v/>
      </c>
      <c r="X14" s="10"/>
      <c r="Y14" s="13" t="s">
        <v>14</v>
      </c>
      <c r="Z14" s="11" t="str">
        <f t="shared" ref="Z14:AK14" si="38">IF(ISERR(SEARCH(Z$1,$Y14)), "", 1)</f>
        <v/>
      </c>
      <c r="AA14" s="11" t="str">
        <f t="shared" si="38"/>
        <v/>
      </c>
      <c r="AB14" s="11">
        <f t="shared" si="38"/>
        <v>1</v>
      </c>
      <c r="AC14" s="11" t="str">
        <f t="shared" si="38"/>
        <v/>
      </c>
      <c r="AD14" s="11" t="str">
        <f t="shared" si="38"/>
        <v/>
      </c>
      <c r="AE14" s="11" t="str">
        <f t="shared" si="38"/>
        <v/>
      </c>
      <c r="AF14" s="11" t="str">
        <f t="shared" si="38"/>
        <v/>
      </c>
      <c r="AG14" s="11" t="str">
        <f t="shared" si="38"/>
        <v/>
      </c>
      <c r="AH14" s="11" t="str">
        <f t="shared" si="38"/>
        <v/>
      </c>
      <c r="AI14" s="11" t="str">
        <f t="shared" si="38"/>
        <v/>
      </c>
      <c r="AJ14" s="11" t="str">
        <f t="shared" si="38"/>
        <v/>
      </c>
      <c r="AK14" s="11" t="str">
        <f t="shared" si="38"/>
        <v/>
      </c>
      <c r="AL14" s="13" t="s">
        <v>54</v>
      </c>
      <c r="AM14" s="13" t="s">
        <v>55</v>
      </c>
      <c r="AN14" s="13" t="s">
        <v>33</v>
      </c>
      <c r="AO14" s="7" t="str">
        <f t="shared" ref="AO14:AV14" si="39">if(iserr(search(AO$1,$AN14))," ",1)</f>
        <v> </v>
      </c>
      <c r="AP14" s="7" t="str">
        <f t="shared" si="39"/>
        <v> </v>
      </c>
      <c r="AQ14" s="7" t="str">
        <f t="shared" si="39"/>
        <v> </v>
      </c>
      <c r="AR14" s="7" t="str">
        <f t="shared" si="39"/>
        <v> </v>
      </c>
      <c r="AS14" s="7" t="str">
        <f t="shared" si="39"/>
        <v> </v>
      </c>
      <c r="AT14" s="7">
        <f t="shared" si="39"/>
        <v>1</v>
      </c>
      <c r="AU14" s="7" t="str">
        <f t="shared" si="39"/>
        <v> </v>
      </c>
      <c r="AV14" s="7" t="str">
        <f t="shared" si="39"/>
        <v> </v>
      </c>
      <c r="AW14" s="13" t="s">
        <v>64</v>
      </c>
      <c r="AX14" s="13" t="s">
        <v>58</v>
      </c>
      <c r="AY14" s="13" t="s">
        <v>53</v>
      </c>
      <c r="AZ14" s="13" t="s">
        <v>65</v>
      </c>
      <c r="BA14" s="13">
        <v>2.0</v>
      </c>
      <c r="BB14" s="13">
        <v>3.0</v>
      </c>
      <c r="BC14" s="13">
        <v>2.0</v>
      </c>
      <c r="BD14" s="13">
        <v>1.0</v>
      </c>
      <c r="BE14" s="13">
        <v>4.0</v>
      </c>
      <c r="BF14" s="13">
        <v>3.0</v>
      </c>
      <c r="BG14" s="13">
        <v>1.0</v>
      </c>
      <c r="BH14" s="14"/>
      <c r="BI14" s="14"/>
      <c r="BJ14" s="14"/>
      <c r="BK14" s="14"/>
      <c r="BL14" s="14"/>
      <c r="BM14" s="14"/>
    </row>
    <row r="15">
      <c r="A15" s="12">
        <v>45220.44640134259</v>
      </c>
      <c r="B15" s="13" t="s">
        <v>108</v>
      </c>
      <c r="C15" s="13" t="s">
        <v>47</v>
      </c>
      <c r="D15" s="13" t="s">
        <v>48</v>
      </c>
      <c r="E15" s="13" t="s">
        <v>49</v>
      </c>
      <c r="F15" s="14"/>
      <c r="G15" s="13">
        <v>20.0</v>
      </c>
      <c r="H15" s="13" t="s">
        <v>99</v>
      </c>
      <c r="I15" s="13" t="s">
        <v>74</v>
      </c>
      <c r="J15" s="13" t="s">
        <v>61</v>
      </c>
      <c r="K15" s="13" t="s">
        <v>53</v>
      </c>
      <c r="L15" s="13" t="s">
        <v>13</v>
      </c>
      <c r="M15" s="10" t="str">
        <f t="shared" ref="M15:W15" si="40">IF(ISERR(SEARCH(M$1,$L15)),"",1)</f>
        <v/>
      </c>
      <c r="N15" s="9">
        <f t="shared" si="40"/>
        <v>1</v>
      </c>
      <c r="O15" s="10" t="str">
        <f t="shared" si="40"/>
        <v/>
      </c>
      <c r="P15" s="10" t="str">
        <f t="shared" si="40"/>
        <v/>
      </c>
      <c r="Q15" s="10" t="str">
        <f t="shared" si="40"/>
        <v/>
      </c>
      <c r="R15" s="10" t="str">
        <f t="shared" si="40"/>
        <v/>
      </c>
      <c r="S15" s="10" t="str">
        <f t="shared" si="40"/>
        <v/>
      </c>
      <c r="T15" s="10" t="str">
        <f t="shared" si="40"/>
        <v/>
      </c>
      <c r="U15" s="10" t="str">
        <f t="shared" si="40"/>
        <v/>
      </c>
      <c r="V15" s="10" t="str">
        <f t="shared" si="40"/>
        <v/>
      </c>
      <c r="W15" s="10" t="str">
        <f t="shared" si="40"/>
        <v/>
      </c>
      <c r="X15" s="10"/>
      <c r="Y15" s="13" t="s">
        <v>13</v>
      </c>
      <c r="Z15" s="11" t="str">
        <f t="shared" ref="Z15:AK15" si="41">IF(ISERR(SEARCH(Z$1,$Y15)), "", 1)</f>
        <v/>
      </c>
      <c r="AA15" s="11">
        <f t="shared" si="41"/>
        <v>1</v>
      </c>
      <c r="AB15" s="11" t="str">
        <f t="shared" si="41"/>
        <v/>
      </c>
      <c r="AC15" s="11" t="str">
        <f t="shared" si="41"/>
        <v/>
      </c>
      <c r="AD15" s="11" t="str">
        <f t="shared" si="41"/>
        <v/>
      </c>
      <c r="AE15" s="11" t="str">
        <f t="shared" si="41"/>
        <v/>
      </c>
      <c r="AF15" s="11" t="str">
        <f t="shared" si="41"/>
        <v/>
      </c>
      <c r="AG15" s="11" t="str">
        <f t="shared" si="41"/>
        <v/>
      </c>
      <c r="AH15" s="11" t="str">
        <f t="shared" si="41"/>
        <v/>
      </c>
      <c r="AI15" s="11" t="str">
        <f t="shared" si="41"/>
        <v/>
      </c>
      <c r="AJ15" s="11" t="str">
        <f t="shared" si="41"/>
        <v/>
      </c>
      <c r="AK15" s="11" t="str">
        <f t="shared" si="41"/>
        <v/>
      </c>
      <c r="AL15" s="13" t="s">
        <v>54</v>
      </c>
      <c r="AM15" s="13" t="s">
        <v>63</v>
      </c>
      <c r="AN15" s="13" t="s">
        <v>33</v>
      </c>
      <c r="AO15" s="7" t="str">
        <f t="shared" ref="AO15:AV15" si="42">if(iserr(search(AO$1,$AN15))," ",1)</f>
        <v> </v>
      </c>
      <c r="AP15" s="7" t="str">
        <f t="shared" si="42"/>
        <v> </v>
      </c>
      <c r="AQ15" s="7" t="str">
        <f t="shared" si="42"/>
        <v> </v>
      </c>
      <c r="AR15" s="7" t="str">
        <f t="shared" si="42"/>
        <v> </v>
      </c>
      <c r="AS15" s="7" t="str">
        <f t="shared" si="42"/>
        <v> </v>
      </c>
      <c r="AT15" s="7">
        <f t="shared" si="42"/>
        <v>1</v>
      </c>
      <c r="AU15" s="7" t="str">
        <f t="shared" si="42"/>
        <v> </v>
      </c>
      <c r="AV15" s="7" t="str">
        <f t="shared" si="42"/>
        <v> </v>
      </c>
      <c r="AW15" s="13" t="s">
        <v>64</v>
      </c>
      <c r="AX15" s="13" t="s">
        <v>71</v>
      </c>
      <c r="AY15" s="13" t="s">
        <v>53</v>
      </c>
      <c r="AZ15" s="13" t="s">
        <v>53</v>
      </c>
      <c r="BA15" s="13">
        <v>2.0</v>
      </c>
      <c r="BB15" s="13">
        <v>2.0</v>
      </c>
      <c r="BC15" s="13">
        <v>3.0</v>
      </c>
      <c r="BD15" s="13">
        <v>3.0</v>
      </c>
      <c r="BE15" s="13">
        <v>4.0</v>
      </c>
      <c r="BF15" s="13">
        <v>3.0</v>
      </c>
      <c r="BG15" s="13">
        <v>1.0</v>
      </c>
      <c r="BH15" s="14"/>
      <c r="BI15" s="14"/>
      <c r="BJ15" s="14"/>
      <c r="BK15" s="14"/>
      <c r="BL15" s="14"/>
      <c r="BM15" s="14"/>
    </row>
    <row r="16">
      <c r="A16" s="24">
        <v>45220.622937418986</v>
      </c>
      <c r="B16" s="25" t="s">
        <v>109</v>
      </c>
      <c r="C16" s="25" t="s">
        <v>47</v>
      </c>
      <c r="D16" s="25" t="s">
        <v>48</v>
      </c>
      <c r="E16" s="25" t="s">
        <v>49</v>
      </c>
      <c r="F16" s="25" t="s">
        <v>110</v>
      </c>
      <c r="G16" s="25">
        <v>19.0</v>
      </c>
      <c r="H16" s="25" t="s">
        <v>111</v>
      </c>
      <c r="I16" s="25" t="s">
        <v>51</v>
      </c>
      <c r="J16" s="25" t="s">
        <v>112</v>
      </c>
      <c r="K16" s="25" t="s">
        <v>53</v>
      </c>
      <c r="L16" s="25" t="s">
        <v>113</v>
      </c>
      <c r="M16" s="9">
        <f t="shared" ref="M16:N16" si="43">IF(ISERR(SEARCH(M$1,$L16)),"",1)</f>
        <v>1</v>
      </c>
      <c r="N16" s="9">
        <f t="shared" si="43"/>
        <v>1</v>
      </c>
      <c r="O16" s="26">
        <v>1.0</v>
      </c>
      <c r="P16" s="10" t="str">
        <f t="shared" ref="P16:W16" si="44">IF(ISERR(SEARCH(P$1,$L16)),"",1)</f>
        <v/>
      </c>
      <c r="Q16" s="9">
        <f t="shared" si="44"/>
        <v>1</v>
      </c>
      <c r="R16" s="10" t="str">
        <f t="shared" si="44"/>
        <v/>
      </c>
      <c r="S16" s="9">
        <f t="shared" si="44"/>
        <v>1</v>
      </c>
      <c r="T16" s="10" t="str">
        <f t="shared" si="44"/>
        <v/>
      </c>
      <c r="U16" s="9">
        <f t="shared" si="44"/>
        <v>1</v>
      </c>
      <c r="V16" s="10" t="str">
        <f t="shared" si="44"/>
        <v/>
      </c>
      <c r="W16" s="10" t="str">
        <f t="shared" si="44"/>
        <v/>
      </c>
      <c r="X16" s="10"/>
      <c r="Y16" s="25" t="s">
        <v>102</v>
      </c>
      <c r="Z16" s="11">
        <f t="shared" ref="Z16:AK16" si="45">IF(ISERR(SEARCH(Z$1,$Y16)), "", 1)</f>
        <v>1</v>
      </c>
      <c r="AA16" s="11">
        <f t="shared" si="45"/>
        <v>1</v>
      </c>
      <c r="AB16" s="11">
        <f t="shared" si="45"/>
        <v>1</v>
      </c>
      <c r="AC16" s="11" t="str">
        <f t="shared" si="45"/>
        <v/>
      </c>
      <c r="AD16" s="11" t="str">
        <f t="shared" si="45"/>
        <v/>
      </c>
      <c r="AE16" s="11" t="str">
        <f t="shared" si="45"/>
        <v/>
      </c>
      <c r="AF16" s="11" t="str">
        <f t="shared" si="45"/>
        <v/>
      </c>
      <c r="AG16" s="11" t="str">
        <f t="shared" si="45"/>
        <v/>
      </c>
      <c r="AH16" s="11" t="str">
        <f t="shared" si="45"/>
        <v/>
      </c>
      <c r="AI16" s="11" t="str">
        <f t="shared" si="45"/>
        <v/>
      </c>
      <c r="AJ16" s="11" t="str">
        <f t="shared" si="45"/>
        <v/>
      </c>
      <c r="AK16" s="11" t="str">
        <f t="shared" si="45"/>
        <v/>
      </c>
      <c r="AL16" s="25" t="s">
        <v>89</v>
      </c>
      <c r="AM16" s="25" t="s">
        <v>55</v>
      </c>
      <c r="AN16" s="25" t="s">
        <v>70</v>
      </c>
      <c r="AO16" s="7" t="str">
        <f t="shared" ref="AO16:AV16" si="46">if(iserr(search(AO$1,$AN16))," ",1)</f>
        <v> </v>
      </c>
      <c r="AP16" s="7" t="str">
        <f t="shared" si="46"/>
        <v> </v>
      </c>
      <c r="AQ16" s="7">
        <f t="shared" si="46"/>
        <v>1</v>
      </c>
      <c r="AR16" s="7" t="str">
        <f t="shared" si="46"/>
        <v> </v>
      </c>
      <c r="AS16" s="7">
        <f t="shared" si="46"/>
        <v>1</v>
      </c>
      <c r="AT16" s="7">
        <f t="shared" si="46"/>
        <v>1</v>
      </c>
      <c r="AU16" s="7">
        <f t="shared" si="46"/>
        <v>1</v>
      </c>
      <c r="AV16" s="7" t="str">
        <f t="shared" si="46"/>
        <v> </v>
      </c>
      <c r="AW16" s="25" t="s">
        <v>57</v>
      </c>
      <c r="AX16" s="25" t="s">
        <v>71</v>
      </c>
      <c r="AY16" s="25" t="s">
        <v>53</v>
      </c>
      <c r="AZ16" s="25" t="s">
        <v>53</v>
      </c>
      <c r="BA16" s="25">
        <v>5.0</v>
      </c>
      <c r="BB16" s="25">
        <v>5.0</v>
      </c>
      <c r="BC16" s="25">
        <v>4.0</v>
      </c>
      <c r="BD16" s="25">
        <v>2.0</v>
      </c>
      <c r="BE16" s="25">
        <v>4.0</v>
      </c>
      <c r="BF16" s="25">
        <v>2.0</v>
      </c>
      <c r="BG16" s="25">
        <v>1.0</v>
      </c>
      <c r="BH16" s="27"/>
      <c r="BI16" s="27"/>
      <c r="BJ16" s="27"/>
      <c r="BK16" s="27"/>
      <c r="BL16" s="27"/>
      <c r="BM16" s="27"/>
    </row>
    <row r="17">
      <c r="A17" s="24">
        <v>45220.623531018515</v>
      </c>
      <c r="B17" s="25" t="s">
        <v>114</v>
      </c>
      <c r="C17" s="25" t="s">
        <v>47</v>
      </c>
      <c r="D17" s="25" t="s">
        <v>48</v>
      </c>
      <c r="E17" s="25" t="s">
        <v>49</v>
      </c>
      <c r="F17" s="25" t="s">
        <v>115</v>
      </c>
      <c r="G17" s="25">
        <v>19.0</v>
      </c>
      <c r="H17" s="25" t="s">
        <v>80</v>
      </c>
      <c r="I17" s="25" t="s">
        <v>51</v>
      </c>
      <c r="J17" s="25" t="s">
        <v>112</v>
      </c>
      <c r="K17" s="25" t="s">
        <v>53</v>
      </c>
      <c r="L17" s="25" t="s">
        <v>62</v>
      </c>
      <c r="M17" s="9">
        <f t="shared" ref="M17:W17" si="47">IF(ISERR(SEARCH(M$1,$L17)),"",1)</f>
        <v>1</v>
      </c>
      <c r="N17" s="9">
        <f t="shared" si="47"/>
        <v>1</v>
      </c>
      <c r="O17" s="10" t="str">
        <f t="shared" si="47"/>
        <v/>
      </c>
      <c r="P17" s="10" t="str">
        <f t="shared" si="47"/>
        <v/>
      </c>
      <c r="Q17" s="10" t="str">
        <f t="shared" si="47"/>
        <v/>
      </c>
      <c r="R17" s="10" t="str">
        <f t="shared" si="47"/>
        <v/>
      </c>
      <c r="S17" s="10" t="str">
        <f t="shared" si="47"/>
        <v/>
      </c>
      <c r="T17" s="10" t="str">
        <f t="shared" si="47"/>
        <v/>
      </c>
      <c r="U17" s="10" t="str">
        <f t="shared" si="47"/>
        <v/>
      </c>
      <c r="V17" s="10" t="str">
        <f t="shared" si="47"/>
        <v/>
      </c>
      <c r="W17" s="10" t="str">
        <f t="shared" si="47"/>
        <v/>
      </c>
      <c r="X17" s="10"/>
      <c r="Y17" s="25" t="s">
        <v>12</v>
      </c>
      <c r="Z17" s="11">
        <f t="shared" ref="Z17:AK17" si="48">IF(ISERR(SEARCH(Z$1,$Y17)), "", 1)</f>
        <v>1</v>
      </c>
      <c r="AA17" s="11" t="str">
        <f t="shared" si="48"/>
        <v/>
      </c>
      <c r="AB17" s="11" t="str">
        <f t="shared" si="48"/>
        <v/>
      </c>
      <c r="AC17" s="11" t="str">
        <f t="shared" si="48"/>
        <v/>
      </c>
      <c r="AD17" s="11" t="str">
        <f t="shared" si="48"/>
        <v/>
      </c>
      <c r="AE17" s="11" t="str">
        <f t="shared" si="48"/>
        <v/>
      </c>
      <c r="AF17" s="11" t="str">
        <f t="shared" si="48"/>
        <v/>
      </c>
      <c r="AG17" s="11" t="str">
        <f t="shared" si="48"/>
        <v/>
      </c>
      <c r="AH17" s="11" t="str">
        <f t="shared" si="48"/>
        <v/>
      </c>
      <c r="AI17" s="11" t="str">
        <f t="shared" si="48"/>
        <v/>
      </c>
      <c r="AJ17" s="11" t="str">
        <f t="shared" si="48"/>
        <v/>
      </c>
      <c r="AK17" s="11" t="str">
        <f t="shared" si="48"/>
        <v/>
      </c>
      <c r="AL17" s="25" t="s">
        <v>89</v>
      </c>
      <c r="AM17" s="25" t="s">
        <v>69</v>
      </c>
      <c r="AN17" s="25" t="s">
        <v>116</v>
      </c>
      <c r="AO17" s="7" t="str">
        <f t="shared" ref="AO17:AV17" si="49">if(iserr(search(AO$1,$AN17))," ",1)</f>
        <v> </v>
      </c>
      <c r="AP17" s="7" t="str">
        <f t="shared" si="49"/>
        <v> </v>
      </c>
      <c r="AQ17" s="7" t="str">
        <f t="shared" si="49"/>
        <v> </v>
      </c>
      <c r="AR17" s="7" t="str">
        <f t="shared" si="49"/>
        <v> </v>
      </c>
      <c r="AS17" s="7">
        <f t="shared" si="49"/>
        <v>1</v>
      </c>
      <c r="AT17" s="7" t="str">
        <f t="shared" si="49"/>
        <v> </v>
      </c>
      <c r="AU17" s="7">
        <f t="shared" si="49"/>
        <v>1</v>
      </c>
      <c r="AV17" s="7" t="str">
        <f t="shared" si="49"/>
        <v> </v>
      </c>
      <c r="AW17" s="25" t="s">
        <v>57</v>
      </c>
      <c r="AX17" s="25" t="s">
        <v>71</v>
      </c>
      <c r="AY17" s="25" t="s">
        <v>53</v>
      </c>
      <c r="AZ17" s="25" t="s">
        <v>53</v>
      </c>
      <c r="BA17" s="25">
        <v>3.0</v>
      </c>
      <c r="BB17" s="25">
        <v>3.0</v>
      </c>
      <c r="BC17" s="25">
        <v>3.0</v>
      </c>
      <c r="BD17" s="25">
        <v>3.0</v>
      </c>
      <c r="BE17" s="25">
        <v>2.0</v>
      </c>
      <c r="BF17" s="25">
        <v>4.0</v>
      </c>
      <c r="BG17" s="25">
        <v>2.0</v>
      </c>
      <c r="BH17" s="27"/>
      <c r="BI17" s="27"/>
      <c r="BJ17" s="27"/>
      <c r="BK17" s="27"/>
      <c r="BL17" s="27"/>
      <c r="BM17" s="27"/>
    </row>
    <row r="18">
      <c r="A18" s="24">
        <v>45220.62826747685</v>
      </c>
      <c r="B18" s="25" t="s">
        <v>117</v>
      </c>
      <c r="C18" s="25" t="s">
        <v>47</v>
      </c>
      <c r="D18" s="25" t="s">
        <v>48</v>
      </c>
      <c r="E18" s="25" t="s">
        <v>49</v>
      </c>
      <c r="F18" s="27"/>
      <c r="G18" s="25">
        <v>20.0</v>
      </c>
      <c r="H18" s="25" t="s">
        <v>80</v>
      </c>
      <c r="I18" s="25" t="s">
        <v>51</v>
      </c>
      <c r="J18" s="25" t="s">
        <v>112</v>
      </c>
      <c r="K18" s="25" t="s">
        <v>53</v>
      </c>
      <c r="L18" s="25" t="s">
        <v>102</v>
      </c>
      <c r="M18" s="9">
        <f t="shared" ref="M18:W18" si="50">IF(ISERR(SEARCH(M$1,$L18)),"",1)</f>
        <v>1</v>
      </c>
      <c r="N18" s="9">
        <f t="shared" si="50"/>
        <v>1</v>
      </c>
      <c r="O18" s="9">
        <f t="shared" si="50"/>
        <v>1</v>
      </c>
      <c r="P18" s="10" t="str">
        <f t="shared" si="50"/>
        <v/>
      </c>
      <c r="Q18" s="10" t="str">
        <f t="shared" si="50"/>
        <v/>
      </c>
      <c r="R18" s="10" t="str">
        <f t="shared" si="50"/>
        <v/>
      </c>
      <c r="S18" s="10" t="str">
        <f t="shared" si="50"/>
        <v/>
      </c>
      <c r="T18" s="10" t="str">
        <f t="shared" si="50"/>
        <v/>
      </c>
      <c r="U18" s="10" t="str">
        <f t="shared" si="50"/>
        <v/>
      </c>
      <c r="V18" s="10" t="str">
        <f t="shared" si="50"/>
        <v/>
      </c>
      <c r="W18" s="10" t="str">
        <f t="shared" si="50"/>
        <v/>
      </c>
      <c r="X18" s="10"/>
      <c r="Y18" s="25" t="s">
        <v>77</v>
      </c>
      <c r="Z18" s="11">
        <f t="shared" ref="Z18:AK18" si="51">IF(ISERR(SEARCH(Z$1,$Y18)), "", 1)</f>
        <v>1</v>
      </c>
      <c r="AA18" s="11" t="str">
        <f t="shared" si="51"/>
        <v/>
      </c>
      <c r="AB18" s="11">
        <f t="shared" si="51"/>
        <v>1</v>
      </c>
      <c r="AC18" s="11" t="str">
        <f t="shared" si="51"/>
        <v/>
      </c>
      <c r="AD18" s="11" t="str">
        <f t="shared" si="51"/>
        <v/>
      </c>
      <c r="AE18" s="11" t="str">
        <f t="shared" si="51"/>
        <v/>
      </c>
      <c r="AF18" s="11" t="str">
        <f t="shared" si="51"/>
        <v/>
      </c>
      <c r="AG18" s="11" t="str">
        <f t="shared" si="51"/>
        <v/>
      </c>
      <c r="AH18" s="11" t="str">
        <f t="shared" si="51"/>
        <v/>
      </c>
      <c r="AI18" s="11" t="str">
        <f t="shared" si="51"/>
        <v/>
      </c>
      <c r="AJ18" s="11" t="str">
        <f t="shared" si="51"/>
        <v/>
      </c>
      <c r="AK18" s="11" t="str">
        <f t="shared" si="51"/>
        <v/>
      </c>
      <c r="AL18" s="25" t="s">
        <v>54</v>
      </c>
      <c r="AM18" s="25" t="s">
        <v>55</v>
      </c>
      <c r="AN18" s="25" t="s">
        <v>118</v>
      </c>
      <c r="AO18" s="7" t="str">
        <f t="shared" ref="AO18:AV18" si="52">if(iserr(search(AO$1,$AN18))," ",1)</f>
        <v> </v>
      </c>
      <c r="AP18" s="7" t="str">
        <f t="shared" si="52"/>
        <v> </v>
      </c>
      <c r="AQ18" s="7">
        <f t="shared" si="52"/>
        <v>1</v>
      </c>
      <c r="AR18" s="7" t="str">
        <f t="shared" si="52"/>
        <v> </v>
      </c>
      <c r="AS18" s="7">
        <f t="shared" si="52"/>
        <v>1</v>
      </c>
      <c r="AT18" s="7">
        <f t="shared" si="52"/>
        <v>1</v>
      </c>
      <c r="AU18" s="7" t="str">
        <f t="shared" si="52"/>
        <v> </v>
      </c>
      <c r="AV18" s="7" t="str">
        <f t="shared" si="52"/>
        <v> </v>
      </c>
      <c r="AW18" s="25" t="s">
        <v>57</v>
      </c>
      <c r="AX18" s="25" t="s">
        <v>71</v>
      </c>
      <c r="AY18" s="25" t="s">
        <v>53</v>
      </c>
      <c r="AZ18" s="25" t="s">
        <v>53</v>
      </c>
      <c r="BA18" s="25">
        <v>3.0</v>
      </c>
      <c r="BB18" s="25">
        <v>4.0</v>
      </c>
      <c r="BC18" s="25">
        <v>4.0</v>
      </c>
      <c r="BD18" s="25">
        <v>3.0</v>
      </c>
      <c r="BE18" s="25">
        <v>3.0</v>
      </c>
      <c r="BF18" s="25">
        <v>3.0</v>
      </c>
      <c r="BG18" s="25">
        <v>1.0</v>
      </c>
      <c r="BH18" s="27"/>
      <c r="BI18" s="27"/>
      <c r="BJ18" s="27"/>
      <c r="BK18" s="27"/>
      <c r="BL18" s="27"/>
      <c r="BM18" s="27"/>
    </row>
    <row r="19">
      <c r="A19" s="24">
        <v>45220.69868134259</v>
      </c>
      <c r="B19" s="25" t="s">
        <v>119</v>
      </c>
      <c r="C19" s="25" t="s">
        <v>47</v>
      </c>
      <c r="D19" s="25" t="s">
        <v>48</v>
      </c>
      <c r="E19" s="25" t="s">
        <v>49</v>
      </c>
      <c r="F19" s="25" t="s">
        <v>120</v>
      </c>
      <c r="G19" s="25">
        <v>19.0</v>
      </c>
      <c r="H19" s="25" t="s">
        <v>99</v>
      </c>
      <c r="I19" s="25" t="s">
        <v>51</v>
      </c>
      <c r="J19" s="25" t="s">
        <v>112</v>
      </c>
      <c r="K19" s="25" t="s">
        <v>53</v>
      </c>
      <c r="L19" s="25" t="s">
        <v>113</v>
      </c>
      <c r="M19" s="9">
        <f t="shared" ref="M19:W19" si="53">IF(ISERR(SEARCH(M$1,$L19)),"",1)</f>
        <v>1</v>
      </c>
      <c r="N19" s="9">
        <f t="shared" si="53"/>
        <v>1</v>
      </c>
      <c r="O19" s="9">
        <f t="shared" si="53"/>
        <v>1</v>
      </c>
      <c r="P19" s="10" t="str">
        <f t="shared" si="53"/>
        <v/>
      </c>
      <c r="Q19" s="9">
        <f t="shared" si="53"/>
        <v>1</v>
      </c>
      <c r="R19" s="10" t="str">
        <f t="shared" si="53"/>
        <v/>
      </c>
      <c r="S19" s="9">
        <f t="shared" si="53"/>
        <v>1</v>
      </c>
      <c r="T19" s="10" t="str">
        <f t="shared" si="53"/>
        <v/>
      </c>
      <c r="U19" s="9">
        <f t="shared" si="53"/>
        <v>1</v>
      </c>
      <c r="V19" s="10" t="str">
        <f t="shared" si="53"/>
        <v/>
      </c>
      <c r="W19" s="10" t="str">
        <f t="shared" si="53"/>
        <v/>
      </c>
      <c r="X19" s="10"/>
      <c r="Y19" s="25" t="s">
        <v>77</v>
      </c>
      <c r="Z19" s="11">
        <f t="shared" ref="Z19:AK19" si="54">IF(ISERR(SEARCH(Z$1,$Y19)), "", 1)</f>
        <v>1</v>
      </c>
      <c r="AA19" s="11" t="str">
        <f t="shared" si="54"/>
        <v/>
      </c>
      <c r="AB19" s="11">
        <f t="shared" si="54"/>
        <v>1</v>
      </c>
      <c r="AC19" s="11" t="str">
        <f t="shared" si="54"/>
        <v/>
      </c>
      <c r="AD19" s="11" t="str">
        <f t="shared" si="54"/>
        <v/>
      </c>
      <c r="AE19" s="11" t="str">
        <f t="shared" si="54"/>
        <v/>
      </c>
      <c r="AF19" s="11" t="str">
        <f t="shared" si="54"/>
        <v/>
      </c>
      <c r="AG19" s="11" t="str">
        <f t="shared" si="54"/>
        <v/>
      </c>
      <c r="AH19" s="11" t="str">
        <f t="shared" si="54"/>
        <v/>
      </c>
      <c r="AI19" s="11" t="str">
        <f t="shared" si="54"/>
        <v/>
      </c>
      <c r="AJ19" s="11" t="str">
        <f t="shared" si="54"/>
        <v/>
      </c>
      <c r="AK19" s="11" t="str">
        <f t="shared" si="54"/>
        <v/>
      </c>
      <c r="AL19" s="25" t="s">
        <v>54</v>
      </c>
      <c r="AM19" s="25" t="s">
        <v>55</v>
      </c>
      <c r="AN19" s="25" t="s">
        <v>121</v>
      </c>
      <c r="AO19" s="7" t="str">
        <f t="shared" ref="AO19:AV19" si="55">if(iserr(search(AO$1,$AN19))," ",1)</f>
        <v> </v>
      </c>
      <c r="AP19" s="7">
        <f t="shared" si="55"/>
        <v>1</v>
      </c>
      <c r="AQ19" s="7">
        <f t="shared" si="55"/>
        <v>1</v>
      </c>
      <c r="AR19" s="7" t="str">
        <f t="shared" si="55"/>
        <v> </v>
      </c>
      <c r="AS19" s="7">
        <f t="shared" si="55"/>
        <v>1</v>
      </c>
      <c r="AT19" s="7">
        <f t="shared" si="55"/>
        <v>1</v>
      </c>
      <c r="AU19" s="7">
        <f t="shared" si="55"/>
        <v>1</v>
      </c>
      <c r="AV19" s="7" t="str">
        <f t="shared" si="55"/>
        <v> </v>
      </c>
      <c r="AW19" s="25" t="s">
        <v>57</v>
      </c>
      <c r="AX19" s="25" t="s">
        <v>71</v>
      </c>
      <c r="AY19" s="25" t="s">
        <v>53</v>
      </c>
      <c r="AZ19" s="25" t="s">
        <v>53</v>
      </c>
      <c r="BA19" s="25">
        <v>5.0</v>
      </c>
      <c r="BB19" s="25">
        <v>5.0</v>
      </c>
      <c r="BC19" s="25">
        <v>3.0</v>
      </c>
      <c r="BD19" s="25">
        <v>4.0</v>
      </c>
      <c r="BE19" s="25">
        <v>3.0</v>
      </c>
      <c r="BF19" s="25">
        <v>5.0</v>
      </c>
      <c r="BG19" s="25">
        <v>3.0</v>
      </c>
      <c r="BH19" s="27"/>
      <c r="BI19" s="27"/>
      <c r="BJ19" s="27"/>
      <c r="BK19" s="27"/>
      <c r="BL19" s="27"/>
      <c r="BM19" s="27"/>
    </row>
    <row r="20">
      <c r="A20" s="12">
        <v>45220.85109881945</v>
      </c>
      <c r="B20" s="13" t="s">
        <v>122</v>
      </c>
      <c r="C20" s="13" t="s">
        <v>47</v>
      </c>
      <c r="D20" s="13" t="s">
        <v>48</v>
      </c>
      <c r="E20" s="13" t="s">
        <v>49</v>
      </c>
      <c r="F20" s="13" t="s">
        <v>123</v>
      </c>
      <c r="G20" s="13">
        <v>20.0</v>
      </c>
      <c r="H20" s="13" t="s">
        <v>80</v>
      </c>
      <c r="I20" s="13" t="s">
        <v>51</v>
      </c>
      <c r="J20" s="13" t="s">
        <v>61</v>
      </c>
      <c r="K20" s="13" t="s">
        <v>53</v>
      </c>
      <c r="L20" s="13" t="s">
        <v>102</v>
      </c>
      <c r="M20" s="9">
        <f t="shared" ref="M20:W20" si="56">IF(ISERR(SEARCH(M$1,$L20)),"",1)</f>
        <v>1</v>
      </c>
      <c r="N20" s="9">
        <f t="shared" si="56"/>
        <v>1</v>
      </c>
      <c r="O20" s="9">
        <f t="shared" si="56"/>
        <v>1</v>
      </c>
      <c r="P20" s="10" t="str">
        <f t="shared" si="56"/>
        <v/>
      </c>
      <c r="Q20" s="10" t="str">
        <f t="shared" si="56"/>
        <v/>
      </c>
      <c r="R20" s="10" t="str">
        <f t="shared" si="56"/>
        <v/>
      </c>
      <c r="S20" s="10" t="str">
        <f t="shared" si="56"/>
        <v/>
      </c>
      <c r="T20" s="10" t="str">
        <f t="shared" si="56"/>
        <v/>
      </c>
      <c r="U20" s="10" t="str">
        <f t="shared" si="56"/>
        <v/>
      </c>
      <c r="V20" s="10" t="str">
        <f t="shared" si="56"/>
        <v/>
      </c>
      <c r="W20" s="10" t="str">
        <f t="shared" si="56"/>
        <v/>
      </c>
      <c r="X20" s="10"/>
      <c r="Y20" s="13" t="s">
        <v>102</v>
      </c>
      <c r="Z20" s="11">
        <f t="shared" ref="Z20:AK20" si="57">IF(ISERR(SEARCH(Z$1,$Y20)), "", 1)</f>
        <v>1</v>
      </c>
      <c r="AA20" s="11">
        <f t="shared" si="57"/>
        <v>1</v>
      </c>
      <c r="AB20" s="11">
        <f t="shared" si="57"/>
        <v>1</v>
      </c>
      <c r="AC20" s="11" t="str">
        <f t="shared" si="57"/>
        <v/>
      </c>
      <c r="AD20" s="11" t="str">
        <f t="shared" si="57"/>
        <v/>
      </c>
      <c r="AE20" s="11" t="str">
        <f t="shared" si="57"/>
        <v/>
      </c>
      <c r="AF20" s="11" t="str">
        <f t="shared" si="57"/>
        <v/>
      </c>
      <c r="AG20" s="11" t="str">
        <f t="shared" si="57"/>
        <v/>
      </c>
      <c r="AH20" s="11" t="str">
        <f t="shared" si="57"/>
        <v/>
      </c>
      <c r="AI20" s="11" t="str">
        <f t="shared" si="57"/>
        <v/>
      </c>
      <c r="AJ20" s="11" t="str">
        <f t="shared" si="57"/>
        <v/>
      </c>
      <c r="AK20" s="11" t="str">
        <f t="shared" si="57"/>
        <v/>
      </c>
      <c r="AL20" s="13" t="s">
        <v>54</v>
      </c>
      <c r="AM20" s="13" t="s">
        <v>55</v>
      </c>
      <c r="AN20" s="13" t="s">
        <v>82</v>
      </c>
      <c r="AO20" s="7" t="str">
        <f t="shared" ref="AO20:AV20" si="58">if(iserr(search(AO$1,$AN20))," ",1)</f>
        <v> </v>
      </c>
      <c r="AP20" s="7" t="str">
        <f t="shared" si="58"/>
        <v> </v>
      </c>
      <c r="AQ20" s="7" t="str">
        <f t="shared" si="58"/>
        <v> </v>
      </c>
      <c r="AR20" s="7" t="str">
        <f t="shared" si="58"/>
        <v> </v>
      </c>
      <c r="AS20" s="7" t="str">
        <f t="shared" si="58"/>
        <v> </v>
      </c>
      <c r="AT20" s="7">
        <f t="shared" si="58"/>
        <v>1</v>
      </c>
      <c r="AU20" s="7">
        <f t="shared" si="58"/>
        <v>1</v>
      </c>
      <c r="AV20" s="7" t="str">
        <f t="shared" si="58"/>
        <v> </v>
      </c>
      <c r="AW20" s="13" t="s">
        <v>64</v>
      </c>
      <c r="AX20" s="13" t="s">
        <v>71</v>
      </c>
      <c r="AY20" s="13" t="s">
        <v>53</v>
      </c>
      <c r="AZ20" s="13" t="s">
        <v>65</v>
      </c>
      <c r="BA20" s="13">
        <v>2.0</v>
      </c>
      <c r="BB20" s="13">
        <v>3.0</v>
      </c>
      <c r="BC20" s="13">
        <v>2.0</v>
      </c>
      <c r="BD20" s="13">
        <v>5.0</v>
      </c>
      <c r="BE20" s="13">
        <v>5.0</v>
      </c>
      <c r="BF20" s="13">
        <v>5.0</v>
      </c>
      <c r="BG20" s="13">
        <v>1.0</v>
      </c>
      <c r="BH20" s="14"/>
      <c r="BI20" s="14"/>
      <c r="BJ20" s="14"/>
      <c r="BK20" s="14"/>
      <c r="BL20" s="14"/>
      <c r="BM20" s="14"/>
    </row>
    <row r="21">
      <c r="A21" s="12">
        <v>45220.87329773148</v>
      </c>
      <c r="B21" s="13" t="s">
        <v>124</v>
      </c>
      <c r="C21" s="13" t="s">
        <v>47</v>
      </c>
      <c r="D21" s="13" t="s">
        <v>48</v>
      </c>
      <c r="E21" s="13" t="s">
        <v>49</v>
      </c>
      <c r="F21" s="13" t="s">
        <v>125</v>
      </c>
      <c r="G21" s="13">
        <v>19.0</v>
      </c>
      <c r="H21" s="13" t="s">
        <v>126</v>
      </c>
      <c r="I21" s="13" t="s">
        <v>51</v>
      </c>
      <c r="J21" s="13" t="s">
        <v>61</v>
      </c>
      <c r="K21" s="13" t="s">
        <v>53</v>
      </c>
      <c r="L21" s="13" t="s">
        <v>102</v>
      </c>
      <c r="M21" s="9">
        <f t="shared" ref="M21:W21" si="59">IF(ISERR(SEARCH(M$1,$L21)),"",1)</f>
        <v>1</v>
      </c>
      <c r="N21" s="9">
        <f t="shared" si="59"/>
        <v>1</v>
      </c>
      <c r="O21" s="9">
        <f t="shared" si="59"/>
        <v>1</v>
      </c>
      <c r="P21" s="10" t="str">
        <f t="shared" si="59"/>
        <v/>
      </c>
      <c r="Q21" s="10" t="str">
        <f t="shared" si="59"/>
        <v/>
      </c>
      <c r="R21" s="10" t="str">
        <f t="shared" si="59"/>
        <v/>
      </c>
      <c r="S21" s="10" t="str">
        <f t="shared" si="59"/>
        <v/>
      </c>
      <c r="T21" s="10" t="str">
        <f t="shared" si="59"/>
        <v/>
      </c>
      <c r="U21" s="10" t="str">
        <f t="shared" si="59"/>
        <v/>
      </c>
      <c r="V21" s="10" t="str">
        <f t="shared" si="59"/>
        <v/>
      </c>
      <c r="W21" s="10" t="str">
        <f t="shared" si="59"/>
        <v/>
      </c>
      <c r="X21" s="10"/>
      <c r="Y21" s="13" t="s">
        <v>77</v>
      </c>
      <c r="Z21" s="11">
        <f t="shared" ref="Z21:AK21" si="60">IF(ISERR(SEARCH(Z$1,$Y21)), "", 1)</f>
        <v>1</v>
      </c>
      <c r="AA21" s="11" t="str">
        <f t="shared" si="60"/>
        <v/>
      </c>
      <c r="AB21" s="11">
        <f t="shared" si="60"/>
        <v>1</v>
      </c>
      <c r="AC21" s="11" t="str">
        <f t="shared" si="60"/>
        <v/>
      </c>
      <c r="AD21" s="11" t="str">
        <f t="shared" si="60"/>
        <v/>
      </c>
      <c r="AE21" s="11" t="str">
        <f t="shared" si="60"/>
        <v/>
      </c>
      <c r="AF21" s="11" t="str">
        <f t="shared" si="60"/>
        <v/>
      </c>
      <c r="AG21" s="11" t="str">
        <f t="shared" si="60"/>
        <v/>
      </c>
      <c r="AH21" s="11" t="str">
        <f t="shared" si="60"/>
        <v/>
      </c>
      <c r="AI21" s="11" t="str">
        <f t="shared" si="60"/>
        <v/>
      </c>
      <c r="AJ21" s="11" t="str">
        <f t="shared" si="60"/>
        <v/>
      </c>
      <c r="AK21" s="11" t="str">
        <f t="shared" si="60"/>
        <v/>
      </c>
      <c r="AL21" s="13" t="s">
        <v>89</v>
      </c>
      <c r="AM21" s="13" t="s">
        <v>55</v>
      </c>
      <c r="AN21" s="13" t="s">
        <v>118</v>
      </c>
      <c r="AO21" s="7" t="str">
        <f t="shared" ref="AO21:AV21" si="61">if(iserr(search(AO$1,$AN21))," ",1)</f>
        <v> </v>
      </c>
      <c r="AP21" s="7" t="str">
        <f t="shared" si="61"/>
        <v> </v>
      </c>
      <c r="AQ21" s="7">
        <f t="shared" si="61"/>
        <v>1</v>
      </c>
      <c r="AR21" s="7" t="str">
        <f t="shared" si="61"/>
        <v> </v>
      </c>
      <c r="AS21" s="7">
        <f t="shared" si="61"/>
        <v>1</v>
      </c>
      <c r="AT21" s="7">
        <f t="shared" si="61"/>
        <v>1</v>
      </c>
      <c r="AU21" s="7" t="str">
        <f t="shared" si="61"/>
        <v> </v>
      </c>
      <c r="AV21" s="7" t="str">
        <f t="shared" si="61"/>
        <v> </v>
      </c>
      <c r="AW21" s="13" t="s">
        <v>57</v>
      </c>
      <c r="AX21" s="13" t="s">
        <v>71</v>
      </c>
      <c r="AY21" s="13" t="s">
        <v>53</v>
      </c>
      <c r="AZ21" s="13" t="s">
        <v>53</v>
      </c>
      <c r="BA21" s="13">
        <v>5.0</v>
      </c>
      <c r="BB21" s="13">
        <v>3.0</v>
      </c>
      <c r="BC21" s="13">
        <v>3.0</v>
      </c>
      <c r="BD21" s="13">
        <v>2.0</v>
      </c>
      <c r="BE21" s="13">
        <v>3.0</v>
      </c>
      <c r="BF21" s="13">
        <v>4.0</v>
      </c>
      <c r="BG21" s="13">
        <v>3.0</v>
      </c>
      <c r="BH21" s="14"/>
      <c r="BI21" s="14"/>
      <c r="BJ21" s="14"/>
      <c r="BK21" s="14"/>
      <c r="BL21" s="14"/>
      <c r="BM21" s="14"/>
    </row>
    <row r="22">
      <c r="A22" s="12">
        <v>45220.88439637731</v>
      </c>
      <c r="B22" s="13" t="s">
        <v>127</v>
      </c>
      <c r="C22" s="13" t="s">
        <v>47</v>
      </c>
      <c r="D22" s="13" t="s">
        <v>48</v>
      </c>
      <c r="E22" s="13" t="s">
        <v>49</v>
      </c>
      <c r="F22" s="14"/>
      <c r="G22" s="13">
        <v>19.0</v>
      </c>
      <c r="H22" s="13" t="s">
        <v>128</v>
      </c>
      <c r="I22" s="13" t="s">
        <v>51</v>
      </c>
      <c r="J22" s="13" t="s">
        <v>61</v>
      </c>
      <c r="K22" s="13" t="s">
        <v>53</v>
      </c>
      <c r="L22" s="13" t="s">
        <v>129</v>
      </c>
      <c r="M22" s="10" t="str">
        <f t="shared" ref="M22:W22" si="62">IF(ISERR(SEARCH(M$1,$L22)),"",1)</f>
        <v/>
      </c>
      <c r="N22" s="9">
        <f t="shared" si="62"/>
        <v>1</v>
      </c>
      <c r="O22" s="9">
        <f t="shared" si="62"/>
        <v>1</v>
      </c>
      <c r="P22" s="10" t="str">
        <f t="shared" si="62"/>
        <v/>
      </c>
      <c r="Q22" s="10" t="str">
        <f t="shared" si="62"/>
        <v/>
      </c>
      <c r="R22" s="10" t="str">
        <f t="shared" si="62"/>
        <v/>
      </c>
      <c r="S22" s="10" t="str">
        <f t="shared" si="62"/>
        <v/>
      </c>
      <c r="T22" s="10" t="str">
        <f t="shared" si="62"/>
        <v/>
      </c>
      <c r="U22" s="10" t="str">
        <f t="shared" si="62"/>
        <v/>
      </c>
      <c r="V22" s="10" t="str">
        <f t="shared" si="62"/>
        <v/>
      </c>
      <c r="W22" s="10" t="str">
        <f t="shared" si="62"/>
        <v/>
      </c>
      <c r="X22" s="10"/>
      <c r="Y22" s="13" t="s">
        <v>14</v>
      </c>
      <c r="Z22" s="11" t="str">
        <f t="shared" ref="Z22:AK22" si="63">IF(ISERR(SEARCH(Z$1,$Y22)), "", 1)</f>
        <v/>
      </c>
      <c r="AA22" s="11" t="str">
        <f t="shared" si="63"/>
        <v/>
      </c>
      <c r="AB22" s="11">
        <f t="shared" si="63"/>
        <v>1</v>
      </c>
      <c r="AC22" s="11" t="str">
        <f t="shared" si="63"/>
        <v/>
      </c>
      <c r="AD22" s="11" t="str">
        <f t="shared" si="63"/>
        <v/>
      </c>
      <c r="AE22" s="11" t="str">
        <f t="shared" si="63"/>
        <v/>
      </c>
      <c r="AF22" s="11" t="str">
        <f t="shared" si="63"/>
        <v/>
      </c>
      <c r="AG22" s="11" t="str">
        <f t="shared" si="63"/>
        <v/>
      </c>
      <c r="AH22" s="11" t="str">
        <f t="shared" si="63"/>
        <v/>
      </c>
      <c r="AI22" s="11" t="str">
        <f t="shared" si="63"/>
        <v/>
      </c>
      <c r="AJ22" s="11" t="str">
        <f t="shared" si="63"/>
        <v/>
      </c>
      <c r="AK22" s="11" t="str">
        <f t="shared" si="63"/>
        <v/>
      </c>
      <c r="AL22" s="13" t="s">
        <v>54</v>
      </c>
      <c r="AM22" s="13" t="s">
        <v>63</v>
      </c>
      <c r="AN22" s="13" t="s">
        <v>100</v>
      </c>
      <c r="AO22" s="7" t="str">
        <f t="shared" ref="AO22:AV22" si="64">if(iserr(search(AO$1,$AN22))," ",1)</f>
        <v> </v>
      </c>
      <c r="AP22" s="7" t="str">
        <f t="shared" si="64"/>
        <v> </v>
      </c>
      <c r="AQ22" s="7" t="str">
        <f t="shared" si="64"/>
        <v> </v>
      </c>
      <c r="AR22" s="7" t="str">
        <f t="shared" si="64"/>
        <v> </v>
      </c>
      <c r="AS22" s="7">
        <f t="shared" si="64"/>
        <v>1</v>
      </c>
      <c r="AT22" s="7">
        <f t="shared" si="64"/>
        <v>1</v>
      </c>
      <c r="AU22" s="7" t="str">
        <f t="shared" si="64"/>
        <v> </v>
      </c>
      <c r="AV22" s="7" t="str">
        <f t="shared" si="64"/>
        <v> </v>
      </c>
      <c r="AW22" s="13" t="s">
        <v>64</v>
      </c>
      <c r="AX22" s="13" t="s">
        <v>58</v>
      </c>
      <c r="AY22" s="13" t="s">
        <v>53</v>
      </c>
      <c r="AZ22" s="13" t="s">
        <v>53</v>
      </c>
      <c r="BA22" s="13">
        <v>2.0</v>
      </c>
      <c r="BB22" s="13">
        <v>3.0</v>
      </c>
      <c r="BC22" s="13">
        <v>3.0</v>
      </c>
      <c r="BD22" s="13">
        <v>3.0</v>
      </c>
      <c r="BE22" s="13">
        <v>3.0</v>
      </c>
      <c r="BF22" s="13">
        <v>4.0</v>
      </c>
      <c r="BG22" s="13">
        <v>1.0</v>
      </c>
      <c r="BH22" s="14"/>
      <c r="BI22" s="14"/>
      <c r="BJ22" s="14"/>
      <c r="BK22" s="14"/>
      <c r="BL22" s="14"/>
      <c r="BM22" s="14"/>
    </row>
    <row r="23">
      <c r="A23" s="28">
        <v>45220.888757361114</v>
      </c>
      <c r="B23" s="29" t="s">
        <v>130</v>
      </c>
      <c r="C23" s="29" t="s">
        <v>47</v>
      </c>
      <c r="D23" s="29" t="s">
        <v>48</v>
      </c>
      <c r="E23" s="29" t="s">
        <v>49</v>
      </c>
      <c r="F23" s="30"/>
      <c r="G23" s="29">
        <v>21.0</v>
      </c>
      <c r="H23" s="29" t="s">
        <v>85</v>
      </c>
      <c r="I23" s="29" t="s">
        <v>51</v>
      </c>
      <c r="J23" s="29" t="s">
        <v>131</v>
      </c>
      <c r="K23" s="29" t="s">
        <v>53</v>
      </c>
      <c r="L23" s="29" t="s">
        <v>132</v>
      </c>
      <c r="M23" s="9">
        <f t="shared" ref="M23:W23" si="65">IF(ISERR(SEARCH(M$1,$L23)),"",1)</f>
        <v>1</v>
      </c>
      <c r="N23" s="9">
        <f t="shared" si="65"/>
        <v>1</v>
      </c>
      <c r="O23" s="10" t="str">
        <f t="shared" si="65"/>
        <v/>
      </c>
      <c r="P23" s="10" t="str">
        <f t="shared" si="65"/>
        <v/>
      </c>
      <c r="Q23" s="10" t="str">
        <f t="shared" si="65"/>
        <v/>
      </c>
      <c r="R23" s="10" t="str">
        <f t="shared" si="65"/>
        <v/>
      </c>
      <c r="S23" s="10" t="str">
        <f t="shared" si="65"/>
        <v/>
      </c>
      <c r="T23" s="10" t="str">
        <f t="shared" si="65"/>
        <v/>
      </c>
      <c r="U23" s="10" t="str">
        <f t="shared" si="65"/>
        <v/>
      </c>
      <c r="V23" s="10" t="str">
        <f t="shared" si="65"/>
        <v/>
      </c>
      <c r="W23" s="10" t="str">
        <f t="shared" si="65"/>
        <v/>
      </c>
      <c r="X23" s="9">
        <v>1.0</v>
      </c>
      <c r="Y23" s="31" t="s">
        <v>133</v>
      </c>
      <c r="Z23" s="11" t="str">
        <f t="shared" ref="Z23:AJ23" si="66">IF(ISERR(SEARCH(Z$1,$Y23)), "", 1)</f>
        <v/>
      </c>
      <c r="AA23" s="11" t="str">
        <f t="shared" si="66"/>
        <v/>
      </c>
      <c r="AB23" s="11" t="str">
        <f t="shared" si="66"/>
        <v/>
      </c>
      <c r="AC23" s="11" t="str">
        <f t="shared" si="66"/>
        <v/>
      </c>
      <c r="AD23" s="11" t="str">
        <f t="shared" si="66"/>
        <v/>
      </c>
      <c r="AE23" s="11" t="str">
        <f t="shared" si="66"/>
        <v/>
      </c>
      <c r="AF23" s="11" t="str">
        <f t="shared" si="66"/>
        <v/>
      </c>
      <c r="AG23" s="11" t="str">
        <f t="shared" si="66"/>
        <v/>
      </c>
      <c r="AH23" s="11" t="str">
        <f t="shared" si="66"/>
        <v/>
      </c>
      <c r="AI23" s="11" t="str">
        <f t="shared" si="66"/>
        <v/>
      </c>
      <c r="AJ23" s="11" t="str">
        <f t="shared" si="66"/>
        <v/>
      </c>
      <c r="AK23" s="11">
        <v>1.0</v>
      </c>
      <c r="AL23" s="29" t="s">
        <v>54</v>
      </c>
      <c r="AM23" s="29" t="s">
        <v>63</v>
      </c>
      <c r="AN23" s="29" t="s">
        <v>33</v>
      </c>
      <c r="AO23" s="7" t="str">
        <f t="shared" ref="AO23:AV23" si="67">if(iserr(search(AO$1,$AN23))," ",1)</f>
        <v> </v>
      </c>
      <c r="AP23" s="7" t="str">
        <f t="shared" si="67"/>
        <v> </v>
      </c>
      <c r="AQ23" s="7" t="str">
        <f t="shared" si="67"/>
        <v> </v>
      </c>
      <c r="AR23" s="7" t="str">
        <f t="shared" si="67"/>
        <v> </v>
      </c>
      <c r="AS23" s="7" t="str">
        <f t="shared" si="67"/>
        <v> </v>
      </c>
      <c r="AT23" s="7">
        <f t="shared" si="67"/>
        <v>1</v>
      </c>
      <c r="AU23" s="7" t="str">
        <f t="shared" si="67"/>
        <v> </v>
      </c>
      <c r="AV23" s="7" t="str">
        <f t="shared" si="67"/>
        <v> </v>
      </c>
      <c r="AW23" s="29" t="s">
        <v>57</v>
      </c>
      <c r="AX23" s="29" t="s">
        <v>58</v>
      </c>
      <c r="AY23" s="29" t="s">
        <v>53</v>
      </c>
      <c r="AZ23" s="29" t="s">
        <v>53</v>
      </c>
      <c r="BA23" s="29">
        <v>3.0</v>
      </c>
      <c r="BB23" s="29">
        <v>3.0</v>
      </c>
      <c r="BC23" s="29">
        <v>3.0</v>
      </c>
      <c r="BD23" s="29">
        <v>1.0</v>
      </c>
      <c r="BE23" s="29">
        <v>4.0</v>
      </c>
      <c r="BF23" s="29">
        <v>2.0</v>
      </c>
      <c r="BG23" s="29">
        <v>1.0</v>
      </c>
      <c r="BH23" s="30"/>
      <c r="BI23" s="30"/>
      <c r="BJ23" s="30"/>
      <c r="BK23" s="30"/>
      <c r="BL23" s="30"/>
      <c r="BM23" s="30"/>
    </row>
    <row r="24">
      <c r="A24" s="12">
        <v>45220.888792025464</v>
      </c>
      <c r="B24" s="13" t="s">
        <v>134</v>
      </c>
      <c r="C24" s="13" t="s">
        <v>47</v>
      </c>
      <c r="D24" s="13" t="s">
        <v>48</v>
      </c>
      <c r="E24" s="13" t="s">
        <v>49</v>
      </c>
      <c r="F24" s="14"/>
      <c r="G24" s="13">
        <v>19.0</v>
      </c>
      <c r="H24" s="13" t="s">
        <v>135</v>
      </c>
      <c r="I24" s="13" t="s">
        <v>74</v>
      </c>
      <c r="J24" s="13" t="s">
        <v>61</v>
      </c>
      <c r="K24" s="13" t="s">
        <v>53</v>
      </c>
      <c r="L24" s="13" t="s">
        <v>136</v>
      </c>
      <c r="M24" s="9">
        <f t="shared" ref="M24:W24" si="68">IF(ISERR(SEARCH(M$1,$L24)),"",1)</f>
        <v>1</v>
      </c>
      <c r="N24" s="9">
        <f t="shared" si="68"/>
        <v>1</v>
      </c>
      <c r="O24" s="9">
        <f t="shared" si="68"/>
        <v>1</v>
      </c>
      <c r="P24" s="9">
        <f t="shared" si="68"/>
        <v>1</v>
      </c>
      <c r="Q24" s="10" t="str">
        <f t="shared" si="68"/>
        <v/>
      </c>
      <c r="R24" s="10" t="str">
        <f t="shared" si="68"/>
        <v/>
      </c>
      <c r="S24" s="10" t="str">
        <f t="shared" si="68"/>
        <v/>
      </c>
      <c r="T24" s="10" t="str">
        <f t="shared" si="68"/>
        <v/>
      </c>
      <c r="U24" s="10" t="str">
        <f t="shared" si="68"/>
        <v/>
      </c>
      <c r="V24" s="10" t="str">
        <f t="shared" si="68"/>
        <v/>
      </c>
      <c r="W24" s="10" t="str">
        <f t="shared" si="68"/>
        <v/>
      </c>
      <c r="X24" s="10"/>
      <c r="Y24" s="13" t="s">
        <v>77</v>
      </c>
      <c r="Z24" s="11">
        <f t="shared" ref="Z24:AK24" si="69">IF(ISERR(SEARCH(Z$1,$Y24)), "", 1)</f>
        <v>1</v>
      </c>
      <c r="AA24" s="11" t="str">
        <f t="shared" si="69"/>
        <v/>
      </c>
      <c r="AB24" s="11">
        <f t="shared" si="69"/>
        <v>1</v>
      </c>
      <c r="AC24" s="11" t="str">
        <f t="shared" si="69"/>
        <v/>
      </c>
      <c r="AD24" s="11" t="str">
        <f t="shared" si="69"/>
        <v/>
      </c>
      <c r="AE24" s="11" t="str">
        <f t="shared" si="69"/>
        <v/>
      </c>
      <c r="AF24" s="11" t="str">
        <f t="shared" si="69"/>
        <v/>
      </c>
      <c r="AG24" s="11" t="str">
        <f t="shared" si="69"/>
        <v/>
      </c>
      <c r="AH24" s="11" t="str">
        <f t="shared" si="69"/>
        <v/>
      </c>
      <c r="AI24" s="11" t="str">
        <f t="shared" si="69"/>
        <v/>
      </c>
      <c r="AJ24" s="11" t="str">
        <f t="shared" si="69"/>
        <v/>
      </c>
      <c r="AK24" s="11" t="str">
        <f t="shared" si="69"/>
        <v/>
      </c>
      <c r="AL24" s="13" t="s">
        <v>89</v>
      </c>
      <c r="AM24" s="13" t="s">
        <v>55</v>
      </c>
      <c r="AN24" s="13" t="s">
        <v>100</v>
      </c>
      <c r="AO24" s="7" t="str">
        <f t="shared" ref="AO24:AV24" si="70">if(iserr(search(AO$1,$AN24))," ",1)</f>
        <v> </v>
      </c>
      <c r="AP24" s="7" t="str">
        <f t="shared" si="70"/>
        <v> </v>
      </c>
      <c r="AQ24" s="7" t="str">
        <f t="shared" si="70"/>
        <v> </v>
      </c>
      <c r="AR24" s="7" t="str">
        <f t="shared" si="70"/>
        <v> </v>
      </c>
      <c r="AS24" s="7">
        <f t="shared" si="70"/>
        <v>1</v>
      </c>
      <c r="AT24" s="7">
        <f t="shared" si="70"/>
        <v>1</v>
      </c>
      <c r="AU24" s="7" t="str">
        <f t="shared" si="70"/>
        <v> </v>
      </c>
      <c r="AV24" s="7" t="str">
        <f t="shared" si="70"/>
        <v> </v>
      </c>
      <c r="AW24" s="13" t="s">
        <v>64</v>
      </c>
      <c r="AX24" s="13" t="s">
        <v>58</v>
      </c>
      <c r="AY24" s="13" t="s">
        <v>53</v>
      </c>
      <c r="AZ24" s="13" t="s">
        <v>53</v>
      </c>
      <c r="BA24" s="13">
        <v>2.0</v>
      </c>
      <c r="BB24" s="13">
        <v>3.0</v>
      </c>
      <c r="BC24" s="13">
        <v>3.0</v>
      </c>
      <c r="BD24" s="13">
        <v>3.0</v>
      </c>
      <c r="BE24" s="13">
        <v>3.0</v>
      </c>
      <c r="BF24" s="13">
        <v>3.0</v>
      </c>
      <c r="BG24" s="13">
        <v>1.0</v>
      </c>
      <c r="BH24" s="14"/>
      <c r="BI24" s="14"/>
      <c r="BJ24" s="14"/>
      <c r="BK24" s="14"/>
      <c r="BL24" s="14"/>
      <c r="BM24" s="14"/>
    </row>
    <row r="25">
      <c r="A25" s="28">
        <v>45220.89329423611</v>
      </c>
      <c r="B25" s="29" t="s">
        <v>137</v>
      </c>
      <c r="C25" s="29" t="s">
        <v>47</v>
      </c>
      <c r="D25" s="29" t="s">
        <v>48</v>
      </c>
      <c r="E25" s="29" t="s">
        <v>49</v>
      </c>
      <c r="F25" s="29" t="s">
        <v>138</v>
      </c>
      <c r="G25" s="29">
        <v>20.0</v>
      </c>
      <c r="H25" s="29" t="s">
        <v>139</v>
      </c>
      <c r="I25" s="29" t="s">
        <v>74</v>
      </c>
      <c r="J25" s="29" t="s">
        <v>131</v>
      </c>
      <c r="K25" s="29" t="s">
        <v>53</v>
      </c>
      <c r="L25" s="29" t="s">
        <v>77</v>
      </c>
      <c r="M25" s="9">
        <f t="shared" ref="M25:W25" si="71">IF(ISERR(SEARCH(M$1,$L25)),"",1)</f>
        <v>1</v>
      </c>
      <c r="N25" s="10" t="str">
        <f t="shared" si="71"/>
        <v/>
      </c>
      <c r="O25" s="9">
        <f t="shared" si="71"/>
        <v>1</v>
      </c>
      <c r="P25" s="10" t="str">
        <f t="shared" si="71"/>
        <v/>
      </c>
      <c r="Q25" s="10" t="str">
        <f t="shared" si="71"/>
        <v/>
      </c>
      <c r="R25" s="10" t="str">
        <f t="shared" si="71"/>
        <v/>
      </c>
      <c r="S25" s="10" t="str">
        <f t="shared" si="71"/>
        <v/>
      </c>
      <c r="T25" s="10" t="str">
        <f t="shared" si="71"/>
        <v/>
      </c>
      <c r="U25" s="10" t="str">
        <f t="shared" si="71"/>
        <v/>
      </c>
      <c r="V25" s="10" t="str">
        <f t="shared" si="71"/>
        <v/>
      </c>
      <c r="W25" s="10" t="str">
        <f t="shared" si="71"/>
        <v/>
      </c>
      <c r="X25" s="10"/>
      <c r="Y25" s="29" t="s">
        <v>12</v>
      </c>
      <c r="Z25" s="11">
        <f t="shared" ref="Z25:AK25" si="72">IF(ISERR(SEARCH(Z$1,$Y25)), "", 1)</f>
        <v>1</v>
      </c>
      <c r="AA25" s="11" t="str">
        <f t="shared" si="72"/>
        <v/>
      </c>
      <c r="AB25" s="11" t="str">
        <f t="shared" si="72"/>
        <v/>
      </c>
      <c r="AC25" s="11" t="str">
        <f t="shared" si="72"/>
        <v/>
      </c>
      <c r="AD25" s="11" t="str">
        <f t="shared" si="72"/>
        <v/>
      </c>
      <c r="AE25" s="11" t="str">
        <f t="shared" si="72"/>
        <v/>
      </c>
      <c r="AF25" s="11" t="str">
        <f t="shared" si="72"/>
        <v/>
      </c>
      <c r="AG25" s="11" t="str">
        <f t="shared" si="72"/>
        <v/>
      </c>
      <c r="AH25" s="11" t="str">
        <f t="shared" si="72"/>
        <v/>
      </c>
      <c r="AI25" s="11" t="str">
        <f t="shared" si="72"/>
        <v/>
      </c>
      <c r="AJ25" s="11" t="str">
        <f t="shared" si="72"/>
        <v/>
      </c>
      <c r="AK25" s="11" t="str">
        <f t="shared" si="72"/>
        <v/>
      </c>
      <c r="AL25" s="29" t="s">
        <v>54</v>
      </c>
      <c r="AM25" s="29" t="s">
        <v>69</v>
      </c>
      <c r="AN25" s="29" t="s">
        <v>140</v>
      </c>
      <c r="AO25" s="7" t="str">
        <f t="shared" ref="AO25:AV25" si="73">if(iserr(search(AO$1,$AN25))," ",1)</f>
        <v> </v>
      </c>
      <c r="AP25" s="7" t="str">
        <f t="shared" si="73"/>
        <v> </v>
      </c>
      <c r="AQ25" s="7" t="str">
        <f t="shared" si="73"/>
        <v> </v>
      </c>
      <c r="AR25" s="7" t="str">
        <f t="shared" si="73"/>
        <v> </v>
      </c>
      <c r="AS25" s="7">
        <f t="shared" si="73"/>
        <v>1</v>
      </c>
      <c r="AT25" s="7">
        <f t="shared" si="73"/>
        <v>1</v>
      </c>
      <c r="AU25" s="7">
        <f t="shared" si="73"/>
        <v>1</v>
      </c>
      <c r="AV25" s="7" t="str">
        <f t="shared" si="73"/>
        <v> </v>
      </c>
      <c r="AW25" s="29" t="s">
        <v>57</v>
      </c>
      <c r="AX25" s="29" t="s">
        <v>58</v>
      </c>
      <c r="AY25" s="29" t="s">
        <v>53</v>
      </c>
      <c r="AZ25" s="29" t="s">
        <v>65</v>
      </c>
      <c r="BA25" s="29">
        <v>3.0</v>
      </c>
      <c r="BB25" s="29">
        <v>4.0</v>
      </c>
      <c r="BC25" s="29">
        <v>3.0</v>
      </c>
      <c r="BD25" s="29">
        <v>3.0</v>
      </c>
      <c r="BE25" s="29">
        <v>3.0</v>
      </c>
      <c r="BF25" s="29">
        <v>3.0</v>
      </c>
      <c r="BG25" s="29">
        <v>1.0</v>
      </c>
      <c r="BH25" s="30"/>
      <c r="BI25" s="30"/>
      <c r="BJ25" s="30"/>
      <c r="BK25" s="30"/>
      <c r="BL25" s="30"/>
      <c r="BM25" s="30"/>
    </row>
    <row r="26">
      <c r="A26" s="28">
        <v>45220.89411877315</v>
      </c>
      <c r="B26" s="29" t="s">
        <v>141</v>
      </c>
      <c r="C26" s="29" t="s">
        <v>47</v>
      </c>
      <c r="D26" s="29" t="s">
        <v>48</v>
      </c>
      <c r="E26" s="29" t="s">
        <v>49</v>
      </c>
      <c r="F26" s="30"/>
      <c r="G26" s="29">
        <v>18.0</v>
      </c>
      <c r="H26" s="29" t="s">
        <v>50</v>
      </c>
      <c r="I26" s="29" t="s">
        <v>74</v>
      </c>
      <c r="J26" s="29" t="s">
        <v>131</v>
      </c>
      <c r="K26" s="29" t="s">
        <v>53</v>
      </c>
      <c r="L26" s="29" t="s">
        <v>12</v>
      </c>
      <c r="M26" s="9">
        <f t="shared" ref="M26:W26" si="74">IF(ISERR(SEARCH(M$1,$L26)),"",1)</f>
        <v>1</v>
      </c>
      <c r="N26" s="10" t="str">
        <f t="shared" si="74"/>
        <v/>
      </c>
      <c r="O26" s="10" t="str">
        <f t="shared" si="74"/>
        <v/>
      </c>
      <c r="P26" s="10" t="str">
        <f t="shared" si="74"/>
        <v/>
      </c>
      <c r="Q26" s="10" t="str">
        <f t="shared" si="74"/>
        <v/>
      </c>
      <c r="R26" s="10" t="str">
        <f t="shared" si="74"/>
        <v/>
      </c>
      <c r="S26" s="10" t="str">
        <f t="shared" si="74"/>
        <v/>
      </c>
      <c r="T26" s="10" t="str">
        <f t="shared" si="74"/>
        <v/>
      </c>
      <c r="U26" s="10" t="str">
        <f t="shared" si="74"/>
        <v/>
      </c>
      <c r="V26" s="10" t="str">
        <f t="shared" si="74"/>
        <v/>
      </c>
      <c r="W26" s="10" t="str">
        <f t="shared" si="74"/>
        <v/>
      </c>
      <c r="X26" s="10"/>
      <c r="Y26" s="29" t="s">
        <v>12</v>
      </c>
      <c r="Z26" s="11">
        <f t="shared" ref="Z26:AK26" si="75">IF(ISERR(SEARCH(Z$1,$Y26)), "", 1)</f>
        <v>1</v>
      </c>
      <c r="AA26" s="11" t="str">
        <f t="shared" si="75"/>
        <v/>
      </c>
      <c r="AB26" s="11" t="str">
        <f t="shared" si="75"/>
        <v/>
      </c>
      <c r="AC26" s="11" t="str">
        <f t="shared" si="75"/>
        <v/>
      </c>
      <c r="AD26" s="11" t="str">
        <f t="shared" si="75"/>
        <v/>
      </c>
      <c r="AE26" s="11" t="str">
        <f t="shared" si="75"/>
        <v/>
      </c>
      <c r="AF26" s="11" t="str">
        <f t="shared" si="75"/>
        <v/>
      </c>
      <c r="AG26" s="11" t="str">
        <f t="shared" si="75"/>
        <v/>
      </c>
      <c r="AH26" s="11" t="str">
        <f t="shared" si="75"/>
        <v/>
      </c>
      <c r="AI26" s="11" t="str">
        <f t="shared" si="75"/>
        <v/>
      </c>
      <c r="AJ26" s="11" t="str">
        <f t="shared" si="75"/>
        <v/>
      </c>
      <c r="AK26" s="11" t="str">
        <f t="shared" si="75"/>
        <v/>
      </c>
      <c r="AL26" s="29" t="s">
        <v>54</v>
      </c>
      <c r="AM26" s="29" t="s">
        <v>55</v>
      </c>
      <c r="AN26" s="29" t="s">
        <v>140</v>
      </c>
      <c r="AO26" s="7" t="str">
        <f t="shared" ref="AO26:AV26" si="76">if(iserr(search(AO$1,$AN26))," ",1)</f>
        <v> </v>
      </c>
      <c r="AP26" s="7" t="str">
        <f t="shared" si="76"/>
        <v> </v>
      </c>
      <c r="AQ26" s="7" t="str">
        <f t="shared" si="76"/>
        <v> </v>
      </c>
      <c r="AR26" s="7" t="str">
        <f t="shared" si="76"/>
        <v> </v>
      </c>
      <c r="AS26" s="7">
        <f t="shared" si="76"/>
        <v>1</v>
      </c>
      <c r="AT26" s="7">
        <f t="shared" si="76"/>
        <v>1</v>
      </c>
      <c r="AU26" s="7">
        <f t="shared" si="76"/>
        <v>1</v>
      </c>
      <c r="AV26" s="7" t="str">
        <f t="shared" si="76"/>
        <v> </v>
      </c>
      <c r="AW26" s="29" t="s">
        <v>57</v>
      </c>
      <c r="AX26" s="29" t="s">
        <v>58</v>
      </c>
      <c r="AY26" s="29" t="s">
        <v>53</v>
      </c>
      <c r="AZ26" s="29" t="s">
        <v>53</v>
      </c>
      <c r="BA26" s="29">
        <v>2.0</v>
      </c>
      <c r="BB26" s="29">
        <v>3.0</v>
      </c>
      <c r="BC26" s="29">
        <v>4.0</v>
      </c>
      <c r="BD26" s="29">
        <v>3.0</v>
      </c>
      <c r="BE26" s="29">
        <v>3.0</v>
      </c>
      <c r="BF26" s="29">
        <v>1.0</v>
      </c>
      <c r="BG26" s="29">
        <v>1.0</v>
      </c>
      <c r="BH26" s="30"/>
      <c r="BI26" s="30"/>
      <c r="BJ26" s="30"/>
      <c r="BK26" s="30"/>
      <c r="BL26" s="30"/>
      <c r="BM26" s="30"/>
    </row>
    <row r="27">
      <c r="A27" s="12">
        <v>45220.91102890046</v>
      </c>
      <c r="B27" s="13" t="s">
        <v>142</v>
      </c>
      <c r="C27" s="13" t="s">
        <v>47</v>
      </c>
      <c r="D27" s="13" t="s">
        <v>48</v>
      </c>
      <c r="E27" s="13" t="s">
        <v>49</v>
      </c>
      <c r="F27" s="14"/>
      <c r="G27" s="13">
        <v>18.0</v>
      </c>
      <c r="H27" s="13" t="s">
        <v>85</v>
      </c>
      <c r="I27" s="13" t="s">
        <v>74</v>
      </c>
      <c r="J27" s="13" t="s">
        <v>61</v>
      </c>
      <c r="K27" s="13" t="s">
        <v>53</v>
      </c>
      <c r="L27" s="13" t="s">
        <v>62</v>
      </c>
      <c r="M27" s="9">
        <f t="shared" ref="M27:W27" si="77">IF(ISERR(SEARCH(M$1,$L27)),"",1)</f>
        <v>1</v>
      </c>
      <c r="N27" s="9">
        <f t="shared" si="77"/>
        <v>1</v>
      </c>
      <c r="O27" s="10" t="str">
        <f t="shared" si="77"/>
        <v/>
      </c>
      <c r="P27" s="10" t="str">
        <f t="shared" si="77"/>
        <v/>
      </c>
      <c r="Q27" s="10" t="str">
        <f t="shared" si="77"/>
        <v/>
      </c>
      <c r="R27" s="10" t="str">
        <f t="shared" si="77"/>
        <v/>
      </c>
      <c r="S27" s="10" t="str">
        <f t="shared" si="77"/>
        <v/>
      </c>
      <c r="T27" s="10" t="str">
        <f t="shared" si="77"/>
        <v/>
      </c>
      <c r="U27" s="10" t="str">
        <f t="shared" si="77"/>
        <v/>
      </c>
      <c r="V27" s="10" t="str">
        <f t="shared" si="77"/>
        <v/>
      </c>
      <c r="W27" s="10" t="str">
        <f t="shared" si="77"/>
        <v/>
      </c>
      <c r="X27" s="10"/>
      <c r="Y27" s="13" t="s">
        <v>13</v>
      </c>
      <c r="Z27" s="11" t="str">
        <f t="shared" ref="Z27:AK27" si="78">IF(ISERR(SEARCH(Z$1,$Y27)), "", 1)</f>
        <v/>
      </c>
      <c r="AA27" s="11">
        <f t="shared" si="78"/>
        <v>1</v>
      </c>
      <c r="AB27" s="11" t="str">
        <f t="shared" si="78"/>
        <v/>
      </c>
      <c r="AC27" s="11" t="str">
        <f t="shared" si="78"/>
        <v/>
      </c>
      <c r="AD27" s="11" t="str">
        <f t="shared" si="78"/>
        <v/>
      </c>
      <c r="AE27" s="11" t="str">
        <f t="shared" si="78"/>
        <v/>
      </c>
      <c r="AF27" s="11" t="str">
        <f t="shared" si="78"/>
        <v/>
      </c>
      <c r="AG27" s="11" t="str">
        <f t="shared" si="78"/>
        <v/>
      </c>
      <c r="AH27" s="11" t="str">
        <f t="shared" si="78"/>
        <v/>
      </c>
      <c r="AI27" s="11" t="str">
        <f t="shared" si="78"/>
        <v/>
      </c>
      <c r="AJ27" s="11" t="str">
        <f t="shared" si="78"/>
        <v/>
      </c>
      <c r="AK27" s="11" t="str">
        <f t="shared" si="78"/>
        <v/>
      </c>
      <c r="AL27" s="13" t="s">
        <v>54</v>
      </c>
      <c r="AM27" s="13" t="s">
        <v>55</v>
      </c>
      <c r="AN27" s="13" t="s">
        <v>143</v>
      </c>
      <c r="AO27" s="7">
        <f t="shared" ref="AO27:AV27" si="79">if(iserr(search(AO$1,$AN27))," ",1)</f>
        <v>1</v>
      </c>
      <c r="AP27" s="7">
        <f t="shared" si="79"/>
        <v>1</v>
      </c>
      <c r="AQ27" s="7">
        <f t="shared" si="79"/>
        <v>1</v>
      </c>
      <c r="AR27" s="7" t="str">
        <f t="shared" si="79"/>
        <v> </v>
      </c>
      <c r="AS27" s="7" t="str">
        <f t="shared" si="79"/>
        <v> </v>
      </c>
      <c r="AT27" s="7">
        <f t="shared" si="79"/>
        <v>1</v>
      </c>
      <c r="AU27" s="7" t="str">
        <f t="shared" si="79"/>
        <v> </v>
      </c>
      <c r="AV27" s="7" t="str">
        <f t="shared" si="79"/>
        <v> </v>
      </c>
      <c r="AW27" s="13" t="s">
        <v>64</v>
      </c>
      <c r="AX27" s="13" t="s">
        <v>58</v>
      </c>
      <c r="AY27" s="13" t="s">
        <v>53</v>
      </c>
      <c r="AZ27" s="13" t="s">
        <v>53</v>
      </c>
      <c r="BA27" s="13">
        <v>2.0</v>
      </c>
      <c r="BB27" s="13">
        <v>4.0</v>
      </c>
      <c r="BC27" s="13">
        <v>4.0</v>
      </c>
      <c r="BD27" s="13">
        <v>4.0</v>
      </c>
      <c r="BE27" s="13">
        <v>4.0</v>
      </c>
      <c r="BF27" s="13">
        <v>5.0</v>
      </c>
      <c r="BG27" s="13">
        <v>4.0</v>
      </c>
      <c r="BH27" s="14"/>
      <c r="BI27" s="14"/>
      <c r="BJ27" s="14"/>
      <c r="BK27" s="14"/>
      <c r="BL27" s="14"/>
      <c r="BM27" s="14"/>
    </row>
    <row r="28">
      <c r="A28" s="12">
        <v>45220.952335752314</v>
      </c>
      <c r="B28" s="13" t="s">
        <v>144</v>
      </c>
      <c r="C28" s="13" t="s">
        <v>47</v>
      </c>
      <c r="D28" s="13" t="s">
        <v>48</v>
      </c>
      <c r="E28" s="13" t="s">
        <v>49</v>
      </c>
      <c r="F28" s="13" t="s">
        <v>145</v>
      </c>
      <c r="G28" s="13">
        <v>20.0</v>
      </c>
      <c r="H28" s="13" t="s">
        <v>85</v>
      </c>
      <c r="I28" s="13" t="s">
        <v>74</v>
      </c>
      <c r="J28" s="13" t="s">
        <v>61</v>
      </c>
      <c r="K28" s="13" t="s">
        <v>53</v>
      </c>
      <c r="L28" s="13" t="s">
        <v>12</v>
      </c>
      <c r="M28" s="9">
        <f t="shared" ref="M28:W28" si="80">IF(ISERR(SEARCH(M$1,$L28)),"",1)</f>
        <v>1</v>
      </c>
      <c r="N28" s="10" t="str">
        <f t="shared" si="80"/>
        <v/>
      </c>
      <c r="O28" s="10" t="str">
        <f t="shared" si="80"/>
        <v/>
      </c>
      <c r="P28" s="10" t="str">
        <f t="shared" si="80"/>
        <v/>
      </c>
      <c r="Q28" s="10" t="str">
        <f t="shared" si="80"/>
        <v/>
      </c>
      <c r="R28" s="10" t="str">
        <f t="shared" si="80"/>
        <v/>
      </c>
      <c r="S28" s="10" t="str">
        <f t="shared" si="80"/>
        <v/>
      </c>
      <c r="T28" s="10" t="str">
        <f t="shared" si="80"/>
        <v/>
      </c>
      <c r="U28" s="10" t="str">
        <f t="shared" si="80"/>
        <v/>
      </c>
      <c r="V28" s="10" t="str">
        <f t="shared" si="80"/>
        <v/>
      </c>
      <c r="W28" s="10" t="str">
        <f t="shared" si="80"/>
        <v/>
      </c>
      <c r="X28" s="10"/>
      <c r="Y28" s="13" t="s">
        <v>12</v>
      </c>
      <c r="Z28" s="11">
        <f t="shared" ref="Z28:AK28" si="81">IF(ISERR(SEARCH(Z$1,$Y28)), "", 1)</f>
        <v>1</v>
      </c>
      <c r="AA28" s="11" t="str">
        <f t="shared" si="81"/>
        <v/>
      </c>
      <c r="AB28" s="11" t="str">
        <f t="shared" si="81"/>
        <v/>
      </c>
      <c r="AC28" s="11" t="str">
        <f t="shared" si="81"/>
        <v/>
      </c>
      <c r="AD28" s="11" t="str">
        <f t="shared" si="81"/>
        <v/>
      </c>
      <c r="AE28" s="11" t="str">
        <f t="shared" si="81"/>
        <v/>
      </c>
      <c r="AF28" s="11" t="str">
        <f t="shared" si="81"/>
        <v/>
      </c>
      <c r="AG28" s="11" t="str">
        <f t="shared" si="81"/>
        <v/>
      </c>
      <c r="AH28" s="11" t="str">
        <f t="shared" si="81"/>
        <v/>
      </c>
      <c r="AI28" s="11" t="str">
        <f t="shared" si="81"/>
        <v/>
      </c>
      <c r="AJ28" s="11" t="str">
        <f t="shared" si="81"/>
        <v/>
      </c>
      <c r="AK28" s="11" t="str">
        <f t="shared" si="81"/>
        <v/>
      </c>
      <c r="AL28" s="13" t="s">
        <v>54</v>
      </c>
      <c r="AM28" s="13" t="s">
        <v>63</v>
      </c>
      <c r="AN28" s="13" t="s">
        <v>33</v>
      </c>
      <c r="AO28" s="7" t="str">
        <f t="shared" ref="AO28:AV28" si="82">if(iserr(search(AO$1,$AN28))," ",1)</f>
        <v> </v>
      </c>
      <c r="AP28" s="7" t="str">
        <f t="shared" si="82"/>
        <v> </v>
      </c>
      <c r="AQ28" s="7" t="str">
        <f t="shared" si="82"/>
        <v> </v>
      </c>
      <c r="AR28" s="7" t="str">
        <f t="shared" si="82"/>
        <v> </v>
      </c>
      <c r="AS28" s="7" t="str">
        <f t="shared" si="82"/>
        <v> </v>
      </c>
      <c r="AT28" s="7">
        <f t="shared" si="82"/>
        <v>1</v>
      </c>
      <c r="AU28" s="7" t="str">
        <f t="shared" si="82"/>
        <v> </v>
      </c>
      <c r="AV28" s="7" t="str">
        <f t="shared" si="82"/>
        <v> </v>
      </c>
      <c r="AW28" s="13" t="s">
        <v>64</v>
      </c>
      <c r="AX28" s="13" t="s">
        <v>58</v>
      </c>
      <c r="AY28" s="13" t="s">
        <v>53</v>
      </c>
      <c r="AZ28" s="13" t="s">
        <v>53</v>
      </c>
      <c r="BA28" s="13">
        <v>3.0</v>
      </c>
      <c r="BB28" s="13">
        <v>3.0</v>
      </c>
      <c r="BC28" s="13">
        <v>4.0</v>
      </c>
      <c r="BD28" s="13">
        <v>3.0</v>
      </c>
      <c r="BE28" s="13">
        <v>4.0</v>
      </c>
      <c r="BF28" s="13">
        <v>3.0</v>
      </c>
      <c r="BG28" s="13">
        <v>3.0</v>
      </c>
      <c r="BH28" s="14"/>
      <c r="BI28" s="14"/>
      <c r="BJ28" s="14"/>
      <c r="BK28" s="14"/>
      <c r="BL28" s="14"/>
      <c r="BM28" s="14"/>
    </row>
    <row r="29">
      <c r="A29" s="12">
        <v>45220.96007398148</v>
      </c>
      <c r="B29" s="13" t="s">
        <v>146</v>
      </c>
      <c r="C29" s="13" t="s">
        <v>47</v>
      </c>
      <c r="D29" s="13" t="s">
        <v>48</v>
      </c>
      <c r="E29" s="13" t="s">
        <v>49</v>
      </c>
      <c r="F29" s="14"/>
      <c r="G29" s="13">
        <v>19.0</v>
      </c>
      <c r="H29" s="13" t="s">
        <v>147</v>
      </c>
      <c r="I29" s="13" t="s">
        <v>74</v>
      </c>
      <c r="J29" s="13" t="s">
        <v>61</v>
      </c>
      <c r="K29" s="13" t="s">
        <v>53</v>
      </c>
      <c r="L29" s="13" t="s">
        <v>62</v>
      </c>
      <c r="M29" s="9">
        <f t="shared" ref="M29:W29" si="83">IF(ISERR(SEARCH(M$1,$L29)),"",1)</f>
        <v>1</v>
      </c>
      <c r="N29" s="9">
        <f t="shared" si="83"/>
        <v>1</v>
      </c>
      <c r="O29" s="10" t="str">
        <f t="shared" si="83"/>
        <v/>
      </c>
      <c r="P29" s="10" t="str">
        <f t="shared" si="83"/>
        <v/>
      </c>
      <c r="Q29" s="10" t="str">
        <f t="shared" si="83"/>
        <v/>
      </c>
      <c r="R29" s="10" t="str">
        <f t="shared" si="83"/>
        <v/>
      </c>
      <c r="S29" s="10" t="str">
        <f t="shared" si="83"/>
        <v/>
      </c>
      <c r="T29" s="10" t="str">
        <f t="shared" si="83"/>
        <v/>
      </c>
      <c r="U29" s="10" t="str">
        <f t="shared" si="83"/>
        <v/>
      </c>
      <c r="V29" s="10" t="str">
        <f t="shared" si="83"/>
        <v/>
      </c>
      <c r="W29" s="10" t="str">
        <f t="shared" si="83"/>
        <v/>
      </c>
      <c r="X29" s="10"/>
      <c r="Y29" s="13" t="s">
        <v>12</v>
      </c>
      <c r="Z29" s="11">
        <f t="shared" ref="Z29:AK29" si="84">IF(ISERR(SEARCH(Z$1,$Y29)), "", 1)</f>
        <v>1</v>
      </c>
      <c r="AA29" s="11" t="str">
        <f t="shared" si="84"/>
        <v/>
      </c>
      <c r="AB29" s="11" t="str">
        <f t="shared" si="84"/>
        <v/>
      </c>
      <c r="AC29" s="11" t="str">
        <f t="shared" si="84"/>
        <v/>
      </c>
      <c r="AD29" s="11" t="str">
        <f t="shared" si="84"/>
        <v/>
      </c>
      <c r="AE29" s="11" t="str">
        <f t="shared" si="84"/>
        <v/>
      </c>
      <c r="AF29" s="11" t="str">
        <f t="shared" si="84"/>
        <v/>
      </c>
      <c r="AG29" s="11" t="str">
        <f t="shared" si="84"/>
        <v/>
      </c>
      <c r="AH29" s="11" t="str">
        <f t="shared" si="84"/>
        <v/>
      </c>
      <c r="AI29" s="11" t="str">
        <f t="shared" si="84"/>
        <v/>
      </c>
      <c r="AJ29" s="11" t="str">
        <f t="shared" si="84"/>
        <v/>
      </c>
      <c r="AK29" s="11" t="str">
        <f t="shared" si="84"/>
        <v/>
      </c>
      <c r="AL29" s="13" t="s">
        <v>54</v>
      </c>
      <c r="AM29" s="13" t="s">
        <v>69</v>
      </c>
      <c r="AN29" s="13" t="s">
        <v>118</v>
      </c>
      <c r="AO29" s="7" t="str">
        <f t="shared" ref="AO29:AV29" si="85">if(iserr(search(AO$1,$AN29))," ",1)</f>
        <v> </v>
      </c>
      <c r="AP29" s="7" t="str">
        <f t="shared" si="85"/>
        <v> </v>
      </c>
      <c r="AQ29" s="7">
        <f t="shared" si="85"/>
        <v>1</v>
      </c>
      <c r="AR29" s="7" t="str">
        <f t="shared" si="85"/>
        <v> </v>
      </c>
      <c r="AS29" s="7">
        <f t="shared" si="85"/>
        <v>1</v>
      </c>
      <c r="AT29" s="7">
        <f t="shared" si="85"/>
        <v>1</v>
      </c>
      <c r="AU29" s="7" t="str">
        <f t="shared" si="85"/>
        <v> </v>
      </c>
      <c r="AV29" s="7" t="str">
        <f t="shared" si="85"/>
        <v> </v>
      </c>
      <c r="AW29" s="13" t="s">
        <v>64</v>
      </c>
      <c r="AX29" s="13" t="s">
        <v>58</v>
      </c>
      <c r="AY29" s="13" t="s">
        <v>53</v>
      </c>
      <c r="AZ29" s="13" t="s">
        <v>65</v>
      </c>
      <c r="BA29" s="13">
        <v>3.0</v>
      </c>
      <c r="BB29" s="13">
        <v>3.0</v>
      </c>
      <c r="BC29" s="13">
        <v>4.0</v>
      </c>
      <c r="BD29" s="13">
        <v>3.0</v>
      </c>
      <c r="BE29" s="13">
        <v>3.0</v>
      </c>
      <c r="BF29" s="13">
        <v>3.0</v>
      </c>
      <c r="BG29" s="13">
        <v>1.0</v>
      </c>
      <c r="BH29" s="14"/>
      <c r="BI29" s="14"/>
      <c r="BJ29" s="14"/>
      <c r="BK29" s="14"/>
      <c r="BL29" s="14"/>
      <c r="BM29" s="14"/>
    </row>
    <row r="30">
      <c r="A30" s="12">
        <v>45221.38848782408</v>
      </c>
      <c r="B30" s="13" t="s">
        <v>148</v>
      </c>
      <c r="C30" s="13" t="s">
        <v>47</v>
      </c>
      <c r="D30" s="13" t="s">
        <v>48</v>
      </c>
      <c r="E30" s="13" t="s">
        <v>49</v>
      </c>
      <c r="F30" s="14"/>
      <c r="G30" s="13">
        <v>21.0</v>
      </c>
      <c r="H30" s="13" t="s">
        <v>149</v>
      </c>
      <c r="I30" s="13" t="s">
        <v>51</v>
      </c>
      <c r="J30" s="13" t="s">
        <v>61</v>
      </c>
      <c r="K30" s="13" t="s">
        <v>53</v>
      </c>
      <c r="L30" s="13" t="s">
        <v>129</v>
      </c>
      <c r="M30" s="10" t="str">
        <f t="shared" ref="M30:W30" si="86">IF(ISERR(SEARCH(M$1,$L30)),"",1)</f>
        <v/>
      </c>
      <c r="N30" s="9">
        <f t="shared" si="86"/>
        <v>1</v>
      </c>
      <c r="O30" s="9">
        <f t="shared" si="86"/>
        <v>1</v>
      </c>
      <c r="P30" s="10" t="str">
        <f t="shared" si="86"/>
        <v/>
      </c>
      <c r="Q30" s="10" t="str">
        <f t="shared" si="86"/>
        <v/>
      </c>
      <c r="R30" s="10" t="str">
        <f t="shared" si="86"/>
        <v/>
      </c>
      <c r="S30" s="10" t="str">
        <f t="shared" si="86"/>
        <v/>
      </c>
      <c r="T30" s="10" t="str">
        <f t="shared" si="86"/>
        <v/>
      </c>
      <c r="U30" s="10" t="str">
        <f t="shared" si="86"/>
        <v/>
      </c>
      <c r="V30" s="10" t="str">
        <f t="shared" si="86"/>
        <v/>
      </c>
      <c r="W30" s="10" t="str">
        <f t="shared" si="86"/>
        <v/>
      </c>
      <c r="X30" s="10"/>
      <c r="Y30" s="13" t="s">
        <v>129</v>
      </c>
      <c r="Z30" s="11" t="str">
        <f t="shared" ref="Z30:AK30" si="87">IF(ISERR(SEARCH(Z$1,$Y30)), "", 1)</f>
        <v/>
      </c>
      <c r="AA30" s="11">
        <f t="shared" si="87"/>
        <v>1</v>
      </c>
      <c r="AB30" s="11">
        <f t="shared" si="87"/>
        <v>1</v>
      </c>
      <c r="AC30" s="11" t="str">
        <f t="shared" si="87"/>
        <v/>
      </c>
      <c r="AD30" s="11" t="str">
        <f t="shared" si="87"/>
        <v/>
      </c>
      <c r="AE30" s="11" t="str">
        <f t="shared" si="87"/>
        <v/>
      </c>
      <c r="AF30" s="11" t="str">
        <f t="shared" si="87"/>
        <v/>
      </c>
      <c r="AG30" s="11" t="str">
        <f t="shared" si="87"/>
        <v/>
      </c>
      <c r="AH30" s="11" t="str">
        <f t="shared" si="87"/>
        <v/>
      </c>
      <c r="AI30" s="11" t="str">
        <f t="shared" si="87"/>
        <v/>
      </c>
      <c r="AJ30" s="11" t="str">
        <f t="shared" si="87"/>
        <v/>
      </c>
      <c r="AK30" s="11" t="str">
        <f t="shared" si="87"/>
        <v/>
      </c>
      <c r="AL30" s="13" t="s">
        <v>54</v>
      </c>
      <c r="AM30" s="13" t="s">
        <v>55</v>
      </c>
      <c r="AN30" s="13" t="s">
        <v>150</v>
      </c>
      <c r="AO30" s="7" t="str">
        <f t="shared" ref="AO30:AV30" si="88">if(iserr(search(AO$1,$AN30))," ",1)</f>
        <v> </v>
      </c>
      <c r="AP30" s="7">
        <f t="shared" si="88"/>
        <v>1</v>
      </c>
      <c r="AQ30" s="7">
        <f t="shared" si="88"/>
        <v>1</v>
      </c>
      <c r="AR30" s="7" t="str">
        <f t="shared" si="88"/>
        <v> </v>
      </c>
      <c r="AS30" s="7" t="str">
        <f t="shared" si="88"/>
        <v> </v>
      </c>
      <c r="AT30" s="7" t="str">
        <f t="shared" si="88"/>
        <v> </v>
      </c>
      <c r="AU30" s="7" t="str">
        <f t="shared" si="88"/>
        <v> </v>
      </c>
      <c r="AV30" s="7" t="str">
        <f t="shared" si="88"/>
        <v> </v>
      </c>
      <c r="AW30" s="13" t="s">
        <v>64</v>
      </c>
      <c r="AX30" s="13" t="s">
        <v>58</v>
      </c>
      <c r="AY30" s="13" t="s">
        <v>53</v>
      </c>
      <c r="AZ30" s="13" t="s">
        <v>53</v>
      </c>
      <c r="BA30" s="13">
        <v>3.0</v>
      </c>
      <c r="BB30" s="13">
        <v>3.0</v>
      </c>
      <c r="BC30" s="13">
        <v>4.0</v>
      </c>
      <c r="BD30" s="13">
        <v>3.0</v>
      </c>
      <c r="BE30" s="13">
        <v>4.0</v>
      </c>
      <c r="BF30" s="13">
        <v>4.0</v>
      </c>
      <c r="BG30" s="13">
        <v>2.0</v>
      </c>
      <c r="BH30" s="14"/>
      <c r="BI30" s="14"/>
      <c r="BJ30" s="14"/>
      <c r="BK30" s="14"/>
      <c r="BL30" s="14"/>
      <c r="BM30" s="14"/>
    </row>
    <row r="31">
      <c r="A31" s="24">
        <v>45221.4054359838</v>
      </c>
      <c r="B31" s="25" t="s">
        <v>151</v>
      </c>
      <c r="C31" s="25" t="s">
        <v>47</v>
      </c>
      <c r="D31" s="25" t="s">
        <v>48</v>
      </c>
      <c r="E31" s="25" t="s">
        <v>49</v>
      </c>
      <c r="F31" s="25" t="s">
        <v>152</v>
      </c>
      <c r="G31" s="25">
        <v>19.0</v>
      </c>
      <c r="H31" s="25" t="s">
        <v>153</v>
      </c>
      <c r="I31" s="25" t="s">
        <v>74</v>
      </c>
      <c r="J31" s="25" t="s">
        <v>112</v>
      </c>
      <c r="K31" s="25" t="s">
        <v>53</v>
      </c>
      <c r="L31" s="25" t="s">
        <v>136</v>
      </c>
      <c r="M31" s="9">
        <f t="shared" ref="M31:W31" si="89">IF(ISERR(SEARCH(M$1,$L31)),"",1)</f>
        <v>1</v>
      </c>
      <c r="N31" s="9">
        <f t="shared" si="89"/>
        <v>1</v>
      </c>
      <c r="O31" s="9">
        <f t="shared" si="89"/>
        <v>1</v>
      </c>
      <c r="P31" s="9">
        <f t="shared" si="89"/>
        <v>1</v>
      </c>
      <c r="Q31" s="10" t="str">
        <f t="shared" si="89"/>
        <v/>
      </c>
      <c r="R31" s="10" t="str">
        <f t="shared" si="89"/>
        <v/>
      </c>
      <c r="S31" s="10" t="str">
        <f t="shared" si="89"/>
        <v/>
      </c>
      <c r="T31" s="10" t="str">
        <f t="shared" si="89"/>
        <v/>
      </c>
      <c r="U31" s="10" t="str">
        <f t="shared" si="89"/>
        <v/>
      </c>
      <c r="V31" s="10" t="str">
        <f t="shared" si="89"/>
        <v/>
      </c>
      <c r="W31" s="10" t="str">
        <f t="shared" si="89"/>
        <v/>
      </c>
      <c r="X31" s="10"/>
      <c r="Y31" s="25" t="s">
        <v>136</v>
      </c>
      <c r="Z31" s="11">
        <f t="shared" ref="Z31:AK31" si="90">IF(ISERR(SEARCH(Z$1,$Y31)), "", 1)</f>
        <v>1</v>
      </c>
      <c r="AA31" s="11">
        <f t="shared" si="90"/>
        <v>1</v>
      </c>
      <c r="AB31" s="11">
        <f t="shared" si="90"/>
        <v>1</v>
      </c>
      <c r="AC31" s="11">
        <f t="shared" si="90"/>
        <v>1</v>
      </c>
      <c r="AD31" s="11" t="str">
        <f t="shared" si="90"/>
        <v/>
      </c>
      <c r="AE31" s="11" t="str">
        <f t="shared" si="90"/>
        <v/>
      </c>
      <c r="AF31" s="11" t="str">
        <f t="shared" si="90"/>
        <v/>
      </c>
      <c r="AG31" s="11" t="str">
        <f t="shared" si="90"/>
        <v/>
      </c>
      <c r="AH31" s="11" t="str">
        <f t="shared" si="90"/>
        <v/>
      </c>
      <c r="AI31" s="11" t="str">
        <f t="shared" si="90"/>
        <v/>
      </c>
      <c r="AJ31" s="11" t="str">
        <f t="shared" si="90"/>
        <v/>
      </c>
      <c r="AK31" s="11" t="str">
        <f t="shared" si="90"/>
        <v/>
      </c>
      <c r="AL31" s="25" t="s">
        <v>54</v>
      </c>
      <c r="AM31" s="25" t="s">
        <v>55</v>
      </c>
      <c r="AN31" s="25" t="s">
        <v>70</v>
      </c>
      <c r="AO31" s="7" t="str">
        <f t="shared" ref="AO31:AV31" si="91">if(iserr(search(AO$1,$AN31))," ",1)</f>
        <v> </v>
      </c>
      <c r="AP31" s="7" t="str">
        <f t="shared" si="91"/>
        <v> </v>
      </c>
      <c r="AQ31" s="7">
        <f t="shared" si="91"/>
        <v>1</v>
      </c>
      <c r="AR31" s="7" t="str">
        <f t="shared" si="91"/>
        <v> </v>
      </c>
      <c r="AS31" s="7">
        <f t="shared" si="91"/>
        <v>1</v>
      </c>
      <c r="AT31" s="7">
        <f t="shared" si="91"/>
        <v>1</v>
      </c>
      <c r="AU31" s="7">
        <f t="shared" si="91"/>
        <v>1</v>
      </c>
      <c r="AV31" s="7" t="str">
        <f t="shared" si="91"/>
        <v> </v>
      </c>
      <c r="AW31" s="25" t="s">
        <v>57</v>
      </c>
      <c r="AX31" s="25" t="s">
        <v>58</v>
      </c>
      <c r="AY31" s="25" t="s">
        <v>53</v>
      </c>
      <c r="AZ31" s="25" t="s">
        <v>53</v>
      </c>
      <c r="BA31" s="25">
        <v>5.0</v>
      </c>
      <c r="BB31" s="25">
        <v>5.0</v>
      </c>
      <c r="BC31" s="25">
        <v>5.0</v>
      </c>
      <c r="BD31" s="25">
        <v>2.0</v>
      </c>
      <c r="BE31" s="25">
        <v>4.0</v>
      </c>
      <c r="BF31" s="25">
        <v>3.0</v>
      </c>
      <c r="BG31" s="25">
        <v>1.0</v>
      </c>
      <c r="BH31" s="27"/>
      <c r="BI31" s="27"/>
      <c r="BJ31" s="27"/>
      <c r="BK31" s="27"/>
      <c r="BL31" s="27"/>
      <c r="BM31" s="27"/>
    </row>
    <row r="32">
      <c r="A32" s="12">
        <v>45221.4118778588</v>
      </c>
      <c r="B32" s="13" t="s">
        <v>154</v>
      </c>
      <c r="C32" s="13" t="s">
        <v>47</v>
      </c>
      <c r="D32" s="13" t="s">
        <v>48</v>
      </c>
      <c r="E32" s="13" t="s">
        <v>49</v>
      </c>
      <c r="F32" s="14"/>
      <c r="G32" s="13">
        <v>19.0</v>
      </c>
      <c r="H32" s="13" t="s">
        <v>88</v>
      </c>
      <c r="I32" s="13" t="s">
        <v>74</v>
      </c>
      <c r="J32" s="13" t="s">
        <v>61</v>
      </c>
      <c r="K32" s="13" t="s">
        <v>53</v>
      </c>
      <c r="L32" s="13" t="s">
        <v>155</v>
      </c>
      <c r="M32" s="9">
        <f t="shared" ref="M32:W32" si="92">IF(ISERR(SEARCH(M$1,$L32)),"",1)</f>
        <v>1</v>
      </c>
      <c r="N32" s="9">
        <f t="shared" si="92"/>
        <v>1</v>
      </c>
      <c r="O32" s="9">
        <f t="shared" si="92"/>
        <v>1</v>
      </c>
      <c r="P32" s="10" t="str">
        <f t="shared" si="92"/>
        <v/>
      </c>
      <c r="Q32" s="9">
        <f t="shared" si="92"/>
        <v>1</v>
      </c>
      <c r="R32" s="10" t="str">
        <f t="shared" si="92"/>
        <v/>
      </c>
      <c r="S32" s="10" t="str">
        <f t="shared" si="92"/>
        <v/>
      </c>
      <c r="T32" s="10" t="str">
        <f t="shared" si="92"/>
        <v/>
      </c>
      <c r="U32" s="9">
        <f t="shared" si="92"/>
        <v>1</v>
      </c>
      <c r="V32" s="10" t="str">
        <f t="shared" si="92"/>
        <v/>
      </c>
      <c r="W32" s="10" t="str">
        <f t="shared" si="92"/>
        <v/>
      </c>
      <c r="X32" s="10"/>
      <c r="Y32" s="13" t="s">
        <v>155</v>
      </c>
      <c r="Z32" s="11">
        <f t="shared" ref="Z32:AK32" si="93">IF(ISERR(SEARCH(Z$1,$Y32)), "", 1)</f>
        <v>1</v>
      </c>
      <c r="AA32" s="11">
        <f t="shared" si="93"/>
        <v>1</v>
      </c>
      <c r="AB32" s="11">
        <f t="shared" si="93"/>
        <v>1</v>
      </c>
      <c r="AC32" s="11" t="str">
        <f t="shared" si="93"/>
        <v/>
      </c>
      <c r="AD32" s="11">
        <f t="shared" si="93"/>
        <v>1</v>
      </c>
      <c r="AE32" s="11" t="str">
        <f t="shared" si="93"/>
        <v/>
      </c>
      <c r="AF32" s="11" t="str">
        <f t="shared" si="93"/>
        <v/>
      </c>
      <c r="AG32" s="11" t="str">
        <f t="shared" si="93"/>
        <v/>
      </c>
      <c r="AH32" s="11">
        <f t="shared" si="93"/>
        <v>1</v>
      </c>
      <c r="AI32" s="11" t="str">
        <f t="shared" si="93"/>
        <v/>
      </c>
      <c r="AJ32" s="11" t="str">
        <f t="shared" si="93"/>
        <v/>
      </c>
      <c r="AK32" s="11" t="str">
        <f t="shared" si="93"/>
        <v/>
      </c>
      <c r="AL32" s="13" t="s">
        <v>54</v>
      </c>
      <c r="AM32" s="13" t="s">
        <v>69</v>
      </c>
      <c r="AN32" s="13" t="s">
        <v>100</v>
      </c>
      <c r="AO32" s="7" t="str">
        <f t="shared" ref="AO32:AV32" si="94">if(iserr(search(AO$1,$AN32))," ",1)</f>
        <v> </v>
      </c>
      <c r="AP32" s="7" t="str">
        <f t="shared" si="94"/>
        <v> </v>
      </c>
      <c r="AQ32" s="7" t="str">
        <f t="shared" si="94"/>
        <v> </v>
      </c>
      <c r="AR32" s="7" t="str">
        <f t="shared" si="94"/>
        <v> </v>
      </c>
      <c r="AS32" s="7">
        <f t="shared" si="94"/>
        <v>1</v>
      </c>
      <c r="AT32" s="7">
        <f t="shared" si="94"/>
        <v>1</v>
      </c>
      <c r="AU32" s="7" t="str">
        <f t="shared" si="94"/>
        <v> </v>
      </c>
      <c r="AV32" s="7" t="str">
        <f t="shared" si="94"/>
        <v> </v>
      </c>
      <c r="AW32" s="13" t="s">
        <v>57</v>
      </c>
      <c r="AX32" s="13" t="s">
        <v>71</v>
      </c>
      <c r="AY32" s="13" t="s">
        <v>65</v>
      </c>
      <c r="AZ32" s="13" t="s">
        <v>65</v>
      </c>
      <c r="BA32" s="13">
        <v>4.0</v>
      </c>
      <c r="BB32" s="13">
        <v>4.0</v>
      </c>
      <c r="BC32" s="13">
        <v>4.0</v>
      </c>
      <c r="BD32" s="13">
        <v>5.0</v>
      </c>
      <c r="BE32" s="13">
        <v>3.0</v>
      </c>
      <c r="BF32" s="13">
        <v>5.0</v>
      </c>
      <c r="BG32" s="13">
        <v>2.0</v>
      </c>
      <c r="BH32" s="14"/>
      <c r="BI32" s="14"/>
      <c r="BJ32" s="14"/>
      <c r="BK32" s="14"/>
      <c r="BL32" s="14"/>
      <c r="BM32" s="14"/>
    </row>
    <row r="33">
      <c r="A33" s="12">
        <v>45221.42907454861</v>
      </c>
      <c r="B33" s="13" t="s">
        <v>156</v>
      </c>
      <c r="C33" s="13" t="s">
        <v>47</v>
      </c>
      <c r="D33" s="13" t="s">
        <v>48</v>
      </c>
      <c r="E33" s="13" t="s">
        <v>49</v>
      </c>
      <c r="F33" s="14"/>
      <c r="G33" s="13">
        <v>20.0</v>
      </c>
      <c r="H33" s="13" t="s">
        <v>147</v>
      </c>
      <c r="I33" s="13" t="s">
        <v>74</v>
      </c>
      <c r="J33" s="13" t="s">
        <v>61</v>
      </c>
      <c r="K33" s="13" t="s">
        <v>53</v>
      </c>
      <c r="L33" s="13" t="s">
        <v>157</v>
      </c>
      <c r="M33" s="10" t="str">
        <f t="shared" ref="M33:W33" si="95">IF(ISERR(SEARCH(M$1,$L33)),"",1)</f>
        <v/>
      </c>
      <c r="N33" s="10" t="str">
        <f t="shared" si="95"/>
        <v/>
      </c>
      <c r="O33" s="10" t="str">
        <f t="shared" si="95"/>
        <v/>
      </c>
      <c r="P33" s="10" t="str">
        <f t="shared" si="95"/>
        <v/>
      </c>
      <c r="Q33" s="10" t="str">
        <f t="shared" si="95"/>
        <v/>
      </c>
      <c r="R33" s="10" t="str">
        <f t="shared" si="95"/>
        <v/>
      </c>
      <c r="S33" s="10" t="str">
        <f t="shared" si="95"/>
        <v/>
      </c>
      <c r="T33" s="10" t="str">
        <f t="shared" si="95"/>
        <v/>
      </c>
      <c r="U33" s="10" t="str">
        <f t="shared" si="95"/>
        <v/>
      </c>
      <c r="V33" s="10" t="str">
        <f t="shared" si="95"/>
        <v/>
      </c>
      <c r="W33" s="10" t="str">
        <f t="shared" si="95"/>
        <v/>
      </c>
      <c r="X33" s="10"/>
      <c r="Y33" s="13" t="s">
        <v>157</v>
      </c>
      <c r="Z33" s="11" t="str">
        <f t="shared" ref="Z33:AJ33" si="96">IF(ISERR(SEARCH(Z$1,$Y33)), "", 1)</f>
        <v/>
      </c>
      <c r="AA33" s="11" t="str">
        <f t="shared" si="96"/>
        <v/>
      </c>
      <c r="AB33" s="11" t="str">
        <f t="shared" si="96"/>
        <v/>
      </c>
      <c r="AC33" s="11" t="str">
        <f t="shared" si="96"/>
        <v/>
      </c>
      <c r="AD33" s="11" t="str">
        <f t="shared" si="96"/>
        <v/>
      </c>
      <c r="AE33" s="11" t="str">
        <f t="shared" si="96"/>
        <v/>
      </c>
      <c r="AF33" s="11" t="str">
        <f t="shared" si="96"/>
        <v/>
      </c>
      <c r="AG33" s="11" t="str">
        <f t="shared" si="96"/>
        <v/>
      </c>
      <c r="AH33" s="11" t="str">
        <f t="shared" si="96"/>
        <v/>
      </c>
      <c r="AI33" s="11" t="str">
        <f t="shared" si="96"/>
        <v/>
      </c>
      <c r="AJ33" s="11" t="str">
        <f t="shared" si="96"/>
        <v/>
      </c>
      <c r="AK33" s="11">
        <v>1.0</v>
      </c>
      <c r="AL33" s="13" t="s">
        <v>158</v>
      </c>
      <c r="AM33" s="13" t="s">
        <v>55</v>
      </c>
      <c r="AN33" s="13" t="s">
        <v>159</v>
      </c>
      <c r="AO33" s="7">
        <f t="shared" ref="AO33:AV33" si="97">if(iserr(search(AO$1,$AN33))," ",1)</f>
        <v>1</v>
      </c>
      <c r="AP33" s="7">
        <f t="shared" si="97"/>
        <v>1</v>
      </c>
      <c r="AQ33" s="7">
        <f t="shared" si="97"/>
        <v>1</v>
      </c>
      <c r="AR33" s="7">
        <f t="shared" si="97"/>
        <v>1</v>
      </c>
      <c r="AS33" s="7">
        <f t="shared" si="97"/>
        <v>1</v>
      </c>
      <c r="AT33" s="7">
        <f t="shared" si="97"/>
        <v>1</v>
      </c>
      <c r="AU33" s="7">
        <f t="shared" si="97"/>
        <v>1</v>
      </c>
      <c r="AV33" s="7" t="str">
        <f t="shared" si="97"/>
        <v> </v>
      </c>
      <c r="AW33" s="13" t="s">
        <v>64</v>
      </c>
      <c r="AX33" s="13" t="s">
        <v>160</v>
      </c>
      <c r="AY33" s="13" t="s">
        <v>53</v>
      </c>
      <c r="AZ33" s="13" t="s">
        <v>53</v>
      </c>
      <c r="BA33" s="13">
        <v>5.0</v>
      </c>
      <c r="BB33" s="13">
        <v>5.0</v>
      </c>
      <c r="BC33" s="13">
        <v>5.0</v>
      </c>
      <c r="BD33" s="13">
        <v>1.0</v>
      </c>
      <c r="BE33" s="13">
        <v>5.0</v>
      </c>
      <c r="BF33" s="13">
        <v>1.0</v>
      </c>
      <c r="BG33" s="13">
        <v>1.0</v>
      </c>
      <c r="BH33" s="14"/>
      <c r="BI33" s="14"/>
      <c r="BJ33" s="14"/>
      <c r="BK33" s="14"/>
      <c r="BL33" s="14"/>
      <c r="BM33" s="14"/>
    </row>
    <row r="34">
      <c r="A34" s="6">
        <v>45221.59563783565</v>
      </c>
      <c r="B34" s="7" t="s">
        <v>161</v>
      </c>
      <c r="C34" s="7" t="s">
        <v>47</v>
      </c>
      <c r="D34" s="7" t="s">
        <v>48</v>
      </c>
      <c r="E34" s="7" t="s">
        <v>49</v>
      </c>
      <c r="F34" s="8"/>
      <c r="G34" s="7">
        <v>19.0</v>
      </c>
      <c r="H34" s="7" t="s">
        <v>85</v>
      </c>
      <c r="I34" s="7" t="s">
        <v>74</v>
      </c>
      <c r="J34" s="7" t="s">
        <v>52</v>
      </c>
      <c r="K34" s="7" t="s">
        <v>53</v>
      </c>
      <c r="L34" s="7" t="s">
        <v>102</v>
      </c>
      <c r="M34" s="9">
        <f t="shared" ref="M34:W34" si="98">IF(ISERR(SEARCH(M$1,$L34)),"",1)</f>
        <v>1</v>
      </c>
      <c r="N34" s="9">
        <f t="shared" si="98"/>
        <v>1</v>
      </c>
      <c r="O34" s="9">
        <f t="shared" si="98"/>
        <v>1</v>
      </c>
      <c r="P34" s="10" t="str">
        <f t="shared" si="98"/>
        <v/>
      </c>
      <c r="Q34" s="10" t="str">
        <f t="shared" si="98"/>
        <v/>
      </c>
      <c r="R34" s="10" t="str">
        <f t="shared" si="98"/>
        <v/>
      </c>
      <c r="S34" s="10" t="str">
        <f t="shared" si="98"/>
        <v/>
      </c>
      <c r="T34" s="10" t="str">
        <f t="shared" si="98"/>
        <v/>
      </c>
      <c r="U34" s="10" t="str">
        <f t="shared" si="98"/>
        <v/>
      </c>
      <c r="V34" s="10" t="str">
        <f t="shared" si="98"/>
        <v/>
      </c>
      <c r="W34" s="10" t="str">
        <f t="shared" si="98"/>
        <v/>
      </c>
      <c r="X34" s="10"/>
      <c r="Y34" s="7" t="s">
        <v>13</v>
      </c>
      <c r="Z34" s="11" t="str">
        <f t="shared" ref="Z34:AK34" si="99">IF(ISERR(SEARCH(Z$1,$Y34)), "", 1)</f>
        <v/>
      </c>
      <c r="AA34" s="11">
        <f t="shared" si="99"/>
        <v>1</v>
      </c>
      <c r="AB34" s="11" t="str">
        <f t="shared" si="99"/>
        <v/>
      </c>
      <c r="AC34" s="11" t="str">
        <f t="shared" si="99"/>
        <v/>
      </c>
      <c r="AD34" s="11" t="str">
        <f t="shared" si="99"/>
        <v/>
      </c>
      <c r="AE34" s="11" t="str">
        <f t="shared" si="99"/>
        <v/>
      </c>
      <c r="AF34" s="11" t="str">
        <f t="shared" si="99"/>
        <v/>
      </c>
      <c r="AG34" s="11" t="str">
        <f t="shared" si="99"/>
        <v/>
      </c>
      <c r="AH34" s="11" t="str">
        <f t="shared" si="99"/>
        <v/>
      </c>
      <c r="AI34" s="11" t="str">
        <f t="shared" si="99"/>
        <v/>
      </c>
      <c r="AJ34" s="11" t="str">
        <f t="shared" si="99"/>
        <v/>
      </c>
      <c r="AK34" s="11" t="str">
        <f t="shared" si="99"/>
        <v/>
      </c>
      <c r="AL34" s="7" t="s">
        <v>54</v>
      </c>
      <c r="AM34" s="7" t="s">
        <v>55</v>
      </c>
      <c r="AN34" s="7" t="s">
        <v>162</v>
      </c>
      <c r="AO34" s="7" t="str">
        <f t="shared" ref="AO34:AV34" si="100">if(iserr(search(AO$1,$AN34))," ",1)</f>
        <v> </v>
      </c>
      <c r="AP34" s="7">
        <f t="shared" si="100"/>
        <v>1</v>
      </c>
      <c r="AQ34" s="7">
        <f t="shared" si="100"/>
        <v>1</v>
      </c>
      <c r="AR34" s="7" t="str">
        <f t="shared" si="100"/>
        <v> </v>
      </c>
      <c r="AS34" s="7">
        <f t="shared" si="100"/>
        <v>1</v>
      </c>
      <c r="AT34" s="7" t="str">
        <f t="shared" si="100"/>
        <v> </v>
      </c>
      <c r="AU34" s="7" t="str">
        <f t="shared" si="100"/>
        <v> </v>
      </c>
      <c r="AV34" s="7" t="str">
        <f t="shared" si="100"/>
        <v> </v>
      </c>
      <c r="AW34" s="7" t="s">
        <v>57</v>
      </c>
      <c r="AX34" s="7" t="s">
        <v>71</v>
      </c>
      <c r="AY34" s="7" t="s">
        <v>53</v>
      </c>
      <c r="AZ34" s="7" t="s">
        <v>53</v>
      </c>
      <c r="BA34" s="7">
        <v>2.0</v>
      </c>
      <c r="BB34" s="7">
        <v>3.0</v>
      </c>
      <c r="BC34" s="7">
        <v>3.0</v>
      </c>
      <c r="BD34" s="7">
        <v>2.0</v>
      </c>
      <c r="BE34" s="7">
        <v>4.0</v>
      </c>
      <c r="BF34" s="7">
        <v>2.0</v>
      </c>
      <c r="BG34" s="7">
        <v>1.0</v>
      </c>
      <c r="BH34" s="8"/>
      <c r="BI34" s="8"/>
      <c r="BJ34" s="8"/>
      <c r="BK34" s="8"/>
      <c r="BL34" s="8"/>
      <c r="BM34" s="8"/>
    </row>
    <row r="35">
      <c r="A35" s="6">
        <v>45221.6001815162</v>
      </c>
      <c r="B35" s="7" t="s">
        <v>163</v>
      </c>
      <c r="C35" s="7" t="s">
        <v>47</v>
      </c>
      <c r="D35" s="7" t="s">
        <v>48</v>
      </c>
      <c r="E35" s="7" t="s">
        <v>49</v>
      </c>
      <c r="F35" s="7" t="s">
        <v>164</v>
      </c>
      <c r="G35" s="7">
        <v>19.0</v>
      </c>
      <c r="H35" s="7" t="s">
        <v>50</v>
      </c>
      <c r="I35" s="7" t="s">
        <v>74</v>
      </c>
      <c r="J35" s="7" t="s">
        <v>52</v>
      </c>
      <c r="K35" s="7" t="s">
        <v>53</v>
      </c>
      <c r="L35" s="7" t="s">
        <v>62</v>
      </c>
      <c r="M35" s="9">
        <f t="shared" ref="M35:W35" si="101">IF(ISERR(SEARCH(M$1,$L35)),"",1)</f>
        <v>1</v>
      </c>
      <c r="N35" s="9">
        <f t="shared" si="101"/>
        <v>1</v>
      </c>
      <c r="O35" s="10" t="str">
        <f t="shared" si="101"/>
        <v/>
      </c>
      <c r="P35" s="10" t="str">
        <f t="shared" si="101"/>
        <v/>
      </c>
      <c r="Q35" s="10" t="str">
        <f t="shared" si="101"/>
        <v/>
      </c>
      <c r="R35" s="10" t="str">
        <f t="shared" si="101"/>
        <v/>
      </c>
      <c r="S35" s="10" t="str">
        <f t="shared" si="101"/>
        <v/>
      </c>
      <c r="T35" s="10" t="str">
        <f t="shared" si="101"/>
        <v/>
      </c>
      <c r="U35" s="10" t="str">
        <f t="shared" si="101"/>
        <v/>
      </c>
      <c r="V35" s="10" t="str">
        <f t="shared" si="101"/>
        <v/>
      </c>
      <c r="W35" s="10" t="str">
        <f t="shared" si="101"/>
        <v/>
      </c>
      <c r="X35" s="10"/>
      <c r="Y35" s="7" t="s">
        <v>62</v>
      </c>
      <c r="Z35" s="11">
        <f t="shared" ref="Z35:AK35" si="102">IF(ISERR(SEARCH(Z$1,$Y35)), "", 1)</f>
        <v>1</v>
      </c>
      <c r="AA35" s="11">
        <f t="shared" si="102"/>
        <v>1</v>
      </c>
      <c r="AB35" s="11" t="str">
        <f t="shared" si="102"/>
        <v/>
      </c>
      <c r="AC35" s="11" t="str">
        <f t="shared" si="102"/>
        <v/>
      </c>
      <c r="AD35" s="11" t="str">
        <f t="shared" si="102"/>
        <v/>
      </c>
      <c r="AE35" s="11" t="str">
        <f t="shared" si="102"/>
        <v/>
      </c>
      <c r="AF35" s="11" t="str">
        <f t="shared" si="102"/>
        <v/>
      </c>
      <c r="AG35" s="11" t="str">
        <f t="shared" si="102"/>
        <v/>
      </c>
      <c r="AH35" s="11" t="str">
        <f t="shared" si="102"/>
        <v/>
      </c>
      <c r="AI35" s="11" t="str">
        <f t="shared" si="102"/>
        <v/>
      </c>
      <c r="AJ35" s="11" t="str">
        <f t="shared" si="102"/>
        <v/>
      </c>
      <c r="AK35" s="11" t="str">
        <f t="shared" si="102"/>
        <v/>
      </c>
      <c r="AL35" s="7" t="s">
        <v>54</v>
      </c>
      <c r="AM35" s="7" t="s">
        <v>55</v>
      </c>
      <c r="AN35" s="7" t="s">
        <v>97</v>
      </c>
      <c r="AO35" s="7">
        <f t="shared" ref="AO35:AV35" si="103">if(iserr(search(AO$1,$AN35))," ",1)</f>
        <v>1</v>
      </c>
      <c r="AP35" s="7">
        <f t="shared" si="103"/>
        <v>1</v>
      </c>
      <c r="AQ35" s="7">
        <f t="shared" si="103"/>
        <v>1</v>
      </c>
      <c r="AR35" s="7" t="str">
        <f t="shared" si="103"/>
        <v> </v>
      </c>
      <c r="AS35" s="7" t="str">
        <f t="shared" si="103"/>
        <v> </v>
      </c>
      <c r="AT35" s="7" t="str">
        <f t="shared" si="103"/>
        <v> </v>
      </c>
      <c r="AU35" s="7" t="str">
        <f t="shared" si="103"/>
        <v> </v>
      </c>
      <c r="AV35" s="7" t="str">
        <f t="shared" si="103"/>
        <v> </v>
      </c>
      <c r="AW35" s="7" t="s">
        <v>64</v>
      </c>
      <c r="AX35" s="7" t="s">
        <v>58</v>
      </c>
      <c r="AY35" s="7" t="s">
        <v>53</v>
      </c>
      <c r="AZ35" s="7" t="s">
        <v>53</v>
      </c>
      <c r="BA35" s="7">
        <v>4.0</v>
      </c>
      <c r="BB35" s="7">
        <v>4.0</v>
      </c>
      <c r="BC35" s="7">
        <v>3.0</v>
      </c>
      <c r="BD35" s="7">
        <v>5.0</v>
      </c>
      <c r="BE35" s="7">
        <v>5.0</v>
      </c>
      <c r="BF35" s="7">
        <v>4.0</v>
      </c>
      <c r="BG35" s="7">
        <v>2.0</v>
      </c>
      <c r="BH35" s="8"/>
      <c r="BI35" s="8"/>
      <c r="BJ35" s="8"/>
      <c r="BK35" s="8"/>
      <c r="BL35" s="8"/>
      <c r="BM35" s="8"/>
    </row>
    <row r="36">
      <c r="A36" s="6">
        <v>45221.63248505787</v>
      </c>
      <c r="B36" s="7" t="s">
        <v>165</v>
      </c>
      <c r="C36" s="7" t="s">
        <v>47</v>
      </c>
      <c r="D36" s="7" t="s">
        <v>48</v>
      </c>
      <c r="E36" s="7" t="s">
        <v>49</v>
      </c>
      <c r="F36" s="8"/>
      <c r="G36" s="7">
        <v>20.0</v>
      </c>
      <c r="H36" s="7" t="s">
        <v>88</v>
      </c>
      <c r="I36" s="7" t="s">
        <v>74</v>
      </c>
      <c r="J36" s="7" t="s">
        <v>52</v>
      </c>
      <c r="K36" s="7" t="s">
        <v>53</v>
      </c>
      <c r="L36" s="7" t="s">
        <v>13</v>
      </c>
      <c r="M36" s="10" t="str">
        <f t="shared" ref="M36:W36" si="104">IF(ISERR(SEARCH(M$1,$L36)),"",1)</f>
        <v/>
      </c>
      <c r="N36" s="9">
        <f t="shared" si="104"/>
        <v>1</v>
      </c>
      <c r="O36" s="10" t="str">
        <f t="shared" si="104"/>
        <v/>
      </c>
      <c r="P36" s="10" t="str">
        <f t="shared" si="104"/>
        <v/>
      </c>
      <c r="Q36" s="10" t="str">
        <f t="shared" si="104"/>
        <v/>
      </c>
      <c r="R36" s="10" t="str">
        <f t="shared" si="104"/>
        <v/>
      </c>
      <c r="S36" s="10" t="str">
        <f t="shared" si="104"/>
        <v/>
      </c>
      <c r="T36" s="10" t="str">
        <f t="shared" si="104"/>
        <v/>
      </c>
      <c r="U36" s="10" t="str">
        <f t="shared" si="104"/>
        <v/>
      </c>
      <c r="V36" s="10" t="str">
        <f t="shared" si="104"/>
        <v/>
      </c>
      <c r="W36" s="10" t="str">
        <f t="shared" si="104"/>
        <v/>
      </c>
      <c r="X36" s="10"/>
      <c r="Y36" s="7" t="s">
        <v>13</v>
      </c>
      <c r="Z36" s="11" t="str">
        <f t="shared" ref="Z36:AK36" si="105">IF(ISERR(SEARCH(Z$1,$Y36)), "", 1)</f>
        <v/>
      </c>
      <c r="AA36" s="11">
        <f t="shared" si="105"/>
        <v>1</v>
      </c>
      <c r="AB36" s="11" t="str">
        <f t="shared" si="105"/>
        <v/>
      </c>
      <c r="AC36" s="11" t="str">
        <f t="shared" si="105"/>
        <v/>
      </c>
      <c r="AD36" s="11" t="str">
        <f t="shared" si="105"/>
        <v/>
      </c>
      <c r="AE36" s="11" t="str">
        <f t="shared" si="105"/>
        <v/>
      </c>
      <c r="AF36" s="11" t="str">
        <f t="shared" si="105"/>
        <v/>
      </c>
      <c r="AG36" s="11" t="str">
        <f t="shared" si="105"/>
        <v/>
      </c>
      <c r="AH36" s="11" t="str">
        <f t="shared" si="105"/>
        <v/>
      </c>
      <c r="AI36" s="11" t="str">
        <f t="shared" si="105"/>
        <v/>
      </c>
      <c r="AJ36" s="11" t="str">
        <f t="shared" si="105"/>
        <v/>
      </c>
      <c r="AK36" s="11" t="str">
        <f t="shared" si="105"/>
        <v/>
      </c>
      <c r="AL36" s="7" t="s">
        <v>54</v>
      </c>
      <c r="AM36" s="7" t="s">
        <v>55</v>
      </c>
      <c r="AN36" s="7" t="s">
        <v>166</v>
      </c>
      <c r="AO36" s="7">
        <f t="shared" ref="AO36:AV36" si="106">if(iserr(search(AO$1,$AN36))," ",1)</f>
        <v>1</v>
      </c>
      <c r="AP36" s="7">
        <f t="shared" si="106"/>
        <v>1</v>
      </c>
      <c r="AQ36" s="7" t="str">
        <f t="shared" si="106"/>
        <v> </v>
      </c>
      <c r="AR36" s="7" t="str">
        <f t="shared" si="106"/>
        <v> </v>
      </c>
      <c r="AS36" s="7" t="str">
        <f t="shared" si="106"/>
        <v> </v>
      </c>
      <c r="AT36" s="7" t="str">
        <f t="shared" si="106"/>
        <v> </v>
      </c>
      <c r="AU36" s="7" t="str">
        <f t="shared" si="106"/>
        <v> </v>
      </c>
      <c r="AV36" s="7" t="str">
        <f t="shared" si="106"/>
        <v> </v>
      </c>
      <c r="AW36" s="7" t="s">
        <v>64</v>
      </c>
      <c r="AX36" s="7" t="s">
        <v>58</v>
      </c>
      <c r="AY36" s="7" t="s">
        <v>53</v>
      </c>
      <c r="AZ36" s="7" t="s">
        <v>53</v>
      </c>
      <c r="BA36" s="7">
        <v>2.0</v>
      </c>
      <c r="BB36" s="7">
        <v>3.0</v>
      </c>
      <c r="BC36" s="7">
        <v>3.0</v>
      </c>
      <c r="BD36" s="7">
        <v>4.0</v>
      </c>
      <c r="BE36" s="7">
        <v>2.0</v>
      </c>
      <c r="BF36" s="7">
        <v>5.0</v>
      </c>
      <c r="BG36" s="7">
        <v>2.0</v>
      </c>
      <c r="BH36" s="8"/>
      <c r="BI36" s="8"/>
      <c r="BJ36" s="8"/>
      <c r="BK36" s="8"/>
      <c r="BL36" s="8"/>
      <c r="BM36" s="8"/>
    </row>
    <row r="37">
      <c r="A37" s="32">
        <v>45221.7111549074</v>
      </c>
      <c r="B37" s="33" t="s">
        <v>167</v>
      </c>
      <c r="C37" s="33" t="s">
        <v>47</v>
      </c>
      <c r="D37" s="33" t="s">
        <v>48</v>
      </c>
      <c r="E37" s="33" t="s">
        <v>49</v>
      </c>
      <c r="F37" s="33" t="s">
        <v>168</v>
      </c>
      <c r="G37" s="33">
        <v>19.0</v>
      </c>
      <c r="H37" s="33" t="s">
        <v>99</v>
      </c>
      <c r="I37" s="33" t="s">
        <v>74</v>
      </c>
      <c r="J37" s="33" t="s">
        <v>169</v>
      </c>
      <c r="K37" s="33" t="s">
        <v>53</v>
      </c>
      <c r="L37" s="33" t="s">
        <v>77</v>
      </c>
      <c r="M37" s="9">
        <f t="shared" ref="M37:W37" si="107">IF(ISERR(SEARCH(M$1,$L37)),"",1)</f>
        <v>1</v>
      </c>
      <c r="N37" s="10" t="str">
        <f t="shared" si="107"/>
        <v/>
      </c>
      <c r="O37" s="9">
        <f t="shared" si="107"/>
        <v>1</v>
      </c>
      <c r="P37" s="10" t="str">
        <f t="shared" si="107"/>
        <v/>
      </c>
      <c r="Q37" s="10" t="str">
        <f t="shared" si="107"/>
        <v/>
      </c>
      <c r="R37" s="10" t="str">
        <f t="shared" si="107"/>
        <v/>
      </c>
      <c r="S37" s="10" t="str">
        <f t="shared" si="107"/>
        <v/>
      </c>
      <c r="T37" s="10" t="str">
        <f t="shared" si="107"/>
        <v/>
      </c>
      <c r="U37" s="10" t="str">
        <f t="shared" si="107"/>
        <v/>
      </c>
      <c r="V37" s="10" t="str">
        <f t="shared" si="107"/>
        <v/>
      </c>
      <c r="W37" s="10" t="str">
        <f t="shared" si="107"/>
        <v/>
      </c>
      <c r="X37" s="10"/>
      <c r="Y37" s="33" t="s">
        <v>14</v>
      </c>
      <c r="Z37" s="11" t="str">
        <f t="shared" ref="Z37:AK37" si="108">IF(ISERR(SEARCH(Z$1,$Y37)), "", 1)</f>
        <v/>
      </c>
      <c r="AA37" s="11" t="str">
        <f t="shared" si="108"/>
        <v/>
      </c>
      <c r="AB37" s="11">
        <f t="shared" si="108"/>
        <v>1</v>
      </c>
      <c r="AC37" s="11" t="str">
        <f t="shared" si="108"/>
        <v/>
      </c>
      <c r="AD37" s="11" t="str">
        <f t="shared" si="108"/>
        <v/>
      </c>
      <c r="AE37" s="11" t="str">
        <f t="shared" si="108"/>
        <v/>
      </c>
      <c r="AF37" s="11" t="str">
        <f t="shared" si="108"/>
        <v/>
      </c>
      <c r="AG37" s="11" t="str">
        <f t="shared" si="108"/>
        <v/>
      </c>
      <c r="AH37" s="11" t="str">
        <f t="shared" si="108"/>
        <v/>
      </c>
      <c r="AI37" s="11" t="str">
        <f t="shared" si="108"/>
        <v/>
      </c>
      <c r="AJ37" s="11" t="str">
        <f t="shared" si="108"/>
        <v/>
      </c>
      <c r="AK37" s="11" t="str">
        <f t="shared" si="108"/>
        <v/>
      </c>
      <c r="AL37" s="33" t="s">
        <v>54</v>
      </c>
      <c r="AM37" s="33" t="s">
        <v>55</v>
      </c>
      <c r="AN37" s="33" t="s">
        <v>170</v>
      </c>
      <c r="AO37" s="7" t="str">
        <f t="shared" ref="AO37:AV37" si="109">if(iserr(search(AO$1,$AN37))," ",1)</f>
        <v> </v>
      </c>
      <c r="AP37" s="7" t="str">
        <f t="shared" si="109"/>
        <v> </v>
      </c>
      <c r="AQ37" s="7">
        <f t="shared" si="109"/>
        <v>1</v>
      </c>
      <c r="AR37" s="7" t="str">
        <f t="shared" si="109"/>
        <v> </v>
      </c>
      <c r="AS37" s="7" t="str">
        <f t="shared" si="109"/>
        <v> </v>
      </c>
      <c r="AT37" s="7">
        <f t="shared" si="109"/>
        <v>1</v>
      </c>
      <c r="AU37" s="7">
        <f t="shared" si="109"/>
        <v>1</v>
      </c>
      <c r="AV37" s="7" t="str">
        <f t="shared" si="109"/>
        <v> </v>
      </c>
      <c r="AW37" s="33" t="s">
        <v>57</v>
      </c>
      <c r="AX37" s="33" t="s">
        <v>58</v>
      </c>
      <c r="AY37" s="33" t="s">
        <v>53</v>
      </c>
      <c r="AZ37" s="33" t="s">
        <v>53</v>
      </c>
      <c r="BA37" s="33">
        <v>3.0</v>
      </c>
      <c r="BB37" s="33">
        <v>5.0</v>
      </c>
      <c r="BC37" s="33">
        <v>4.0</v>
      </c>
      <c r="BD37" s="33">
        <v>3.0</v>
      </c>
      <c r="BE37" s="33">
        <v>4.0</v>
      </c>
      <c r="BF37" s="33">
        <v>4.0</v>
      </c>
      <c r="BG37" s="33">
        <v>2.0</v>
      </c>
      <c r="BH37" s="34"/>
      <c r="BI37" s="34"/>
      <c r="BJ37" s="34"/>
      <c r="BK37" s="34"/>
      <c r="BL37" s="34"/>
      <c r="BM37" s="34"/>
    </row>
    <row r="38">
      <c r="A38" s="21">
        <v>45221.74652410879</v>
      </c>
      <c r="B38" s="22" t="s">
        <v>171</v>
      </c>
      <c r="C38" s="22" t="s">
        <v>47</v>
      </c>
      <c r="D38" s="22" t="s">
        <v>48</v>
      </c>
      <c r="E38" s="22" t="s">
        <v>49</v>
      </c>
      <c r="F38" s="23"/>
      <c r="G38" s="22">
        <v>19.0</v>
      </c>
      <c r="H38" s="22" t="s">
        <v>80</v>
      </c>
      <c r="I38" s="22" t="s">
        <v>74</v>
      </c>
      <c r="J38" s="22" t="s">
        <v>92</v>
      </c>
      <c r="K38" s="22" t="s">
        <v>53</v>
      </c>
      <c r="L38" s="22" t="s">
        <v>13</v>
      </c>
      <c r="M38" s="10" t="str">
        <f t="shared" ref="M38:W38" si="110">IF(ISERR(SEARCH(M$1,$L38)),"",1)</f>
        <v/>
      </c>
      <c r="N38" s="9">
        <f t="shared" si="110"/>
        <v>1</v>
      </c>
      <c r="O38" s="10" t="str">
        <f t="shared" si="110"/>
        <v/>
      </c>
      <c r="P38" s="10" t="str">
        <f t="shared" si="110"/>
        <v/>
      </c>
      <c r="Q38" s="10" t="str">
        <f t="shared" si="110"/>
        <v/>
      </c>
      <c r="R38" s="10" t="str">
        <f t="shared" si="110"/>
        <v/>
      </c>
      <c r="S38" s="10" t="str">
        <f t="shared" si="110"/>
        <v/>
      </c>
      <c r="T38" s="10" t="str">
        <f t="shared" si="110"/>
        <v/>
      </c>
      <c r="U38" s="10" t="str">
        <f t="shared" si="110"/>
        <v/>
      </c>
      <c r="V38" s="10" t="str">
        <f t="shared" si="110"/>
        <v/>
      </c>
      <c r="W38" s="10" t="str">
        <f t="shared" si="110"/>
        <v/>
      </c>
      <c r="X38" s="10"/>
      <c r="Y38" s="22" t="s">
        <v>13</v>
      </c>
      <c r="Z38" s="11" t="str">
        <f t="shared" ref="Z38:AK38" si="111">IF(ISERR(SEARCH(Z$1,$Y38)), "", 1)</f>
        <v/>
      </c>
      <c r="AA38" s="11">
        <f t="shared" si="111"/>
        <v>1</v>
      </c>
      <c r="AB38" s="11" t="str">
        <f t="shared" si="111"/>
        <v/>
      </c>
      <c r="AC38" s="11" t="str">
        <f t="shared" si="111"/>
        <v/>
      </c>
      <c r="AD38" s="11" t="str">
        <f t="shared" si="111"/>
        <v/>
      </c>
      <c r="AE38" s="11" t="str">
        <f t="shared" si="111"/>
        <v/>
      </c>
      <c r="AF38" s="11" t="str">
        <f t="shared" si="111"/>
        <v/>
      </c>
      <c r="AG38" s="11" t="str">
        <f t="shared" si="111"/>
        <v/>
      </c>
      <c r="AH38" s="11" t="str">
        <f t="shared" si="111"/>
        <v/>
      </c>
      <c r="AI38" s="11" t="str">
        <f t="shared" si="111"/>
        <v/>
      </c>
      <c r="AJ38" s="11" t="str">
        <f t="shared" si="111"/>
        <v/>
      </c>
      <c r="AK38" s="11" t="str">
        <f t="shared" si="111"/>
        <v/>
      </c>
      <c r="AL38" s="22" t="s">
        <v>54</v>
      </c>
      <c r="AM38" s="22" t="s">
        <v>63</v>
      </c>
      <c r="AN38" s="22" t="s">
        <v>150</v>
      </c>
      <c r="AO38" s="7" t="str">
        <f t="shared" ref="AO38:AV38" si="112">if(iserr(search(AO$1,$AN38))," ",1)</f>
        <v> </v>
      </c>
      <c r="AP38" s="7">
        <f t="shared" si="112"/>
        <v>1</v>
      </c>
      <c r="AQ38" s="7">
        <f t="shared" si="112"/>
        <v>1</v>
      </c>
      <c r="AR38" s="7" t="str">
        <f t="shared" si="112"/>
        <v> </v>
      </c>
      <c r="AS38" s="7" t="str">
        <f t="shared" si="112"/>
        <v> </v>
      </c>
      <c r="AT38" s="7" t="str">
        <f t="shared" si="112"/>
        <v> </v>
      </c>
      <c r="AU38" s="7" t="str">
        <f t="shared" si="112"/>
        <v> </v>
      </c>
      <c r="AV38" s="7" t="str">
        <f t="shared" si="112"/>
        <v> </v>
      </c>
      <c r="AW38" s="22" t="s">
        <v>57</v>
      </c>
      <c r="AX38" s="22" t="s">
        <v>58</v>
      </c>
      <c r="AY38" s="22" t="s">
        <v>53</v>
      </c>
      <c r="AZ38" s="22" t="s">
        <v>53</v>
      </c>
      <c r="BA38" s="22">
        <v>2.0</v>
      </c>
      <c r="BB38" s="22">
        <v>3.0</v>
      </c>
      <c r="BC38" s="22">
        <v>3.0</v>
      </c>
      <c r="BD38" s="22">
        <v>3.0</v>
      </c>
      <c r="BE38" s="22">
        <v>3.0</v>
      </c>
      <c r="BF38" s="22">
        <v>4.0</v>
      </c>
      <c r="BG38" s="22">
        <v>1.0</v>
      </c>
      <c r="BH38" s="23"/>
      <c r="BI38" s="23"/>
      <c r="BJ38" s="23"/>
      <c r="BK38" s="23"/>
      <c r="BL38" s="23"/>
      <c r="BM38" s="23"/>
    </row>
    <row r="39">
      <c r="A39" s="32">
        <v>45221.747073148144</v>
      </c>
      <c r="B39" s="33" t="s">
        <v>172</v>
      </c>
      <c r="C39" s="33" t="s">
        <v>47</v>
      </c>
      <c r="D39" s="33" t="s">
        <v>48</v>
      </c>
      <c r="E39" s="33" t="s">
        <v>49</v>
      </c>
      <c r="F39" s="34"/>
      <c r="G39" s="33">
        <v>19.0</v>
      </c>
      <c r="H39" s="33" t="s">
        <v>128</v>
      </c>
      <c r="I39" s="33" t="s">
        <v>74</v>
      </c>
      <c r="J39" s="33" t="s">
        <v>169</v>
      </c>
      <c r="K39" s="33" t="s">
        <v>53</v>
      </c>
      <c r="L39" s="33" t="s">
        <v>102</v>
      </c>
      <c r="M39" s="9">
        <f t="shared" ref="M39:W39" si="113">IF(ISERR(SEARCH(M$1,$L39)),"",1)</f>
        <v>1</v>
      </c>
      <c r="N39" s="9">
        <f t="shared" si="113"/>
        <v>1</v>
      </c>
      <c r="O39" s="9">
        <f t="shared" si="113"/>
        <v>1</v>
      </c>
      <c r="P39" s="10" t="str">
        <f t="shared" si="113"/>
        <v/>
      </c>
      <c r="Q39" s="10" t="str">
        <f t="shared" si="113"/>
        <v/>
      </c>
      <c r="R39" s="10" t="str">
        <f t="shared" si="113"/>
        <v/>
      </c>
      <c r="S39" s="10" t="str">
        <f t="shared" si="113"/>
        <v/>
      </c>
      <c r="T39" s="10" t="str">
        <f t="shared" si="113"/>
        <v/>
      </c>
      <c r="U39" s="10" t="str">
        <f t="shared" si="113"/>
        <v/>
      </c>
      <c r="V39" s="10" t="str">
        <f t="shared" si="113"/>
        <v/>
      </c>
      <c r="W39" s="10" t="str">
        <f t="shared" si="113"/>
        <v/>
      </c>
      <c r="X39" s="10"/>
      <c r="Y39" s="33" t="s">
        <v>129</v>
      </c>
      <c r="Z39" s="11" t="str">
        <f t="shared" ref="Z39:AK39" si="114">IF(ISERR(SEARCH(Z$1,$Y39)), "", 1)</f>
        <v/>
      </c>
      <c r="AA39" s="11">
        <f t="shared" si="114"/>
        <v>1</v>
      </c>
      <c r="AB39" s="11">
        <f t="shared" si="114"/>
        <v>1</v>
      </c>
      <c r="AC39" s="11" t="str">
        <f t="shared" si="114"/>
        <v/>
      </c>
      <c r="AD39" s="11" t="str">
        <f t="shared" si="114"/>
        <v/>
      </c>
      <c r="AE39" s="11" t="str">
        <f t="shared" si="114"/>
        <v/>
      </c>
      <c r="AF39" s="11" t="str">
        <f t="shared" si="114"/>
        <v/>
      </c>
      <c r="AG39" s="11" t="str">
        <f t="shared" si="114"/>
        <v/>
      </c>
      <c r="AH39" s="11" t="str">
        <f t="shared" si="114"/>
        <v/>
      </c>
      <c r="AI39" s="11" t="str">
        <f t="shared" si="114"/>
        <v/>
      </c>
      <c r="AJ39" s="11" t="str">
        <f t="shared" si="114"/>
        <v/>
      </c>
      <c r="AK39" s="11" t="str">
        <f t="shared" si="114"/>
        <v/>
      </c>
      <c r="AL39" s="33" t="s">
        <v>54</v>
      </c>
      <c r="AM39" s="33" t="s">
        <v>55</v>
      </c>
      <c r="AN39" s="33" t="s">
        <v>100</v>
      </c>
      <c r="AO39" s="7" t="str">
        <f t="shared" ref="AO39:AV39" si="115">if(iserr(search(AO$1,$AN39))," ",1)</f>
        <v> </v>
      </c>
      <c r="AP39" s="7" t="str">
        <f t="shared" si="115"/>
        <v> </v>
      </c>
      <c r="AQ39" s="7" t="str">
        <f t="shared" si="115"/>
        <v> </v>
      </c>
      <c r="AR39" s="7" t="str">
        <f t="shared" si="115"/>
        <v> </v>
      </c>
      <c r="AS39" s="7">
        <f t="shared" si="115"/>
        <v>1</v>
      </c>
      <c r="AT39" s="7">
        <f t="shared" si="115"/>
        <v>1</v>
      </c>
      <c r="AU39" s="7" t="str">
        <f t="shared" si="115"/>
        <v> </v>
      </c>
      <c r="AV39" s="7" t="str">
        <f t="shared" si="115"/>
        <v> </v>
      </c>
      <c r="AW39" s="33" t="s">
        <v>64</v>
      </c>
      <c r="AX39" s="33" t="s">
        <v>58</v>
      </c>
      <c r="AY39" s="33" t="s">
        <v>53</v>
      </c>
      <c r="AZ39" s="33" t="s">
        <v>53</v>
      </c>
      <c r="BA39" s="33">
        <v>3.0</v>
      </c>
      <c r="BB39" s="33">
        <v>3.0</v>
      </c>
      <c r="BC39" s="33">
        <v>4.0</v>
      </c>
      <c r="BD39" s="33">
        <v>4.0</v>
      </c>
      <c r="BE39" s="33">
        <v>4.0</v>
      </c>
      <c r="BF39" s="33">
        <v>4.0</v>
      </c>
      <c r="BG39" s="33">
        <v>3.0</v>
      </c>
      <c r="BH39" s="34"/>
      <c r="BI39" s="34"/>
      <c r="BJ39" s="34"/>
      <c r="BK39" s="34"/>
      <c r="BL39" s="34"/>
      <c r="BM39" s="34"/>
    </row>
    <row r="40">
      <c r="A40" s="21">
        <v>45221.75886798611</v>
      </c>
      <c r="B40" s="22" t="s">
        <v>173</v>
      </c>
      <c r="C40" s="22" t="s">
        <v>47</v>
      </c>
      <c r="D40" s="22" t="s">
        <v>48</v>
      </c>
      <c r="E40" s="22" t="s">
        <v>49</v>
      </c>
      <c r="F40" s="23"/>
      <c r="G40" s="22">
        <v>20.0</v>
      </c>
      <c r="H40" s="22" t="s">
        <v>50</v>
      </c>
      <c r="I40" s="22" t="s">
        <v>74</v>
      </c>
      <c r="J40" s="22" t="s">
        <v>92</v>
      </c>
      <c r="K40" s="22" t="s">
        <v>53</v>
      </c>
      <c r="L40" s="22" t="s">
        <v>13</v>
      </c>
      <c r="M40" s="10" t="str">
        <f t="shared" ref="M40:W40" si="116">IF(ISERR(SEARCH(M$1,$L40)),"",1)</f>
        <v/>
      </c>
      <c r="N40" s="9">
        <f t="shared" si="116"/>
        <v>1</v>
      </c>
      <c r="O40" s="10" t="str">
        <f t="shared" si="116"/>
        <v/>
      </c>
      <c r="P40" s="10" t="str">
        <f t="shared" si="116"/>
        <v/>
      </c>
      <c r="Q40" s="10" t="str">
        <f t="shared" si="116"/>
        <v/>
      </c>
      <c r="R40" s="10" t="str">
        <f t="shared" si="116"/>
        <v/>
      </c>
      <c r="S40" s="10" t="str">
        <f t="shared" si="116"/>
        <v/>
      </c>
      <c r="T40" s="10" t="str">
        <f t="shared" si="116"/>
        <v/>
      </c>
      <c r="U40" s="10" t="str">
        <f t="shared" si="116"/>
        <v/>
      </c>
      <c r="V40" s="10" t="str">
        <f t="shared" si="116"/>
        <v/>
      </c>
      <c r="W40" s="10" t="str">
        <f t="shared" si="116"/>
        <v/>
      </c>
      <c r="X40" s="10"/>
      <c r="Y40" s="22" t="s">
        <v>13</v>
      </c>
      <c r="Z40" s="11" t="str">
        <f t="shared" ref="Z40:AK40" si="117">IF(ISERR(SEARCH(Z$1,$Y40)), "", 1)</f>
        <v/>
      </c>
      <c r="AA40" s="11">
        <f t="shared" si="117"/>
        <v>1</v>
      </c>
      <c r="AB40" s="11" t="str">
        <f t="shared" si="117"/>
        <v/>
      </c>
      <c r="AC40" s="11" t="str">
        <f t="shared" si="117"/>
        <v/>
      </c>
      <c r="AD40" s="11" t="str">
        <f t="shared" si="117"/>
        <v/>
      </c>
      <c r="AE40" s="11" t="str">
        <f t="shared" si="117"/>
        <v/>
      </c>
      <c r="AF40" s="11" t="str">
        <f t="shared" si="117"/>
        <v/>
      </c>
      <c r="AG40" s="11" t="str">
        <f t="shared" si="117"/>
        <v/>
      </c>
      <c r="AH40" s="11" t="str">
        <f t="shared" si="117"/>
        <v/>
      </c>
      <c r="AI40" s="11" t="str">
        <f t="shared" si="117"/>
        <v/>
      </c>
      <c r="AJ40" s="11" t="str">
        <f t="shared" si="117"/>
        <v/>
      </c>
      <c r="AK40" s="11" t="str">
        <f t="shared" si="117"/>
        <v/>
      </c>
      <c r="AL40" s="22" t="s">
        <v>54</v>
      </c>
      <c r="AM40" s="22" t="s">
        <v>55</v>
      </c>
      <c r="AN40" s="22" t="s">
        <v>32</v>
      </c>
      <c r="AO40" s="7" t="str">
        <f t="shared" ref="AO40:AV40" si="118">if(iserr(search(AO$1,$AN40))," ",1)</f>
        <v> </v>
      </c>
      <c r="AP40" s="7" t="str">
        <f t="shared" si="118"/>
        <v> </v>
      </c>
      <c r="AQ40" s="7" t="str">
        <f t="shared" si="118"/>
        <v> </v>
      </c>
      <c r="AR40" s="7" t="str">
        <f t="shared" si="118"/>
        <v> </v>
      </c>
      <c r="AS40" s="7">
        <f t="shared" si="118"/>
        <v>1</v>
      </c>
      <c r="AT40" s="7" t="str">
        <f t="shared" si="118"/>
        <v> </v>
      </c>
      <c r="AU40" s="7" t="str">
        <f t="shared" si="118"/>
        <v> </v>
      </c>
      <c r="AV40" s="7" t="str">
        <f t="shared" si="118"/>
        <v> </v>
      </c>
      <c r="AW40" s="22" t="s">
        <v>57</v>
      </c>
      <c r="AX40" s="22" t="s">
        <v>160</v>
      </c>
      <c r="AY40" s="22" t="s">
        <v>53</v>
      </c>
      <c r="AZ40" s="22" t="s">
        <v>53</v>
      </c>
      <c r="BA40" s="22">
        <v>3.0</v>
      </c>
      <c r="BB40" s="22">
        <v>3.0</v>
      </c>
      <c r="BC40" s="22">
        <v>4.0</v>
      </c>
      <c r="BD40" s="22">
        <v>2.0</v>
      </c>
      <c r="BE40" s="22">
        <v>5.0</v>
      </c>
      <c r="BF40" s="22">
        <v>2.0</v>
      </c>
      <c r="BG40" s="22">
        <v>1.0</v>
      </c>
      <c r="BH40" s="23"/>
      <c r="BI40" s="23"/>
      <c r="BJ40" s="23"/>
      <c r="BK40" s="23"/>
      <c r="BL40" s="23"/>
      <c r="BM40" s="23"/>
    </row>
    <row r="41">
      <c r="A41" s="12">
        <v>45221.78317408565</v>
      </c>
      <c r="B41" s="13" t="s">
        <v>174</v>
      </c>
      <c r="C41" s="13" t="s">
        <v>47</v>
      </c>
      <c r="D41" s="13" t="s">
        <v>48</v>
      </c>
      <c r="E41" s="13" t="s">
        <v>49</v>
      </c>
      <c r="F41" s="14"/>
      <c r="G41" s="13">
        <v>20.0</v>
      </c>
      <c r="H41" s="13" t="s">
        <v>175</v>
      </c>
      <c r="I41" s="13" t="s">
        <v>51</v>
      </c>
      <c r="J41" s="13" t="s">
        <v>61</v>
      </c>
      <c r="K41" s="13" t="s">
        <v>53</v>
      </c>
      <c r="L41" s="13" t="s">
        <v>13</v>
      </c>
      <c r="M41" s="10" t="str">
        <f t="shared" ref="M41:W41" si="119">IF(ISERR(SEARCH(M$1,$L41)),"",1)</f>
        <v/>
      </c>
      <c r="N41" s="9">
        <f t="shared" si="119"/>
        <v>1</v>
      </c>
      <c r="O41" s="10" t="str">
        <f t="shared" si="119"/>
        <v/>
      </c>
      <c r="P41" s="10" t="str">
        <f t="shared" si="119"/>
        <v/>
      </c>
      <c r="Q41" s="10" t="str">
        <f t="shared" si="119"/>
        <v/>
      </c>
      <c r="R41" s="10" t="str">
        <f t="shared" si="119"/>
        <v/>
      </c>
      <c r="S41" s="10" t="str">
        <f t="shared" si="119"/>
        <v/>
      </c>
      <c r="T41" s="10" t="str">
        <f t="shared" si="119"/>
        <v/>
      </c>
      <c r="U41" s="10" t="str">
        <f t="shared" si="119"/>
        <v/>
      </c>
      <c r="V41" s="10" t="str">
        <f t="shared" si="119"/>
        <v/>
      </c>
      <c r="W41" s="10" t="str">
        <f t="shared" si="119"/>
        <v/>
      </c>
      <c r="X41" s="10"/>
      <c r="Y41" s="13" t="s">
        <v>13</v>
      </c>
      <c r="Z41" s="11" t="str">
        <f t="shared" ref="Z41:AK41" si="120">IF(ISERR(SEARCH(Z$1,$Y41)), "", 1)</f>
        <v/>
      </c>
      <c r="AA41" s="11">
        <f t="shared" si="120"/>
        <v>1</v>
      </c>
      <c r="AB41" s="11" t="str">
        <f t="shared" si="120"/>
        <v/>
      </c>
      <c r="AC41" s="11" t="str">
        <f t="shared" si="120"/>
        <v/>
      </c>
      <c r="AD41" s="11" t="str">
        <f t="shared" si="120"/>
        <v/>
      </c>
      <c r="AE41" s="11" t="str">
        <f t="shared" si="120"/>
        <v/>
      </c>
      <c r="AF41" s="11" t="str">
        <f t="shared" si="120"/>
        <v/>
      </c>
      <c r="AG41" s="11" t="str">
        <f t="shared" si="120"/>
        <v/>
      </c>
      <c r="AH41" s="11" t="str">
        <f t="shared" si="120"/>
        <v/>
      </c>
      <c r="AI41" s="11" t="str">
        <f t="shared" si="120"/>
        <v/>
      </c>
      <c r="AJ41" s="11" t="str">
        <f t="shared" si="120"/>
        <v/>
      </c>
      <c r="AK41" s="11" t="str">
        <f t="shared" si="120"/>
        <v/>
      </c>
      <c r="AL41" s="13" t="s">
        <v>54</v>
      </c>
      <c r="AM41" s="13" t="s">
        <v>63</v>
      </c>
      <c r="AN41" s="13" t="s">
        <v>150</v>
      </c>
      <c r="AO41" s="7" t="str">
        <f t="shared" ref="AO41:AV41" si="121">if(iserr(search(AO$1,$AN41))," ",1)</f>
        <v> </v>
      </c>
      <c r="AP41" s="7">
        <f t="shared" si="121"/>
        <v>1</v>
      </c>
      <c r="AQ41" s="7">
        <f t="shared" si="121"/>
        <v>1</v>
      </c>
      <c r="AR41" s="7" t="str">
        <f t="shared" si="121"/>
        <v> </v>
      </c>
      <c r="AS41" s="7" t="str">
        <f t="shared" si="121"/>
        <v> </v>
      </c>
      <c r="AT41" s="7" t="str">
        <f t="shared" si="121"/>
        <v> </v>
      </c>
      <c r="AU41" s="7" t="str">
        <f t="shared" si="121"/>
        <v> </v>
      </c>
      <c r="AV41" s="7" t="str">
        <f t="shared" si="121"/>
        <v> </v>
      </c>
      <c r="AW41" s="13" t="s">
        <v>57</v>
      </c>
      <c r="AX41" s="13" t="s">
        <v>58</v>
      </c>
      <c r="AY41" s="13" t="s">
        <v>53</v>
      </c>
      <c r="AZ41" s="13" t="s">
        <v>53</v>
      </c>
      <c r="BA41" s="13">
        <v>2.0</v>
      </c>
      <c r="BB41" s="13">
        <v>3.0</v>
      </c>
      <c r="BC41" s="13">
        <v>3.0</v>
      </c>
      <c r="BD41" s="13">
        <v>3.0</v>
      </c>
      <c r="BE41" s="13">
        <v>3.0</v>
      </c>
      <c r="BF41" s="13">
        <v>2.0</v>
      </c>
      <c r="BG41" s="13">
        <v>1.0</v>
      </c>
      <c r="BH41" s="14"/>
      <c r="BI41" s="14"/>
      <c r="BJ41" s="14"/>
      <c r="BK41" s="14"/>
      <c r="BL41" s="14"/>
      <c r="BM41" s="14"/>
    </row>
    <row r="42">
      <c r="A42" s="21">
        <v>45221.81882697917</v>
      </c>
      <c r="B42" s="22" t="s">
        <v>176</v>
      </c>
      <c r="C42" s="22" t="s">
        <v>47</v>
      </c>
      <c r="D42" s="22" t="s">
        <v>48</v>
      </c>
      <c r="E42" s="22" t="s">
        <v>49</v>
      </c>
      <c r="F42" s="23"/>
      <c r="G42" s="22">
        <v>19.0</v>
      </c>
      <c r="H42" s="22" t="s">
        <v>85</v>
      </c>
      <c r="I42" s="22" t="s">
        <v>74</v>
      </c>
      <c r="J42" s="22" t="s">
        <v>92</v>
      </c>
      <c r="K42" s="22" t="s">
        <v>53</v>
      </c>
      <c r="L42" s="22" t="s">
        <v>62</v>
      </c>
      <c r="M42" s="9">
        <f t="shared" ref="M42:W42" si="122">IF(ISERR(SEARCH(M$1,$L42)),"",1)</f>
        <v>1</v>
      </c>
      <c r="N42" s="9">
        <f t="shared" si="122"/>
        <v>1</v>
      </c>
      <c r="O42" s="10" t="str">
        <f t="shared" si="122"/>
        <v/>
      </c>
      <c r="P42" s="10" t="str">
        <f t="shared" si="122"/>
        <v/>
      </c>
      <c r="Q42" s="10" t="str">
        <f t="shared" si="122"/>
        <v/>
      </c>
      <c r="R42" s="10" t="str">
        <f t="shared" si="122"/>
        <v/>
      </c>
      <c r="S42" s="10" t="str">
        <f t="shared" si="122"/>
        <v/>
      </c>
      <c r="T42" s="10" t="str">
        <f t="shared" si="122"/>
        <v/>
      </c>
      <c r="U42" s="10" t="str">
        <f t="shared" si="122"/>
        <v/>
      </c>
      <c r="V42" s="10" t="str">
        <f t="shared" si="122"/>
        <v/>
      </c>
      <c r="W42" s="10" t="str">
        <f t="shared" si="122"/>
        <v/>
      </c>
      <c r="X42" s="10"/>
      <c r="Y42" s="22" t="s">
        <v>12</v>
      </c>
      <c r="Z42" s="11">
        <f t="shared" ref="Z42:AK42" si="123">IF(ISERR(SEARCH(Z$1,$Y42)), "", 1)</f>
        <v>1</v>
      </c>
      <c r="AA42" s="11" t="str">
        <f t="shared" si="123"/>
        <v/>
      </c>
      <c r="AB42" s="11" t="str">
        <f t="shared" si="123"/>
        <v/>
      </c>
      <c r="AC42" s="11" t="str">
        <f t="shared" si="123"/>
        <v/>
      </c>
      <c r="AD42" s="11" t="str">
        <f t="shared" si="123"/>
        <v/>
      </c>
      <c r="AE42" s="11" t="str">
        <f t="shared" si="123"/>
        <v/>
      </c>
      <c r="AF42" s="11" t="str">
        <f t="shared" si="123"/>
        <v/>
      </c>
      <c r="AG42" s="11" t="str">
        <f t="shared" si="123"/>
        <v/>
      </c>
      <c r="AH42" s="11" t="str">
        <f t="shared" si="123"/>
        <v/>
      </c>
      <c r="AI42" s="11" t="str">
        <f t="shared" si="123"/>
        <v/>
      </c>
      <c r="AJ42" s="11" t="str">
        <f t="shared" si="123"/>
        <v/>
      </c>
      <c r="AK42" s="11" t="str">
        <f t="shared" si="123"/>
        <v/>
      </c>
      <c r="AL42" s="22" t="s">
        <v>54</v>
      </c>
      <c r="AM42" s="22" t="s">
        <v>55</v>
      </c>
      <c r="AN42" s="22" t="s">
        <v>30</v>
      </c>
      <c r="AO42" s="7" t="str">
        <f t="shared" ref="AO42:AV42" si="124">if(iserr(search(AO$1,$AN42))," ",1)</f>
        <v> </v>
      </c>
      <c r="AP42" s="7" t="str">
        <f t="shared" si="124"/>
        <v> </v>
      </c>
      <c r="AQ42" s="7">
        <f t="shared" si="124"/>
        <v>1</v>
      </c>
      <c r="AR42" s="7" t="str">
        <f t="shared" si="124"/>
        <v> </v>
      </c>
      <c r="AS42" s="7" t="str">
        <f t="shared" si="124"/>
        <v> </v>
      </c>
      <c r="AT42" s="7" t="str">
        <f t="shared" si="124"/>
        <v> </v>
      </c>
      <c r="AU42" s="7" t="str">
        <f t="shared" si="124"/>
        <v> </v>
      </c>
      <c r="AV42" s="7" t="str">
        <f t="shared" si="124"/>
        <v> </v>
      </c>
      <c r="AW42" s="22" t="s">
        <v>57</v>
      </c>
      <c r="AX42" s="22" t="s">
        <v>58</v>
      </c>
      <c r="AY42" s="22" t="s">
        <v>53</v>
      </c>
      <c r="AZ42" s="22" t="s">
        <v>53</v>
      </c>
      <c r="BA42" s="22">
        <v>2.0</v>
      </c>
      <c r="BB42" s="22">
        <v>3.0</v>
      </c>
      <c r="BC42" s="22">
        <v>3.0</v>
      </c>
      <c r="BD42" s="22">
        <v>2.0</v>
      </c>
      <c r="BE42" s="22">
        <v>4.0</v>
      </c>
      <c r="BF42" s="22">
        <v>3.0</v>
      </c>
      <c r="BG42" s="22">
        <v>1.0</v>
      </c>
      <c r="BH42" s="23"/>
      <c r="BI42" s="23"/>
      <c r="BJ42" s="23"/>
      <c r="BK42" s="23"/>
      <c r="BL42" s="23"/>
      <c r="BM42" s="23"/>
    </row>
    <row r="43">
      <c r="A43" s="35">
        <v>45221.819278310184</v>
      </c>
      <c r="B43" s="36" t="s">
        <v>177</v>
      </c>
      <c r="C43" s="36" t="s">
        <v>47</v>
      </c>
      <c r="D43" s="36" t="s">
        <v>48</v>
      </c>
      <c r="E43" s="36" t="s">
        <v>49</v>
      </c>
      <c r="F43" s="36" t="s">
        <v>178</v>
      </c>
      <c r="G43" s="36">
        <v>23.0</v>
      </c>
      <c r="H43" s="36" t="s">
        <v>147</v>
      </c>
      <c r="I43" s="36" t="s">
        <v>74</v>
      </c>
      <c r="J43" s="36" t="s">
        <v>179</v>
      </c>
      <c r="K43" s="36" t="s">
        <v>53</v>
      </c>
      <c r="L43" s="36" t="s">
        <v>13</v>
      </c>
      <c r="M43" s="10" t="str">
        <f t="shared" ref="M43:W43" si="125">IF(ISERR(SEARCH(M$1,$L43)),"",1)</f>
        <v/>
      </c>
      <c r="N43" s="9">
        <f t="shared" si="125"/>
        <v>1</v>
      </c>
      <c r="O43" s="10" t="str">
        <f t="shared" si="125"/>
        <v/>
      </c>
      <c r="P43" s="10" t="str">
        <f t="shared" si="125"/>
        <v/>
      </c>
      <c r="Q43" s="10" t="str">
        <f t="shared" si="125"/>
        <v/>
      </c>
      <c r="R43" s="10" t="str">
        <f t="shared" si="125"/>
        <v/>
      </c>
      <c r="S43" s="10" t="str">
        <f t="shared" si="125"/>
        <v/>
      </c>
      <c r="T43" s="10" t="str">
        <f t="shared" si="125"/>
        <v/>
      </c>
      <c r="U43" s="10" t="str">
        <f t="shared" si="125"/>
        <v/>
      </c>
      <c r="V43" s="10" t="str">
        <f t="shared" si="125"/>
        <v/>
      </c>
      <c r="W43" s="10" t="str">
        <f t="shared" si="125"/>
        <v/>
      </c>
      <c r="X43" s="10"/>
      <c r="Y43" s="36" t="s">
        <v>13</v>
      </c>
      <c r="Z43" s="11" t="str">
        <f t="shared" ref="Z43:AK43" si="126">IF(ISERR(SEARCH(Z$1,$Y43)), "", 1)</f>
        <v/>
      </c>
      <c r="AA43" s="11">
        <f t="shared" si="126"/>
        <v>1</v>
      </c>
      <c r="AB43" s="11" t="str">
        <f t="shared" si="126"/>
        <v/>
      </c>
      <c r="AC43" s="11" t="str">
        <f t="shared" si="126"/>
        <v/>
      </c>
      <c r="AD43" s="11" t="str">
        <f t="shared" si="126"/>
        <v/>
      </c>
      <c r="AE43" s="11" t="str">
        <f t="shared" si="126"/>
        <v/>
      </c>
      <c r="AF43" s="11" t="str">
        <f t="shared" si="126"/>
        <v/>
      </c>
      <c r="AG43" s="11" t="str">
        <f t="shared" si="126"/>
        <v/>
      </c>
      <c r="AH43" s="11" t="str">
        <f t="shared" si="126"/>
        <v/>
      </c>
      <c r="AI43" s="11" t="str">
        <f t="shared" si="126"/>
        <v/>
      </c>
      <c r="AJ43" s="11" t="str">
        <f t="shared" si="126"/>
        <v/>
      </c>
      <c r="AK43" s="11" t="str">
        <f t="shared" si="126"/>
        <v/>
      </c>
      <c r="AL43" s="36" t="s">
        <v>54</v>
      </c>
      <c r="AM43" s="36" t="s">
        <v>63</v>
      </c>
      <c r="AN43" s="36" t="s">
        <v>70</v>
      </c>
      <c r="AO43" s="7" t="str">
        <f t="shared" ref="AO43:AV43" si="127">if(iserr(search(AO$1,$AN43))," ",1)</f>
        <v> </v>
      </c>
      <c r="AP43" s="7" t="str">
        <f t="shared" si="127"/>
        <v> </v>
      </c>
      <c r="AQ43" s="7">
        <f t="shared" si="127"/>
        <v>1</v>
      </c>
      <c r="AR43" s="7" t="str">
        <f t="shared" si="127"/>
        <v> </v>
      </c>
      <c r="AS43" s="7">
        <f t="shared" si="127"/>
        <v>1</v>
      </c>
      <c r="AT43" s="7">
        <f t="shared" si="127"/>
        <v>1</v>
      </c>
      <c r="AU43" s="7">
        <f t="shared" si="127"/>
        <v>1</v>
      </c>
      <c r="AV43" s="7" t="str">
        <f t="shared" si="127"/>
        <v> </v>
      </c>
      <c r="AW43" s="36" t="s">
        <v>64</v>
      </c>
      <c r="AX43" s="36" t="s">
        <v>58</v>
      </c>
      <c r="AY43" s="36" t="s">
        <v>65</v>
      </c>
      <c r="AZ43" s="36" t="s">
        <v>65</v>
      </c>
      <c r="BA43" s="36">
        <v>2.0</v>
      </c>
      <c r="BB43" s="36">
        <v>3.0</v>
      </c>
      <c r="BC43" s="36">
        <v>3.0</v>
      </c>
      <c r="BD43" s="36">
        <v>3.0</v>
      </c>
      <c r="BE43" s="36">
        <v>3.0</v>
      </c>
      <c r="BF43" s="36">
        <v>3.0</v>
      </c>
      <c r="BG43" s="36">
        <v>3.0</v>
      </c>
      <c r="BH43" s="37"/>
      <c r="BI43" s="37"/>
      <c r="BJ43" s="37"/>
      <c r="BK43" s="37"/>
      <c r="BL43" s="37"/>
      <c r="BM43" s="37"/>
    </row>
    <row r="44">
      <c r="A44" s="28">
        <v>45221.82534498842</v>
      </c>
      <c r="B44" s="29" t="s">
        <v>180</v>
      </c>
      <c r="C44" s="29" t="s">
        <v>47</v>
      </c>
      <c r="D44" s="29" t="s">
        <v>48</v>
      </c>
      <c r="E44" s="29" t="s">
        <v>49</v>
      </c>
      <c r="F44" s="30"/>
      <c r="G44" s="29">
        <v>19.0</v>
      </c>
      <c r="H44" s="29" t="s">
        <v>181</v>
      </c>
      <c r="I44" s="29" t="s">
        <v>51</v>
      </c>
      <c r="J44" s="29" t="s">
        <v>131</v>
      </c>
      <c r="K44" s="29" t="s">
        <v>53</v>
      </c>
      <c r="L44" s="29" t="s">
        <v>182</v>
      </c>
      <c r="M44" s="10" t="str">
        <f t="shared" ref="M44:W44" si="128">IF(ISERR(SEARCH(M$1,$L44)),"",1)</f>
        <v/>
      </c>
      <c r="N44" s="9">
        <f t="shared" si="128"/>
        <v>1</v>
      </c>
      <c r="O44" s="9">
        <f t="shared" si="128"/>
        <v>1</v>
      </c>
      <c r="P44" s="10" t="str">
        <f t="shared" si="128"/>
        <v/>
      </c>
      <c r="Q44" s="10" t="str">
        <f t="shared" si="128"/>
        <v/>
      </c>
      <c r="R44" s="10" t="str">
        <f t="shared" si="128"/>
        <v/>
      </c>
      <c r="S44" s="10" t="str">
        <f t="shared" si="128"/>
        <v/>
      </c>
      <c r="T44" s="10" t="str">
        <f t="shared" si="128"/>
        <v/>
      </c>
      <c r="U44" s="9">
        <f t="shared" si="128"/>
        <v>1</v>
      </c>
      <c r="V44" s="10" t="str">
        <f t="shared" si="128"/>
        <v/>
      </c>
      <c r="W44" s="10" t="str">
        <f t="shared" si="128"/>
        <v/>
      </c>
      <c r="X44" s="10"/>
      <c r="Y44" s="29" t="s">
        <v>183</v>
      </c>
      <c r="Z44" s="11">
        <f t="shared" ref="Z44:AK44" si="129">IF(ISERR(SEARCH(Z$1,$Y44)), "", 1)</f>
        <v>1</v>
      </c>
      <c r="AA44" s="11">
        <f t="shared" si="129"/>
        <v>1</v>
      </c>
      <c r="AB44" s="11">
        <f t="shared" si="129"/>
        <v>1</v>
      </c>
      <c r="AC44" s="11" t="str">
        <f t="shared" si="129"/>
        <v/>
      </c>
      <c r="AD44" s="11" t="str">
        <f t="shared" si="129"/>
        <v/>
      </c>
      <c r="AE44" s="11" t="str">
        <f t="shared" si="129"/>
        <v/>
      </c>
      <c r="AF44" s="11" t="str">
        <f t="shared" si="129"/>
        <v/>
      </c>
      <c r="AG44" s="11" t="str">
        <f t="shared" si="129"/>
        <v/>
      </c>
      <c r="AH44" s="11">
        <f t="shared" si="129"/>
        <v>1</v>
      </c>
      <c r="AI44" s="11" t="str">
        <f t="shared" si="129"/>
        <v/>
      </c>
      <c r="AJ44" s="11" t="str">
        <f t="shared" si="129"/>
        <v/>
      </c>
      <c r="AK44" s="11" t="str">
        <f t="shared" si="129"/>
        <v/>
      </c>
      <c r="AL44" s="29" t="s">
        <v>54</v>
      </c>
      <c r="AM44" s="29" t="s">
        <v>55</v>
      </c>
      <c r="AN44" s="29" t="s">
        <v>121</v>
      </c>
      <c r="AO44" s="7" t="str">
        <f t="shared" ref="AO44:AV44" si="130">if(iserr(search(AO$1,$AN44))," ",1)</f>
        <v> </v>
      </c>
      <c r="AP44" s="7">
        <f t="shared" si="130"/>
        <v>1</v>
      </c>
      <c r="AQ44" s="7">
        <f t="shared" si="130"/>
        <v>1</v>
      </c>
      <c r="AR44" s="7" t="str">
        <f t="shared" si="130"/>
        <v> </v>
      </c>
      <c r="AS44" s="7">
        <f t="shared" si="130"/>
        <v>1</v>
      </c>
      <c r="AT44" s="7">
        <f t="shared" si="130"/>
        <v>1</v>
      </c>
      <c r="AU44" s="7">
        <f t="shared" si="130"/>
        <v>1</v>
      </c>
      <c r="AV44" s="7" t="str">
        <f t="shared" si="130"/>
        <v> </v>
      </c>
      <c r="AW44" s="29" t="s">
        <v>57</v>
      </c>
      <c r="AX44" s="29" t="s">
        <v>71</v>
      </c>
      <c r="AY44" s="29" t="s">
        <v>53</v>
      </c>
      <c r="AZ44" s="29" t="s">
        <v>53</v>
      </c>
      <c r="BA44" s="29">
        <v>3.0</v>
      </c>
      <c r="BB44" s="29">
        <v>3.0</v>
      </c>
      <c r="BC44" s="29">
        <v>3.0</v>
      </c>
      <c r="BD44" s="29">
        <v>3.0</v>
      </c>
      <c r="BE44" s="29">
        <v>3.0</v>
      </c>
      <c r="BF44" s="29">
        <v>3.0</v>
      </c>
      <c r="BG44" s="29">
        <v>3.0</v>
      </c>
      <c r="BH44" s="30"/>
      <c r="BI44" s="30"/>
      <c r="BJ44" s="30"/>
      <c r="BK44" s="30"/>
      <c r="BL44" s="30"/>
      <c r="BM44" s="30"/>
    </row>
    <row r="45">
      <c r="A45" s="35">
        <v>45221.82583248842</v>
      </c>
      <c r="B45" s="36" t="s">
        <v>184</v>
      </c>
      <c r="C45" s="36" t="s">
        <v>47</v>
      </c>
      <c r="D45" s="36" t="s">
        <v>48</v>
      </c>
      <c r="E45" s="36" t="s">
        <v>49</v>
      </c>
      <c r="F45" s="37"/>
      <c r="G45" s="36">
        <v>19.0</v>
      </c>
      <c r="H45" s="36" t="s">
        <v>99</v>
      </c>
      <c r="I45" s="36" t="s">
        <v>51</v>
      </c>
      <c r="J45" s="36" t="s">
        <v>179</v>
      </c>
      <c r="K45" s="36" t="s">
        <v>53</v>
      </c>
      <c r="L45" s="36" t="s">
        <v>185</v>
      </c>
      <c r="M45" s="9">
        <f t="shared" ref="M45:W45" si="131">IF(ISERR(SEARCH(M$1,$L45)),"",1)</f>
        <v>1</v>
      </c>
      <c r="N45" s="10" t="str">
        <f t="shared" si="131"/>
        <v/>
      </c>
      <c r="O45" s="9">
        <f t="shared" si="131"/>
        <v>1</v>
      </c>
      <c r="P45" s="9">
        <f t="shared" si="131"/>
        <v>1</v>
      </c>
      <c r="Q45" s="10" t="str">
        <f t="shared" si="131"/>
        <v/>
      </c>
      <c r="R45" s="10" t="str">
        <f t="shared" si="131"/>
        <v/>
      </c>
      <c r="S45" s="10" t="str">
        <f t="shared" si="131"/>
        <v/>
      </c>
      <c r="T45" s="10" t="str">
        <f t="shared" si="131"/>
        <v/>
      </c>
      <c r="U45" s="10" t="str">
        <f t="shared" si="131"/>
        <v/>
      </c>
      <c r="V45" s="10" t="str">
        <f t="shared" si="131"/>
        <v/>
      </c>
      <c r="W45" s="10" t="str">
        <f t="shared" si="131"/>
        <v/>
      </c>
      <c r="X45" s="10"/>
      <c r="Y45" s="36" t="s">
        <v>12</v>
      </c>
      <c r="Z45" s="11">
        <f t="shared" ref="Z45:AK45" si="132">IF(ISERR(SEARCH(Z$1,$Y45)), "", 1)</f>
        <v>1</v>
      </c>
      <c r="AA45" s="11" t="str">
        <f t="shared" si="132"/>
        <v/>
      </c>
      <c r="AB45" s="11" t="str">
        <f t="shared" si="132"/>
        <v/>
      </c>
      <c r="AC45" s="11" t="str">
        <f t="shared" si="132"/>
        <v/>
      </c>
      <c r="AD45" s="11" t="str">
        <f t="shared" si="132"/>
        <v/>
      </c>
      <c r="AE45" s="11" t="str">
        <f t="shared" si="132"/>
        <v/>
      </c>
      <c r="AF45" s="11" t="str">
        <f t="shared" si="132"/>
        <v/>
      </c>
      <c r="AG45" s="11" t="str">
        <f t="shared" si="132"/>
        <v/>
      </c>
      <c r="AH45" s="11" t="str">
        <f t="shared" si="132"/>
        <v/>
      </c>
      <c r="AI45" s="11" t="str">
        <f t="shared" si="132"/>
        <v/>
      </c>
      <c r="AJ45" s="11" t="str">
        <f t="shared" si="132"/>
        <v/>
      </c>
      <c r="AK45" s="11" t="str">
        <f t="shared" si="132"/>
        <v/>
      </c>
      <c r="AL45" s="36" t="s">
        <v>54</v>
      </c>
      <c r="AM45" s="36" t="s">
        <v>63</v>
      </c>
      <c r="AN45" s="36" t="s">
        <v>162</v>
      </c>
      <c r="AO45" s="7" t="str">
        <f t="shared" ref="AO45:AV45" si="133">if(iserr(search(AO$1,$AN45))," ",1)</f>
        <v> </v>
      </c>
      <c r="AP45" s="7">
        <f t="shared" si="133"/>
        <v>1</v>
      </c>
      <c r="AQ45" s="7">
        <f t="shared" si="133"/>
        <v>1</v>
      </c>
      <c r="AR45" s="7" t="str">
        <f t="shared" si="133"/>
        <v> </v>
      </c>
      <c r="AS45" s="7">
        <f t="shared" si="133"/>
        <v>1</v>
      </c>
      <c r="AT45" s="7" t="str">
        <f t="shared" si="133"/>
        <v> </v>
      </c>
      <c r="AU45" s="7" t="str">
        <f t="shared" si="133"/>
        <v> </v>
      </c>
      <c r="AV45" s="7" t="str">
        <f t="shared" si="133"/>
        <v> </v>
      </c>
      <c r="AW45" s="36" t="s">
        <v>64</v>
      </c>
      <c r="AX45" s="36" t="s">
        <v>71</v>
      </c>
      <c r="AY45" s="36" t="s">
        <v>53</v>
      </c>
      <c r="AZ45" s="36" t="s">
        <v>53</v>
      </c>
      <c r="BA45" s="36">
        <v>3.0</v>
      </c>
      <c r="BB45" s="36">
        <v>4.0</v>
      </c>
      <c r="BC45" s="36">
        <v>5.0</v>
      </c>
      <c r="BD45" s="36">
        <v>1.0</v>
      </c>
      <c r="BE45" s="36">
        <v>5.0</v>
      </c>
      <c r="BF45" s="36">
        <v>3.0</v>
      </c>
      <c r="BG45" s="36">
        <v>1.0</v>
      </c>
      <c r="BH45" s="37"/>
      <c r="BI45" s="37"/>
      <c r="BJ45" s="37"/>
      <c r="BK45" s="37"/>
      <c r="BL45" s="37"/>
      <c r="BM45" s="37"/>
    </row>
    <row r="46">
      <c r="A46" s="28">
        <v>45221.82612790509</v>
      </c>
      <c r="B46" s="29" t="s">
        <v>186</v>
      </c>
      <c r="C46" s="29" t="s">
        <v>47</v>
      </c>
      <c r="D46" s="29" t="s">
        <v>48</v>
      </c>
      <c r="E46" s="29" t="s">
        <v>49</v>
      </c>
      <c r="F46" s="29" t="s">
        <v>187</v>
      </c>
      <c r="G46" s="29">
        <v>19.0</v>
      </c>
      <c r="H46" s="29" t="s">
        <v>80</v>
      </c>
      <c r="I46" s="29" t="s">
        <v>74</v>
      </c>
      <c r="J46" s="29" t="s">
        <v>131</v>
      </c>
      <c r="K46" s="29" t="s">
        <v>53</v>
      </c>
      <c r="L46" s="29" t="s">
        <v>102</v>
      </c>
      <c r="M46" s="9">
        <f t="shared" ref="M46:W46" si="134">IF(ISERR(SEARCH(M$1,$L46)),"",1)</f>
        <v>1</v>
      </c>
      <c r="N46" s="9">
        <f t="shared" si="134"/>
        <v>1</v>
      </c>
      <c r="O46" s="9">
        <f t="shared" si="134"/>
        <v>1</v>
      </c>
      <c r="P46" s="10" t="str">
        <f t="shared" si="134"/>
        <v/>
      </c>
      <c r="Q46" s="10" t="str">
        <f t="shared" si="134"/>
        <v/>
      </c>
      <c r="R46" s="10" t="str">
        <f t="shared" si="134"/>
        <v/>
      </c>
      <c r="S46" s="10" t="str">
        <f t="shared" si="134"/>
        <v/>
      </c>
      <c r="T46" s="10" t="str">
        <f t="shared" si="134"/>
        <v/>
      </c>
      <c r="U46" s="10" t="str">
        <f t="shared" si="134"/>
        <v/>
      </c>
      <c r="V46" s="10" t="str">
        <f t="shared" si="134"/>
        <v/>
      </c>
      <c r="W46" s="10" t="str">
        <f t="shared" si="134"/>
        <v/>
      </c>
      <c r="X46" s="10"/>
      <c r="Y46" s="29" t="s">
        <v>102</v>
      </c>
      <c r="Z46" s="11">
        <f t="shared" ref="Z46:AK46" si="135">IF(ISERR(SEARCH(Z$1,$Y46)), "", 1)</f>
        <v>1</v>
      </c>
      <c r="AA46" s="11">
        <f t="shared" si="135"/>
        <v>1</v>
      </c>
      <c r="AB46" s="11">
        <f t="shared" si="135"/>
        <v>1</v>
      </c>
      <c r="AC46" s="11" t="str">
        <f t="shared" si="135"/>
        <v/>
      </c>
      <c r="AD46" s="11" t="str">
        <f t="shared" si="135"/>
        <v/>
      </c>
      <c r="AE46" s="11" t="str">
        <f t="shared" si="135"/>
        <v/>
      </c>
      <c r="AF46" s="11" t="str">
        <f t="shared" si="135"/>
        <v/>
      </c>
      <c r="AG46" s="11" t="str">
        <f t="shared" si="135"/>
        <v/>
      </c>
      <c r="AH46" s="11" t="str">
        <f t="shared" si="135"/>
        <v/>
      </c>
      <c r="AI46" s="11" t="str">
        <f t="shared" si="135"/>
        <v/>
      </c>
      <c r="AJ46" s="11" t="str">
        <f t="shared" si="135"/>
        <v/>
      </c>
      <c r="AK46" s="11" t="str">
        <f t="shared" si="135"/>
        <v/>
      </c>
      <c r="AL46" s="29" t="s">
        <v>54</v>
      </c>
      <c r="AM46" s="29" t="s">
        <v>55</v>
      </c>
      <c r="AN46" s="29" t="s">
        <v>100</v>
      </c>
      <c r="AO46" s="7" t="str">
        <f t="shared" ref="AO46:AV46" si="136">if(iserr(search(AO$1,$AN46))," ",1)</f>
        <v> </v>
      </c>
      <c r="AP46" s="7" t="str">
        <f t="shared" si="136"/>
        <v> </v>
      </c>
      <c r="AQ46" s="7" t="str">
        <f t="shared" si="136"/>
        <v> </v>
      </c>
      <c r="AR46" s="7" t="str">
        <f t="shared" si="136"/>
        <v> </v>
      </c>
      <c r="AS46" s="7">
        <f t="shared" si="136"/>
        <v>1</v>
      </c>
      <c r="AT46" s="7">
        <f t="shared" si="136"/>
        <v>1</v>
      </c>
      <c r="AU46" s="7" t="str">
        <f t="shared" si="136"/>
        <v> </v>
      </c>
      <c r="AV46" s="7" t="str">
        <f t="shared" si="136"/>
        <v> </v>
      </c>
      <c r="AW46" s="29" t="s">
        <v>57</v>
      </c>
      <c r="AX46" s="29" t="s">
        <v>71</v>
      </c>
      <c r="AY46" s="29" t="s">
        <v>53</v>
      </c>
      <c r="AZ46" s="29" t="s">
        <v>53</v>
      </c>
      <c r="BA46" s="29">
        <v>4.0</v>
      </c>
      <c r="BB46" s="29">
        <v>4.0</v>
      </c>
      <c r="BC46" s="29">
        <v>5.0</v>
      </c>
      <c r="BD46" s="29">
        <v>3.0</v>
      </c>
      <c r="BE46" s="29">
        <v>4.0</v>
      </c>
      <c r="BF46" s="29">
        <v>4.0</v>
      </c>
      <c r="BG46" s="29">
        <v>1.0</v>
      </c>
      <c r="BH46" s="30"/>
      <c r="BI46" s="30"/>
      <c r="BJ46" s="30"/>
      <c r="BK46" s="30"/>
      <c r="BL46" s="30"/>
      <c r="BM46" s="30"/>
    </row>
    <row r="47">
      <c r="A47" s="35">
        <v>45221.827507118054</v>
      </c>
      <c r="B47" s="36" t="s">
        <v>188</v>
      </c>
      <c r="C47" s="36" t="s">
        <v>47</v>
      </c>
      <c r="D47" s="36" t="s">
        <v>48</v>
      </c>
      <c r="E47" s="36" t="s">
        <v>49</v>
      </c>
      <c r="F47" s="37"/>
      <c r="G47" s="36">
        <v>20.0</v>
      </c>
      <c r="H47" s="36" t="s">
        <v>85</v>
      </c>
      <c r="I47" s="36" t="s">
        <v>51</v>
      </c>
      <c r="J47" s="36" t="s">
        <v>179</v>
      </c>
      <c r="K47" s="36" t="s">
        <v>53</v>
      </c>
      <c r="L47" s="36" t="s">
        <v>129</v>
      </c>
      <c r="M47" s="10" t="str">
        <f t="shared" ref="M47:W47" si="137">IF(ISERR(SEARCH(M$1,$L47)),"",1)</f>
        <v/>
      </c>
      <c r="N47" s="9">
        <f t="shared" si="137"/>
        <v>1</v>
      </c>
      <c r="O47" s="9">
        <f t="shared" si="137"/>
        <v>1</v>
      </c>
      <c r="P47" s="10" t="str">
        <f t="shared" si="137"/>
        <v/>
      </c>
      <c r="Q47" s="10" t="str">
        <f t="shared" si="137"/>
        <v/>
      </c>
      <c r="R47" s="10" t="str">
        <f t="shared" si="137"/>
        <v/>
      </c>
      <c r="S47" s="10" t="str">
        <f t="shared" si="137"/>
        <v/>
      </c>
      <c r="T47" s="10" t="str">
        <f t="shared" si="137"/>
        <v/>
      </c>
      <c r="U47" s="10" t="str">
        <f t="shared" si="137"/>
        <v/>
      </c>
      <c r="V47" s="10" t="str">
        <f t="shared" si="137"/>
        <v/>
      </c>
      <c r="W47" s="10" t="str">
        <f t="shared" si="137"/>
        <v/>
      </c>
      <c r="X47" s="10"/>
      <c r="Y47" s="36" t="s">
        <v>13</v>
      </c>
      <c r="Z47" s="11" t="str">
        <f t="shared" ref="Z47:AK47" si="138">IF(ISERR(SEARCH(Z$1,$Y47)), "", 1)</f>
        <v/>
      </c>
      <c r="AA47" s="11">
        <f t="shared" si="138"/>
        <v>1</v>
      </c>
      <c r="AB47" s="11" t="str">
        <f t="shared" si="138"/>
        <v/>
      </c>
      <c r="AC47" s="11" t="str">
        <f t="shared" si="138"/>
        <v/>
      </c>
      <c r="AD47" s="11" t="str">
        <f t="shared" si="138"/>
        <v/>
      </c>
      <c r="AE47" s="11" t="str">
        <f t="shared" si="138"/>
        <v/>
      </c>
      <c r="AF47" s="11" t="str">
        <f t="shared" si="138"/>
        <v/>
      </c>
      <c r="AG47" s="11" t="str">
        <f t="shared" si="138"/>
        <v/>
      </c>
      <c r="AH47" s="11" t="str">
        <f t="shared" si="138"/>
        <v/>
      </c>
      <c r="AI47" s="11" t="str">
        <f t="shared" si="138"/>
        <v/>
      </c>
      <c r="AJ47" s="11" t="str">
        <f t="shared" si="138"/>
        <v/>
      </c>
      <c r="AK47" s="11" t="str">
        <f t="shared" si="138"/>
        <v/>
      </c>
      <c r="AL47" s="36" t="s">
        <v>189</v>
      </c>
      <c r="AM47" s="36" t="s">
        <v>55</v>
      </c>
      <c r="AN47" s="36" t="s">
        <v>190</v>
      </c>
      <c r="AO47" s="7" t="str">
        <f t="shared" ref="AO47:AV47" si="139">if(iserr(search(AO$1,$AN47))," ",1)</f>
        <v> </v>
      </c>
      <c r="AP47" s="7" t="str">
        <f t="shared" si="139"/>
        <v> </v>
      </c>
      <c r="AQ47" s="7">
        <f t="shared" si="139"/>
        <v>1</v>
      </c>
      <c r="AR47" s="7">
        <f t="shared" si="139"/>
        <v>1</v>
      </c>
      <c r="AS47" s="7" t="str">
        <f t="shared" si="139"/>
        <v> </v>
      </c>
      <c r="AT47" s="7" t="str">
        <f t="shared" si="139"/>
        <v> </v>
      </c>
      <c r="AU47" s="7" t="str">
        <f t="shared" si="139"/>
        <v> </v>
      </c>
      <c r="AV47" s="7" t="str">
        <f t="shared" si="139"/>
        <v> </v>
      </c>
      <c r="AW47" s="36" t="s">
        <v>64</v>
      </c>
      <c r="AX47" s="36" t="s">
        <v>58</v>
      </c>
      <c r="AY47" s="36" t="s">
        <v>53</v>
      </c>
      <c r="AZ47" s="36" t="s">
        <v>65</v>
      </c>
      <c r="BA47" s="36">
        <v>2.0</v>
      </c>
      <c r="BB47" s="36">
        <v>3.0</v>
      </c>
      <c r="BC47" s="36">
        <v>5.0</v>
      </c>
      <c r="BD47" s="36">
        <v>3.0</v>
      </c>
      <c r="BE47" s="36">
        <v>5.0</v>
      </c>
      <c r="BF47" s="36">
        <v>4.0</v>
      </c>
      <c r="BG47" s="36">
        <v>1.0</v>
      </c>
      <c r="BH47" s="37"/>
      <c r="BI47" s="37"/>
      <c r="BJ47" s="37"/>
      <c r="BK47" s="37"/>
      <c r="BL47" s="37"/>
      <c r="BM47" s="37"/>
    </row>
    <row r="48">
      <c r="A48" s="28">
        <v>45221.82828988426</v>
      </c>
      <c r="B48" s="29" t="s">
        <v>191</v>
      </c>
      <c r="C48" s="29" t="s">
        <v>47</v>
      </c>
      <c r="D48" s="29" t="s">
        <v>48</v>
      </c>
      <c r="E48" s="29" t="s">
        <v>49</v>
      </c>
      <c r="F48" s="29" t="s">
        <v>192</v>
      </c>
      <c r="G48" s="29">
        <v>19.0</v>
      </c>
      <c r="H48" s="29" t="s">
        <v>68</v>
      </c>
      <c r="I48" s="29" t="s">
        <v>51</v>
      </c>
      <c r="J48" s="29" t="s">
        <v>131</v>
      </c>
      <c r="K48" s="29" t="s">
        <v>53</v>
      </c>
      <c r="L48" s="29" t="s">
        <v>77</v>
      </c>
      <c r="M48" s="9">
        <f t="shared" ref="M48:W48" si="140">IF(ISERR(SEARCH(M$1,$L48)),"",1)</f>
        <v>1</v>
      </c>
      <c r="N48" s="10" t="str">
        <f t="shared" si="140"/>
        <v/>
      </c>
      <c r="O48" s="9">
        <f t="shared" si="140"/>
        <v>1</v>
      </c>
      <c r="P48" s="10" t="str">
        <f t="shared" si="140"/>
        <v/>
      </c>
      <c r="Q48" s="10" t="str">
        <f t="shared" si="140"/>
        <v/>
      </c>
      <c r="R48" s="10" t="str">
        <f t="shared" si="140"/>
        <v/>
      </c>
      <c r="S48" s="10" t="str">
        <f t="shared" si="140"/>
        <v/>
      </c>
      <c r="T48" s="10" t="str">
        <f t="shared" si="140"/>
        <v/>
      </c>
      <c r="U48" s="10" t="str">
        <f t="shared" si="140"/>
        <v/>
      </c>
      <c r="V48" s="10" t="str">
        <f t="shared" si="140"/>
        <v/>
      </c>
      <c r="W48" s="10" t="str">
        <f t="shared" si="140"/>
        <v/>
      </c>
      <c r="X48" s="10"/>
      <c r="Y48" s="29" t="s">
        <v>77</v>
      </c>
      <c r="Z48" s="11">
        <f t="shared" ref="Z48:AK48" si="141">IF(ISERR(SEARCH(Z$1,$Y48)), "", 1)</f>
        <v>1</v>
      </c>
      <c r="AA48" s="11" t="str">
        <f t="shared" si="141"/>
        <v/>
      </c>
      <c r="AB48" s="11">
        <f t="shared" si="141"/>
        <v>1</v>
      </c>
      <c r="AC48" s="11" t="str">
        <f t="shared" si="141"/>
        <v/>
      </c>
      <c r="AD48" s="11" t="str">
        <f t="shared" si="141"/>
        <v/>
      </c>
      <c r="AE48" s="11" t="str">
        <f t="shared" si="141"/>
        <v/>
      </c>
      <c r="AF48" s="11" t="str">
        <f t="shared" si="141"/>
        <v/>
      </c>
      <c r="AG48" s="11" t="str">
        <f t="shared" si="141"/>
        <v/>
      </c>
      <c r="AH48" s="11" t="str">
        <f t="shared" si="141"/>
        <v/>
      </c>
      <c r="AI48" s="11" t="str">
        <f t="shared" si="141"/>
        <v/>
      </c>
      <c r="AJ48" s="11" t="str">
        <f t="shared" si="141"/>
        <v/>
      </c>
      <c r="AK48" s="11" t="str">
        <f t="shared" si="141"/>
        <v/>
      </c>
      <c r="AL48" s="29" t="s">
        <v>189</v>
      </c>
      <c r="AM48" s="29" t="s">
        <v>63</v>
      </c>
      <c r="AN48" s="29" t="s">
        <v>30</v>
      </c>
      <c r="AO48" s="7" t="str">
        <f t="shared" ref="AO48:AV48" si="142">if(iserr(search(AO$1,$AN48))," ",1)</f>
        <v> </v>
      </c>
      <c r="AP48" s="7" t="str">
        <f t="shared" si="142"/>
        <v> </v>
      </c>
      <c r="AQ48" s="7">
        <f t="shared" si="142"/>
        <v>1</v>
      </c>
      <c r="AR48" s="7" t="str">
        <f t="shared" si="142"/>
        <v> </v>
      </c>
      <c r="AS48" s="7" t="str">
        <f t="shared" si="142"/>
        <v> </v>
      </c>
      <c r="AT48" s="7" t="str">
        <f t="shared" si="142"/>
        <v> </v>
      </c>
      <c r="AU48" s="7" t="str">
        <f t="shared" si="142"/>
        <v> </v>
      </c>
      <c r="AV48" s="7" t="str">
        <f t="shared" si="142"/>
        <v> </v>
      </c>
      <c r="AW48" s="29" t="s">
        <v>64</v>
      </c>
      <c r="AX48" s="29" t="s">
        <v>58</v>
      </c>
      <c r="AY48" s="29" t="s">
        <v>53</v>
      </c>
      <c r="AZ48" s="29" t="s">
        <v>65</v>
      </c>
      <c r="BA48" s="29">
        <v>1.0</v>
      </c>
      <c r="BB48" s="29">
        <v>2.0</v>
      </c>
      <c r="BC48" s="29">
        <v>1.0</v>
      </c>
      <c r="BD48" s="29">
        <v>5.0</v>
      </c>
      <c r="BE48" s="29">
        <v>1.0</v>
      </c>
      <c r="BF48" s="29">
        <v>5.0</v>
      </c>
      <c r="BG48" s="29">
        <v>3.0</v>
      </c>
      <c r="BH48" s="30"/>
      <c r="BI48" s="30"/>
      <c r="BJ48" s="30"/>
      <c r="BK48" s="30"/>
      <c r="BL48" s="30"/>
      <c r="BM48" s="30"/>
    </row>
    <row r="49">
      <c r="A49" s="28">
        <v>45221.83369341435</v>
      </c>
      <c r="B49" s="29" t="s">
        <v>193</v>
      </c>
      <c r="C49" s="29" t="s">
        <v>47</v>
      </c>
      <c r="D49" s="29" t="s">
        <v>48</v>
      </c>
      <c r="E49" s="29" t="s">
        <v>49</v>
      </c>
      <c r="F49" s="30"/>
      <c r="G49" s="29">
        <v>19.0</v>
      </c>
      <c r="H49" s="29" t="s">
        <v>99</v>
      </c>
      <c r="I49" s="29" t="s">
        <v>74</v>
      </c>
      <c r="J49" s="29" t="s">
        <v>131</v>
      </c>
      <c r="K49" s="29" t="s">
        <v>53</v>
      </c>
      <c r="L49" s="29" t="s">
        <v>12</v>
      </c>
      <c r="M49" s="9">
        <f t="shared" ref="M49:W49" si="143">IF(ISERR(SEARCH(M$1,$L49)),"",1)</f>
        <v>1</v>
      </c>
      <c r="N49" s="10" t="str">
        <f t="shared" si="143"/>
        <v/>
      </c>
      <c r="O49" s="10" t="str">
        <f t="shared" si="143"/>
        <v/>
      </c>
      <c r="P49" s="10" t="str">
        <f t="shared" si="143"/>
        <v/>
      </c>
      <c r="Q49" s="10" t="str">
        <f t="shared" si="143"/>
        <v/>
      </c>
      <c r="R49" s="10" t="str">
        <f t="shared" si="143"/>
        <v/>
      </c>
      <c r="S49" s="10" t="str">
        <f t="shared" si="143"/>
        <v/>
      </c>
      <c r="T49" s="10" t="str">
        <f t="shared" si="143"/>
        <v/>
      </c>
      <c r="U49" s="10" t="str">
        <f t="shared" si="143"/>
        <v/>
      </c>
      <c r="V49" s="10" t="str">
        <f t="shared" si="143"/>
        <v/>
      </c>
      <c r="W49" s="10" t="str">
        <f t="shared" si="143"/>
        <v/>
      </c>
      <c r="X49" s="10"/>
      <c r="Y49" s="29" t="s">
        <v>12</v>
      </c>
      <c r="Z49" s="11">
        <f t="shared" ref="Z49:AK49" si="144">IF(ISERR(SEARCH(Z$1,$Y49)), "", 1)</f>
        <v>1</v>
      </c>
      <c r="AA49" s="11" t="str">
        <f t="shared" si="144"/>
        <v/>
      </c>
      <c r="AB49" s="11" t="str">
        <f t="shared" si="144"/>
        <v/>
      </c>
      <c r="AC49" s="11" t="str">
        <f t="shared" si="144"/>
        <v/>
      </c>
      <c r="AD49" s="11" t="str">
        <f t="shared" si="144"/>
        <v/>
      </c>
      <c r="AE49" s="11" t="str">
        <f t="shared" si="144"/>
        <v/>
      </c>
      <c r="AF49" s="11" t="str">
        <f t="shared" si="144"/>
        <v/>
      </c>
      <c r="AG49" s="11" t="str">
        <f t="shared" si="144"/>
        <v/>
      </c>
      <c r="AH49" s="11" t="str">
        <f t="shared" si="144"/>
        <v/>
      </c>
      <c r="AI49" s="11" t="str">
        <f t="shared" si="144"/>
        <v/>
      </c>
      <c r="AJ49" s="11" t="str">
        <f t="shared" si="144"/>
        <v/>
      </c>
      <c r="AK49" s="11" t="str">
        <f t="shared" si="144"/>
        <v/>
      </c>
      <c r="AL49" s="29" t="s">
        <v>54</v>
      </c>
      <c r="AM49" s="29" t="s">
        <v>63</v>
      </c>
      <c r="AN49" s="29" t="s">
        <v>29</v>
      </c>
      <c r="AO49" s="7" t="str">
        <f t="shared" ref="AO49:AV49" si="145">if(iserr(search(AO$1,$AN49))," ",1)</f>
        <v> </v>
      </c>
      <c r="AP49" s="7">
        <f t="shared" si="145"/>
        <v>1</v>
      </c>
      <c r="AQ49" s="7" t="str">
        <f t="shared" si="145"/>
        <v> </v>
      </c>
      <c r="AR49" s="7" t="str">
        <f t="shared" si="145"/>
        <v> </v>
      </c>
      <c r="AS49" s="7" t="str">
        <f t="shared" si="145"/>
        <v> </v>
      </c>
      <c r="AT49" s="7" t="str">
        <f t="shared" si="145"/>
        <v> </v>
      </c>
      <c r="AU49" s="7" t="str">
        <f t="shared" si="145"/>
        <v> </v>
      </c>
      <c r="AV49" s="7" t="str">
        <f t="shared" si="145"/>
        <v> </v>
      </c>
      <c r="AW49" s="29" t="s">
        <v>64</v>
      </c>
      <c r="AX49" s="29" t="s">
        <v>58</v>
      </c>
      <c r="AY49" s="29" t="s">
        <v>53</v>
      </c>
      <c r="AZ49" s="29" t="s">
        <v>65</v>
      </c>
      <c r="BA49" s="29">
        <v>2.0</v>
      </c>
      <c r="BB49" s="29">
        <v>3.0</v>
      </c>
      <c r="BC49" s="29">
        <v>2.0</v>
      </c>
      <c r="BD49" s="29">
        <v>3.0</v>
      </c>
      <c r="BE49" s="29">
        <v>3.0</v>
      </c>
      <c r="BF49" s="29">
        <v>2.0</v>
      </c>
      <c r="BG49" s="29">
        <v>3.0</v>
      </c>
      <c r="BH49" s="30"/>
      <c r="BI49" s="30"/>
      <c r="BJ49" s="30"/>
      <c r="BK49" s="30"/>
      <c r="BL49" s="30"/>
      <c r="BM49" s="30"/>
    </row>
    <row r="50">
      <c r="A50" s="18">
        <v>45221.83466986111</v>
      </c>
      <c r="B50" s="19" t="s">
        <v>194</v>
      </c>
      <c r="C50" s="19" t="s">
        <v>47</v>
      </c>
      <c r="D50" s="19" t="s">
        <v>48</v>
      </c>
      <c r="E50" s="19" t="s">
        <v>49</v>
      </c>
      <c r="F50" s="20"/>
      <c r="G50" s="19">
        <v>19.0</v>
      </c>
      <c r="H50" s="19" t="s">
        <v>80</v>
      </c>
      <c r="I50" s="19" t="s">
        <v>51</v>
      </c>
      <c r="J50" s="19" t="s">
        <v>86</v>
      </c>
      <c r="K50" s="19" t="s">
        <v>53</v>
      </c>
      <c r="L50" s="19" t="s">
        <v>102</v>
      </c>
      <c r="M50" s="9">
        <f t="shared" ref="M50:W50" si="146">IF(ISERR(SEARCH(M$1,$L50)),"",1)</f>
        <v>1</v>
      </c>
      <c r="N50" s="9">
        <f t="shared" si="146"/>
        <v>1</v>
      </c>
      <c r="O50" s="9">
        <f t="shared" si="146"/>
        <v>1</v>
      </c>
      <c r="P50" s="10" t="str">
        <f t="shared" si="146"/>
        <v/>
      </c>
      <c r="Q50" s="10" t="str">
        <f t="shared" si="146"/>
        <v/>
      </c>
      <c r="R50" s="10" t="str">
        <f t="shared" si="146"/>
        <v/>
      </c>
      <c r="S50" s="10" t="str">
        <f t="shared" si="146"/>
        <v/>
      </c>
      <c r="T50" s="10" t="str">
        <f t="shared" si="146"/>
        <v/>
      </c>
      <c r="U50" s="10" t="str">
        <f t="shared" si="146"/>
        <v/>
      </c>
      <c r="V50" s="10" t="str">
        <f t="shared" si="146"/>
        <v/>
      </c>
      <c r="W50" s="10" t="str">
        <f t="shared" si="146"/>
        <v/>
      </c>
      <c r="X50" s="10"/>
      <c r="Y50" s="19" t="s">
        <v>14</v>
      </c>
      <c r="Z50" s="11" t="str">
        <f t="shared" ref="Z50:AK50" si="147">IF(ISERR(SEARCH(Z$1,$Y50)), "", 1)</f>
        <v/>
      </c>
      <c r="AA50" s="11" t="str">
        <f t="shared" si="147"/>
        <v/>
      </c>
      <c r="AB50" s="11">
        <f t="shared" si="147"/>
        <v>1</v>
      </c>
      <c r="AC50" s="11" t="str">
        <f t="shared" si="147"/>
        <v/>
      </c>
      <c r="AD50" s="11" t="str">
        <f t="shared" si="147"/>
        <v/>
      </c>
      <c r="AE50" s="11" t="str">
        <f t="shared" si="147"/>
        <v/>
      </c>
      <c r="AF50" s="11" t="str">
        <f t="shared" si="147"/>
        <v/>
      </c>
      <c r="AG50" s="11" t="str">
        <f t="shared" si="147"/>
        <v/>
      </c>
      <c r="AH50" s="11" t="str">
        <f t="shared" si="147"/>
        <v/>
      </c>
      <c r="AI50" s="11" t="str">
        <f t="shared" si="147"/>
        <v/>
      </c>
      <c r="AJ50" s="11" t="str">
        <f t="shared" si="147"/>
        <v/>
      </c>
      <c r="AK50" s="11" t="str">
        <f t="shared" si="147"/>
        <v/>
      </c>
      <c r="AL50" s="19" t="s">
        <v>54</v>
      </c>
      <c r="AM50" s="19" t="s">
        <v>55</v>
      </c>
      <c r="AN50" s="19" t="s">
        <v>162</v>
      </c>
      <c r="AO50" s="7" t="str">
        <f t="shared" ref="AO50:AV50" si="148">if(iserr(search(AO$1,$AN50))," ",1)</f>
        <v> </v>
      </c>
      <c r="AP50" s="7">
        <f t="shared" si="148"/>
        <v>1</v>
      </c>
      <c r="AQ50" s="7">
        <f t="shared" si="148"/>
        <v>1</v>
      </c>
      <c r="AR50" s="7" t="str">
        <f t="shared" si="148"/>
        <v> </v>
      </c>
      <c r="AS50" s="7">
        <f t="shared" si="148"/>
        <v>1</v>
      </c>
      <c r="AT50" s="7" t="str">
        <f t="shared" si="148"/>
        <v> </v>
      </c>
      <c r="AU50" s="7" t="str">
        <f t="shared" si="148"/>
        <v> </v>
      </c>
      <c r="AV50" s="7" t="str">
        <f t="shared" si="148"/>
        <v> </v>
      </c>
      <c r="AW50" s="19" t="s">
        <v>57</v>
      </c>
      <c r="AX50" s="19" t="s">
        <v>71</v>
      </c>
      <c r="AY50" s="19" t="s">
        <v>53</v>
      </c>
      <c r="AZ50" s="19" t="s">
        <v>53</v>
      </c>
      <c r="BA50" s="19">
        <v>3.0</v>
      </c>
      <c r="BB50" s="19">
        <v>4.0</v>
      </c>
      <c r="BC50" s="19">
        <v>4.0</v>
      </c>
      <c r="BD50" s="19">
        <v>4.0</v>
      </c>
      <c r="BE50" s="19">
        <v>2.0</v>
      </c>
      <c r="BF50" s="19">
        <v>3.0</v>
      </c>
      <c r="BG50" s="19">
        <v>1.0</v>
      </c>
      <c r="BH50" s="20"/>
      <c r="BI50" s="20"/>
      <c r="BJ50" s="20"/>
      <c r="BK50" s="20"/>
      <c r="BL50" s="20"/>
      <c r="BM50" s="20"/>
    </row>
    <row r="51">
      <c r="A51" s="35">
        <v>45221.84049162037</v>
      </c>
      <c r="B51" s="36" t="s">
        <v>195</v>
      </c>
      <c r="C51" s="36" t="s">
        <v>47</v>
      </c>
      <c r="D51" s="36" t="s">
        <v>48</v>
      </c>
      <c r="E51" s="36" t="s">
        <v>49</v>
      </c>
      <c r="F51" s="36" t="s">
        <v>196</v>
      </c>
      <c r="G51" s="36">
        <v>20.0</v>
      </c>
      <c r="H51" s="36" t="s">
        <v>50</v>
      </c>
      <c r="I51" s="36" t="s">
        <v>51</v>
      </c>
      <c r="J51" s="36" t="s">
        <v>179</v>
      </c>
      <c r="K51" s="36" t="s">
        <v>53</v>
      </c>
      <c r="L51" s="36" t="s">
        <v>13</v>
      </c>
      <c r="M51" s="10" t="str">
        <f t="shared" ref="M51:W51" si="149">IF(ISERR(SEARCH(M$1,$L51)),"",1)</f>
        <v/>
      </c>
      <c r="N51" s="9">
        <f t="shared" si="149"/>
        <v>1</v>
      </c>
      <c r="O51" s="10" t="str">
        <f t="shared" si="149"/>
        <v/>
      </c>
      <c r="P51" s="10" t="str">
        <f t="shared" si="149"/>
        <v/>
      </c>
      <c r="Q51" s="10" t="str">
        <f t="shared" si="149"/>
        <v/>
      </c>
      <c r="R51" s="10" t="str">
        <f t="shared" si="149"/>
        <v/>
      </c>
      <c r="S51" s="10" t="str">
        <f t="shared" si="149"/>
        <v/>
      </c>
      <c r="T51" s="10" t="str">
        <f t="shared" si="149"/>
        <v/>
      </c>
      <c r="U51" s="10" t="str">
        <f t="shared" si="149"/>
        <v/>
      </c>
      <c r="V51" s="10" t="str">
        <f t="shared" si="149"/>
        <v/>
      </c>
      <c r="W51" s="10" t="str">
        <f t="shared" si="149"/>
        <v/>
      </c>
      <c r="X51" s="10"/>
      <c r="Y51" s="36" t="s">
        <v>13</v>
      </c>
      <c r="Z51" s="11" t="str">
        <f t="shared" ref="Z51:AK51" si="150">IF(ISERR(SEARCH(Z$1,$Y51)), "", 1)</f>
        <v/>
      </c>
      <c r="AA51" s="11">
        <f t="shared" si="150"/>
        <v>1</v>
      </c>
      <c r="AB51" s="11" t="str">
        <f t="shared" si="150"/>
        <v/>
      </c>
      <c r="AC51" s="11" t="str">
        <f t="shared" si="150"/>
        <v/>
      </c>
      <c r="AD51" s="11" t="str">
        <f t="shared" si="150"/>
        <v/>
      </c>
      <c r="AE51" s="11" t="str">
        <f t="shared" si="150"/>
        <v/>
      </c>
      <c r="AF51" s="11" t="str">
        <f t="shared" si="150"/>
        <v/>
      </c>
      <c r="AG51" s="11" t="str">
        <f t="shared" si="150"/>
        <v/>
      </c>
      <c r="AH51" s="11" t="str">
        <f t="shared" si="150"/>
        <v/>
      </c>
      <c r="AI51" s="11" t="str">
        <f t="shared" si="150"/>
        <v/>
      </c>
      <c r="AJ51" s="11" t="str">
        <f t="shared" si="150"/>
        <v/>
      </c>
      <c r="AK51" s="11" t="str">
        <f t="shared" si="150"/>
        <v/>
      </c>
      <c r="AL51" s="36" t="s">
        <v>54</v>
      </c>
      <c r="AM51" s="36" t="s">
        <v>55</v>
      </c>
      <c r="AN51" s="36" t="s">
        <v>118</v>
      </c>
      <c r="AO51" s="7" t="str">
        <f t="shared" ref="AO51:AV51" si="151">if(iserr(search(AO$1,$AN51))," ",1)</f>
        <v> </v>
      </c>
      <c r="AP51" s="7" t="str">
        <f t="shared" si="151"/>
        <v> </v>
      </c>
      <c r="AQ51" s="7">
        <f t="shared" si="151"/>
        <v>1</v>
      </c>
      <c r="AR51" s="7" t="str">
        <f t="shared" si="151"/>
        <v> </v>
      </c>
      <c r="AS51" s="7">
        <f t="shared" si="151"/>
        <v>1</v>
      </c>
      <c r="AT51" s="7">
        <f t="shared" si="151"/>
        <v>1</v>
      </c>
      <c r="AU51" s="7" t="str">
        <f t="shared" si="151"/>
        <v> </v>
      </c>
      <c r="AV51" s="7" t="str">
        <f t="shared" si="151"/>
        <v> </v>
      </c>
      <c r="AW51" s="36" t="s">
        <v>57</v>
      </c>
      <c r="AX51" s="36" t="s">
        <v>58</v>
      </c>
      <c r="AY51" s="36" t="s">
        <v>53</v>
      </c>
      <c r="AZ51" s="36" t="s">
        <v>53</v>
      </c>
      <c r="BA51" s="36">
        <v>4.0</v>
      </c>
      <c r="BB51" s="36">
        <v>5.0</v>
      </c>
      <c r="BC51" s="36">
        <v>5.0</v>
      </c>
      <c r="BD51" s="36">
        <v>3.0</v>
      </c>
      <c r="BE51" s="36">
        <v>3.0</v>
      </c>
      <c r="BF51" s="36">
        <v>3.0</v>
      </c>
      <c r="BG51" s="36">
        <v>2.0</v>
      </c>
      <c r="BH51" s="37"/>
      <c r="BI51" s="37"/>
      <c r="BJ51" s="37"/>
      <c r="BK51" s="37"/>
      <c r="BL51" s="37"/>
      <c r="BM51" s="37"/>
    </row>
    <row r="52">
      <c r="A52" s="18">
        <v>45221.84269118056</v>
      </c>
      <c r="B52" s="19" t="s">
        <v>197</v>
      </c>
      <c r="C52" s="19" t="s">
        <v>47</v>
      </c>
      <c r="D52" s="19" t="s">
        <v>48</v>
      </c>
      <c r="E52" s="19" t="s">
        <v>49</v>
      </c>
      <c r="F52" s="20"/>
      <c r="G52" s="19">
        <v>19.0</v>
      </c>
      <c r="H52" s="19" t="s">
        <v>198</v>
      </c>
      <c r="I52" s="19" t="s">
        <v>74</v>
      </c>
      <c r="J52" s="19" t="s">
        <v>86</v>
      </c>
      <c r="K52" s="19" t="s">
        <v>53</v>
      </c>
      <c r="L52" s="19" t="s">
        <v>62</v>
      </c>
      <c r="M52" s="9">
        <f t="shared" ref="M52:W52" si="152">IF(ISERR(SEARCH(M$1,$L52)),"",1)</f>
        <v>1</v>
      </c>
      <c r="N52" s="9">
        <f t="shared" si="152"/>
        <v>1</v>
      </c>
      <c r="O52" s="10" t="str">
        <f t="shared" si="152"/>
        <v/>
      </c>
      <c r="P52" s="10" t="str">
        <f t="shared" si="152"/>
        <v/>
      </c>
      <c r="Q52" s="10" t="str">
        <f t="shared" si="152"/>
        <v/>
      </c>
      <c r="R52" s="10" t="str">
        <f t="shared" si="152"/>
        <v/>
      </c>
      <c r="S52" s="10" t="str">
        <f t="shared" si="152"/>
        <v/>
      </c>
      <c r="T52" s="10" t="str">
        <f t="shared" si="152"/>
        <v/>
      </c>
      <c r="U52" s="10" t="str">
        <f t="shared" si="152"/>
        <v/>
      </c>
      <c r="V52" s="10" t="str">
        <f t="shared" si="152"/>
        <v/>
      </c>
      <c r="W52" s="10" t="str">
        <f t="shared" si="152"/>
        <v/>
      </c>
      <c r="X52" s="10"/>
      <c r="Y52" s="19" t="s">
        <v>62</v>
      </c>
      <c r="Z52" s="11">
        <f t="shared" ref="Z52:AK52" si="153">IF(ISERR(SEARCH(Z$1,$Y52)), "", 1)</f>
        <v>1</v>
      </c>
      <c r="AA52" s="11">
        <f t="shared" si="153"/>
        <v>1</v>
      </c>
      <c r="AB52" s="11" t="str">
        <f t="shared" si="153"/>
        <v/>
      </c>
      <c r="AC52" s="11" t="str">
        <f t="shared" si="153"/>
        <v/>
      </c>
      <c r="AD52" s="11" t="str">
        <f t="shared" si="153"/>
        <v/>
      </c>
      <c r="AE52" s="11" t="str">
        <f t="shared" si="153"/>
        <v/>
      </c>
      <c r="AF52" s="11" t="str">
        <f t="shared" si="153"/>
        <v/>
      </c>
      <c r="AG52" s="11" t="str">
        <f t="shared" si="153"/>
        <v/>
      </c>
      <c r="AH52" s="11" t="str">
        <f t="shared" si="153"/>
        <v/>
      </c>
      <c r="AI52" s="11" t="str">
        <f t="shared" si="153"/>
        <v/>
      </c>
      <c r="AJ52" s="11" t="str">
        <f t="shared" si="153"/>
        <v/>
      </c>
      <c r="AK52" s="11" t="str">
        <f t="shared" si="153"/>
        <v/>
      </c>
      <c r="AL52" s="19" t="s">
        <v>54</v>
      </c>
      <c r="AM52" s="19" t="s">
        <v>55</v>
      </c>
      <c r="AN52" s="19" t="s">
        <v>121</v>
      </c>
      <c r="AO52" s="7" t="str">
        <f t="shared" ref="AO52:AV52" si="154">if(iserr(search(AO$1,$AN52))," ",1)</f>
        <v> </v>
      </c>
      <c r="AP52" s="7">
        <f t="shared" si="154"/>
        <v>1</v>
      </c>
      <c r="AQ52" s="7">
        <f t="shared" si="154"/>
        <v>1</v>
      </c>
      <c r="AR52" s="7" t="str">
        <f t="shared" si="154"/>
        <v> </v>
      </c>
      <c r="AS52" s="7">
        <f t="shared" si="154"/>
        <v>1</v>
      </c>
      <c r="AT52" s="7">
        <f t="shared" si="154"/>
        <v>1</v>
      </c>
      <c r="AU52" s="7">
        <f t="shared" si="154"/>
        <v>1</v>
      </c>
      <c r="AV52" s="7" t="str">
        <f t="shared" si="154"/>
        <v> </v>
      </c>
      <c r="AW52" s="19" t="s">
        <v>64</v>
      </c>
      <c r="AX52" s="19" t="s">
        <v>71</v>
      </c>
      <c r="AY52" s="19" t="s">
        <v>53</v>
      </c>
      <c r="AZ52" s="19" t="s">
        <v>53</v>
      </c>
      <c r="BA52" s="19">
        <v>3.0</v>
      </c>
      <c r="BB52" s="19">
        <v>3.0</v>
      </c>
      <c r="BC52" s="19">
        <v>4.0</v>
      </c>
      <c r="BD52" s="19">
        <v>2.0</v>
      </c>
      <c r="BE52" s="19">
        <v>4.0</v>
      </c>
      <c r="BF52" s="19">
        <v>1.0</v>
      </c>
      <c r="BG52" s="19">
        <v>1.0</v>
      </c>
      <c r="BH52" s="20"/>
      <c r="BI52" s="20"/>
      <c r="BJ52" s="20"/>
      <c r="BK52" s="20"/>
      <c r="BL52" s="20"/>
      <c r="BM52" s="20"/>
    </row>
    <row r="53">
      <c r="A53" s="28">
        <v>45221.84772951389</v>
      </c>
      <c r="B53" s="29" t="s">
        <v>199</v>
      </c>
      <c r="C53" s="29" t="s">
        <v>47</v>
      </c>
      <c r="D53" s="29" t="s">
        <v>48</v>
      </c>
      <c r="E53" s="29" t="s">
        <v>49</v>
      </c>
      <c r="F53" s="30"/>
      <c r="G53" s="29">
        <v>20.0</v>
      </c>
      <c r="H53" s="29" t="s">
        <v>200</v>
      </c>
      <c r="I53" s="29" t="s">
        <v>74</v>
      </c>
      <c r="J53" s="29" t="s">
        <v>131</v>
      </c>
      <c r="K53" s="29" t="s">
        <v>53</v>
      </c>
      <c r="L53" s="29" t="s">
        <v>102</v>
      </c>
      <c r="M53" s="9">
        <f t="shared" ref="M53:W53" si="155">IF(ISERR(SEARCH(M$1,$L53)),"",1)</f>
        <v>1</v>
      </c>
      <c r="N53" s="9">
        <f t="shared" si="155"/>
        <v>1</v>
      </c>
      <c r="O53" s="9">
        <f t="shared" si="155"/>
        <v>1</v>
      </c>
      <c r="P53" s="10" t="str">
        <f t="shared" si="155"/>
        <v/>
      </c>
      <c r="Q53" s="10" t="str">
        <f t="shared" si="155"/>
        <v/>
      </c>
      <c r="R53" s="10" t="str">
        <f t="shared" si="155"/>
        <v/>
      </c>
      <c r="S53" s="10" t="str">
        <f t="shared" si="155"/>
        <v/>
      </c>
      <c r="T53" s="10" t="str">
        <f t="shared" si="155"/>
        <v/>
      </c>
      <c r="U53" s="10" t="str">
        <f t="shared" si="155"/>
        <v/>
      </c>
      <c r="V53" s="10" t="str">
        <f t="shared" si="155"/>
        <v/>
      </c>
      <c r="W53" s="10" t="str">
        <f t="shared" si="155"/>
        <v/>
      </c>
      <c r="X53" s="10"/>
      <c r="Y53" s="29" t="s">
        <v>77</v>
      </c>
      <c r="Z53" s="11">
        <f t="shared" ref="Z53:AK53" si="156">IF(ISERR(SEARCH(Z$1,$Y53)), "", 1)</f>
        <v>1</v>
      </c>
      <c r="AA53" s="11" t="str">
        <f t="shared" si="156"/>
        <v/>
      </c>
      <c r="AB53" s="11">
        <f t="shared" si="156"/>
        <v>1</v>
      </c>
      <c r="AC53" s="11" t="str">
        <f t="shared" si="156"/>
        <v/>
      </c>
      <c r="AD53" s="11" t="str">
        <f t="shared" si="156"/>
        <v/>
      </c>
      <c r="AE53" s="11" t="str">
        <f t="shared" si="156"/>
        <v/>
      </c>
      <c r="AF53" s="11" t="str">
        <f t="shared" si="156"/>
        <v/>
      </c>
      <c r="AG53" s="11" t="str">
        <f t="shared" si="156"/>
        <v/>
      </c>
      <c r="AH53" s="11" t="str">
        <f t="shared" si="156"/>
        <v/>
      </c>
      <c r="AI53" s="11" t="str">
        <f t="shared" si="156"/>
        <v/>
      </c>
      <c r="AJ53" s="11" t="str">
        <f t="shared" si="156"/>
        <v/>
      </c>
      <c r="AK53" s="11" t="str">
        <f t="shared" si="156"/>
        <v/>
      </c>
      <c r="AL53" s="29" t="s">
        <v>89</v>
      </c>
      <c r="AM53" s="29" t="s">
        <v>69</v>
      </c>
      <c r="AN53" s="29" t="s">
        <v>100</v>
      </c>
      <c r="AO53" s="7" t="str">
        <f t="shared" ref="AO53:AV53" si="157">if(iserr(search(AO$1,$AN53))," ",1)</f>
        <v> </v>
      </c>
      <c r="AP53" s="7" t="str">
        <f t="shared" si="157"/>
        <v> </v>
      </c>
      <c r="AQ53" s="7" t="str">
        <f t="shared" si="157"/>
        <v> </v>
      </c>
      <c r="AR53" s="7" t="str">
        <f t="shared" si="157"/>
        <v> </v>
      </c>
      <c r="AS53" s="7">
        <f t="shared" si="157"/>
        <v>1</v>
      </c>
      <c r="AT53" s="7">
        <f t="shared" si="157"/>
        <v>1</v>
      </c>
      <c r="AU53" s="7" t="str">
        <f t="shared" si="157"/>
        <v> </v>
      </c>
      <c r="AV53" s="7" t="str">
        <f t="shared" si="157"/>
        <v> </v>
      </c>
      <c r="AW53" s="29" t="s">
        <v>57</v>
      </c>
      <c r="AX53" s="29" t="s">
        <v>58</v>
      </c>
      <c r="AY53" s="29" t="s">
        <v>53</v>
      </c>
      <c r="AZ53" s="29" t="s">
        <v>53</v>
      </c>
      <c r="BA53" s="29">
        <v>3.0</v>
      </c>
      <c r="BB53" s="29">
        <v>3.0</v>
      </c>
      <c r="BC53" s="29">
        <v>4.0</v>
      </c>
      <c r="BD53" s="29">
        <v>1.0</v>
      </c>
      <c r="BE53" s="29">
        <v>5.0</v>
      </c>
      <c r="BF53" s="29">
        <v>1.0</v>
      </c>
      <c r="BG53" s="29">
        <v>1.0</v>
      </c>
      <c r="BH53" s="30"/>
      <c r="BI53" s="30"/>
      <c r="BJ53" s="30"/>
      <c r="BK53" s="30"/>
      <c r="BL53" s="30"/>
      <c r="BM53" s="30"/>
    </row>
    <row r="54">
      <c r="A54" s="12">
        <v>45221.84863850694</v>
      </c>
      <c r="B54" s="13" t="s">
        <v>201</v>
      </c>
      <c r="C54" s="13" t="s">
        <v>47</v>
      </c>
      <c r="D54" s="13" t="s">
        <v>48</v>
      </c>
      <c r="E54" s="13" t="s">
        <v>49</v>
      </c>
      <c r="F54" s="14"/>
      <c r="G54" s="13">
        <v>19.0</v>
      </c>
      <c r="H54" s="13" t="s">
        <v>80</v>
      </c>
      <c r="I54" s="13" t="s">
        <v>51</v>
      </c>
      <c r="J54" s="13" t="s">
        <v>61</v>
      </c>
      <c r="K54" s="13" t="s">
        <v>53</v>
      </c>
      <c r="L54" s="13" t="s">
        <v>12</v>
      </c>
      <c r="M54" s="9">
        <f t="shared" ref="M54:W54" si="158">IF(ISERR(SEARCH(M$1,$L54)),"",1)</f>
        <v>1</v>
      </c>
      <c r="N54" s="10" t="str">
        <f t="shared" si="158"/>
        <v/>
      </c>
      <c r="O54" s="10" t="str">
        <f t="shared" si="158"/>
        <v/>
      </c>
      <c r="P54" s="10" t="str">
        <f t="shared" si="158"/>
        <v/>
      </c>
      <c r="Q54" s="10" t="str">
        <f t="shared" si="158"/>
        <v/>
      </c>
      <c r="R54" s="10" t="str">
        <f t="shared" si="158"/>
        <v/>
      </c>
      <c r="S54" s="10" t="str">
        <f t="shared" si="158"/>
        <v/>
      </c>
      <c r="T54" s="10" t="str">
        <f t="shared" si="158"/>
        <v/>
      </c>
      <c r="U54" s="10" t="str">
        <f t="shared" si="158"/>
        <v/>
      </c>
      <c r="V54" s="10" t="str">
        <f t="shared" si="158"/>
        <v/>
      </c>
      <c r="W54" s="10" t="str">
        <f t="shared" si="158"/>
        <v/>
      </c>
      <c r="X54" s="10"/>
      <c r="Y54" s="13" t="s">
        <v>12</v>
      </c>
      <c r="Z54" s="11">
        <f t="shared" ref="Z54:AK54" si="159">IF(ISERR(SEARCH(Z$1,$Y54)), "", 1)</f>
        <v>1</v>
      </c>
      <c r="AA54" s="11" t="str">
        <f t="shared" si="159"/>
        <v/>
      </c>
      <c r="AB54" s="11" t="str">
        <f t="shared" si="159"/>
        <v/>
      </c>
      <c r="AC54" s="11" t="str">
        <f t="shared" si="159"/>
        <v/>
      </c>
      <c r="AD54" s="11" t="str">
        <f t="shared" si="159"/>
        <v/>
      </c>
      <c r="AE54" s="11" t="str">
        <f t="shared" si="159"/>
        <v/>
      </c>
      <c r="AF54" s="11" t="str">
        <f t="shared" si="159"/>
        <v/>
      </c>
      <c r="AG54" s="11" t="str">
        <f t="shared" si="159"/>
        <v/>
      </c>
      <c r="AH54" s="11" t="str">
        <f t="shared" si="159"/>
        <v/>
      </c>
      <c r="AI54" s="11" t="str">
        <f t="shared" si="159"/>
        <v/>
      </c>
      <c r="AJ54" s="11" t="str">
        <f t="shared" si="159"/>
        <v/>
      </c>
      <c r="AK54" s="11" t="str">
        <f t="shared" si="159"/>
        <v/>
      </c>
      <c r="AL54" s="13" t="s">
        <v>54</v>
      </c>
      <c r="AM54" s="13" t="s">
        <v>63</v>
      </c>
      <c r="AN54" s="13" t="s">
        <v>33</v>
      </c>
      <c r="AO54" s="7" t="str">
        <f t="shared" ref="AO54:AV54" si="160">if(iserr(search(AO$1,$AN54))," ",1)</f>
        <v> </v>
      </c>
      <c r="AP54" s="7" t="str">
        <f t="shared" si="160"/>
        <v> </v>
      </c>
      <c r="AQ54" s="7" t="str">
        <f t="shared" si="160"/>
        <v> </v>
      </c>
      <c r="AR54" s="7" t="str">
        <f t="shared" si="160"/>
        <v> </v>
      </c>
      <c r="AS54" s="7" t="str">
        <f t="shared" si="160"/>
        <v> </v>
      </c>
      <c r="AT54" s="7">
        <f t="shared" si="160"/>
        <v>1</v>
      </c>
      <c r="AU54" s="7" t="str">
        <f t="shared" si="160"/>
        <v> </v>
      </c>
      <c r="AV54" s="7" t="str">
        <f t="shared" si="160"/>
        <v> </v>
      </c>
      <c r="AW54" s="13" t="s">
        <v>64</v>
      </c>
      <c r="AX54" s="13" t="s">
        <v>58</v>
      </c>
      <c r="AY54" s="13" t="s">
        <v>65</v>
      </c>
      <c r="AZ54" s="13" t="s">
        <v>65</v>
      </c>
      <c r="BA54" s="13">
        <v>3.0</v>
      </c>
      <c r="BB54" s="13">
        <v>3.0</v>
      </c>
      <c r="BC54" s="13">
        <v>2.0</v>
      </c>
      <c r="BD54" s="13">
        <v>4.0</v>
      </c>
      <c r="BE54" s="13">
        <v>3.0</v>
      </c>
      <c r="BF54" s="13">
        <v>4.0</v>
      </c>
      <c r="BG54" s="13">
        <v>1.0</v>
      </c>
      <c r="BH54" s="14"/>
      <c r="BI54" s="14"/>
      <c r="BJ54" s="14"/>
      <c r="BK54" s="14"/>
      <c r="BL54" s="14"/>
      <c r="BM54" s="14"/>
    </row>
    <row r="55">
      <c r="A55" s="28">
        <v>45221.85275493056</v>
      </c>
      <c r="B55" s="29" t="s">
        <v>202</v>
      </c>
      <c r="C55" s="29" t="s">
        <v>47</v>
      </c>
      <c r="D55" s="29" t="s">
        <v>48</v>
      </c>
      <c r="E55" s="29" t="s">
        <v>49</v>
      </c>
      <c r="F55" s="30"/>
      <c r="G55" s="29">
        <v>19.0</v>
      </c>
      <c r="H55" s="29" t="s">
        <v>80</v>
      </c>
      <c r="I55" s="29" t="s">
        <v>74</v>
      </c>
      <c r="J55" s="29" t="s">
        <v>131</v>
      </c>
      <c r="K55" s="29" t="s">
        <v>53</v>
      </c>
      <c r="L55" s="29" t="s">
        <v>102</v>
      </c>
      <c r="M55" s="9">
        <f t="shared" ref="M55:W55" si="161">IF(ISERR(SEARCH(M$1,$L55)),"",1)</f>
        <v>1</v>
      </c>
      <c r="N55" s="9">
        <f t="shared" si="161"/>
        <v>1</v>
      </c>
      <c r="O55" s="9">
        <f t="shared" si="161"/>
        <v>1</v>
      </c>
      <c r="P55" s="10" t="str">
        <f t="shared" si="161"/>
        <v/>
      </c>
      <c r="Q55" s="10" t="str">
        <f t="shared" si="161"/>
        <v/>
      </c>
      <c r="R55" s="10" t="str">
        <f t="shared" si="161"/>
        <v/>
      </c>
      <c r="S55" s="10" t="str">
        <f t="shared" si="161"/>
        <v/>
      </c>
      <c r="T55" s="10" t="str">
        <f t="shared" si="161"/>
        <v/>
      </c>
      <c r="U55" s="10" t="str">
        <f t="shared" si="161"/>
        <v/>
      </c>
      <c r="V55" s="10" t="str">
        <f t="shared" si="161"/>
        <v/>
      </c>
      <c r="W55" s="10" t="str">
        <f t="shared" si="161"/>
        <v/>
      </c>
      <c r="X55" s="10"/>
      <c r="Y55" s="29" t="s">
        <v>12</v>
      </c>
      <c r="Z55" s="11">
        <f t="shared" ref="Z55:AK55" si="162">IF(ISERR(SEARCH(Z$1,$Y55)), "", 1)</f>
        <v>1</v>
      </c>
      <c r="AA55" s="11" t="str">
        <f t="shared" si="162"/>
        <v/>
      </c>
      <c r="AB55" s="11" t="str">
        <f t="shared" si="162"/>
        <v/>
      </c>
      <c r="AC55" s="11" t="str">
        <f t="shared" si="162"/>
        <v/>
      </c>
      <c r="AD55" s="11" t="str">
        <f t="shared" si="162"/>
        <v/>
      </c>
      <c r="AE55" s="11" t="str">
        <f t="shared" si="162"/>
        <v/>
      </c>
      <c r="AF55" s="11" t="str">
        <f t="shared" si="162"/>
        <v/>
      </c>
      <c r="AG55" s="11" t="str">
        <f t="shared" si="162"/>
        <v/>
      </c>
      <c r="AH55" s="11" t="str">
        <f t="shared" si="162"/>
        <v/>
      </c>
      <c r="AI55" s="11" t="str">
        <f t="shared" si="162"/>
        <v/>
      </c>
      <c r="AJ55" s="11" t="str">
        <f t="shared" si="162"/>
        <v/>
      </c>
      <c r="AK55" s="11" t="str">
        <f t="shared" si="162"/>
        <v/>
      </c>
      <c r="AL55" s="29" t="s">
        <v>54</v>
      </c>
      <c r="AM55" s="29" t="s">
        <v>63</v>
      </c>
      <c r="AN55" s="29" t="s">
        <v>28</v>
      </c>
      <c r="AO55" s="7">
        <f t="shared" ref="AO55:AV55" si="163">if(iserr(search(AO$1,$AN55))," ",1)</f>
        <v>1</v>
      </c>
      <c r="AP55" s="7" t="str">
        <f t="shared" si="163"/>
        <v> </v>
      </c>
      <c r="AQ55" s="7" t="str">
        <f t="shared" si="163"/>
        <v> </v>
      </c>
      <c r="AR55" s="7" t="str">
        <f t="shared" si="163"/>
        <v> </v>
      </c>
      <c r="AS55" s="7" t="str">
        <f t="shared" si="163"/>
        <v> </v>
      </c>
      <c r="AT55" s="7" t="str">
        <f t="shared" si="163"/>
        <v> </v>
      </c>
      <c r="AU55" s="7" t="str">
        <f t="shared" si="163"/>
        <v> </v>
      </c>
      <c r="AV55" s="7" t="str">
        <f t="shared" si="163"/>
        <v> </v>
      </c>
      <c r="AW55" s="29" t="s">
        <v>64</v>
      </c>
      <c r="AX55" s="29" t="s">
        <v>71</v>
      </c>
      <c r="AY55" s="29" t="s">
        <v>53</v>
      </c>
      <c r="AZ55" s="29" t="s">
        <v>53</v>
      </c>
      <c r="BA55" s="29">
        <v>5.0</v>
      </c>
      <c r="BB55" s="29">
        <v>3.0</v>
      </c>
      <c r="BC55" s="29">
        <v>4.0</v>
      </c>
      <c r="BD55" s="29">
        <v>3.0</v>
      </c>
      <c r="BE55" s="29">
        <v>5.0</v>
      </c>
      <c r="BF55" s="29">
        <v>3.0</v>
      </c>
      <c r="BG55" s="29">
        <v>3.0</v>
      </c>
      <c r="BH55" s="30"/>
      <c r="BI55" s="30"/>
      <c r="BJ55" s="30"/>
      <c r="BK55" s="30"/>
      <c r="BL55" s="30"/>
      <c r="BM55" s="30"/>
    </row>
    <row r="56">
      <c r="A56" s="12">
        <v>45221.8534900463</v>
      </c>
      <c r="B56" s="13" t="s">
        <v>203</v>
      </c>
      <c r="C56" s="13" t="s">
        <v>47</v>
      </c>
      <c r="D56" s="13" t="s">
        <v>48</v>
      </c>
      <c r="E56" s="13" t="s">
        <v>49</v>
      </c>
      <c r="F56" s="14"/>
      <c r="G56" s="13">
        <v>18.0</v>
      </c>
      <c r="H56" s="13" t="s">
        <v>85</v>
      </c>
      <c r="I56" s="13" t="s">
        <v>51</v>
      </c>
      <c r="J56" s="13" t="s">
        <v>61</v>
      </c>
      <c r="K56" s="13" t="s">
        <v>53</v>
      </c>
      <c r="L56" s="13" t="s">
        <v>204</v>
      </c>
      <c r="M56" s="9">
        <f t="shared" ref="M56:W56" si="164">IF(ISERR(SEARCH(M$1,$L56)),"",1)</f>
        <v>1</v>
      </c>
      <c r="N56" s="9">
        <f t="shared" si="164"/>
        <v>1</v>
      </c>
      <c r="O56" s="9">
        <f t="shared" si="164"/>
        <v>1</v>
      </c>
      <c r="P56" s="9">
        <f t="shared" si="164"/>
        <v>1</v>
      </c>
      <c r="Q56" s="9">
        <f t="shared" si="164"/>
        <v>1</v>
      </c>
      <c r="R56" s="10" t="str">
        <f t="shared" si="164"/>
        <v/>
      </c>
      <c r="S56" s="10" t="str">
        <f t="shared" si="164"/>
        <v/>
      </c>
      <c r="T56" s="10" t="str">
        <f t="shared" si="164"/>
        <v/>
      </c>
      <c r="U56" s="10" t="str">
        <f t="shared" si="164"/>
        <v/>
      </c>
      <c r="V56" s="10" t="str">
        <f t="shared" si="164"/>
        <v/>
      </c>
      <c r="W56" s="10" t="str">
        <f t="shared" si="164"/>
        <v/>
      </c>
      <c r="X56" s="10"/>
      <c r="Y56" s="13" t="s">
        <v>62</v>
      </c>
      <c r="Z56" s="11">
        <f t="shared" ref="Z56:AK56" si="165">IF(ISERR(SEARCH(Z$1,$Y56)), "", 1)</f>
        <v>1</v>
      </c>
      <c r="AA56" s="11">
        <f t="shared" si="165"/>
        <v>1</v>
      </c>
      <c r="AB56" s="11" t="str">
        <f t="shared" si="165"/>
        <v/>
      </c>
      <c r="AC56" s="11" t="str">
        <f t="shared" si="165"/>
        <v/>
      </c>
      <c r="AD56" s="11" t="str">
        <f t="shared" si="165"/>
        <v/>
      </c>
      <c r="AE56" s="11" t="str">
        <f t="shared" si="165"/>
        <v/>
      </c>
      <c r="AF56" s="11" t="str">
        <f t="shared" si="165"/>
        <v/>
      </c>
      <c r="AG56" s="11" t="str">
        <f t="shared" si="165"/>
        <v/>
      </c>
      <c r="AH56" s="11" t="str">
        <f t="shared" si="165"/>
        <v/>
      </c>
      <c r="AI56" s="11" t="str">
        <f t="shared" si="165"/>
        <v/>
      </c>
      <c r="AJ56" s="11" t="str">
        <f t="shared" si="165"/>
        <v/>
      </c>
      <c r="AK56" s="11" t="str">
        <f t="shared" si="165"/>
        <v/>
      </c>
      <c r="AL56" s="13" t="s">
        <v>89</v>
      </c>
      <c r="AM56" s="13" t="s">
        <v>55</v>
      </c>
      <c r="AN56" s="13" t="s">
        <v>159</v>
      </c>
      <c r="AO56" s="7">
        <f t="shared" ref="AO56:AV56" si="166">if(iserr(search(AO$1,$AN56))," ",1)</f>
        <v>1</v>
      </c>
      <c r="AP56" s="7">
        <f t="shared" si="166"/>
        <v>1</v>
      </c>
      <c r="AQ56" s="7">
        <f t="shared" si="166"/>
        <v>1</v>
      </c>
      <c r="AR56" s="7">
        <f t="shared" si="166"/>
        <v>1</v>
      </c>
      <c r="AS56" s="7">
        <f t="shared" si="166"/>
        <v>1</v>
      </c>
      <c r="AT56" s="7">
        <f t="shared" si="166"/>
        <v>1</v>
      </c>
      <c r="AU56" s="7">
        <f t="shared" si="166"/>
        <v>1</v>
      </c>
      <c r="AV56" s="7" t="str">
        <f t="shared" si="166"/>
        <v> </v>
      </c>
      <c r="AW56" s="13" t="s">
        <v>57</v>
      </c>
      <c r="AX56" s="13" t="s">
        <v>71</v>
      </c>
      <c r="AY56" s="13" t="s">
        <v>53</v>
      </c>
      <c r="AZ56" s="13" t="s">
        <v>53</v>
      </c>
      <c r="BA56" s="13">
        <v>4.0</v>
      </c>
      <c r="BB56" s="13">
        <v>5.0</v>
      </c>
      <c r="BC56" s="13">
        <v>5.0</v>
      </c>
      <c r="BD56" s="13">
        <v>2.0</v>
      </c>
      <c r="BE56" s="13">
        <v>4.0</v>
      </c>
      <c r="BF56" s="13">
        <v>4.0</v>
      </c>
      <c r="BG56" s="13">
        <v>1.0</v>
      </c>
      <c r="BH56" s="14"/>
      <c r="BI56" s="14"/>
      <c r="BJ56" s="14"/>
      <c r="BK56" s="14"/>
      <c r="BL56" s="14"/>
      <c r="BM56" s="14"/>
    </row>
    <row r="57">
      <c r="A57" s="28">
        <v>45221.85875442129</v>
      </c>
      <c r="B57" s="29" t="s">
        <v>205</v>
      </c>
      <c r="C57" s="29" t="s">
        <v>47</v>
      </c>
      <c r="D57" s="29" t="s">
        <v>48</v>
      </c>
      <c r="E57" s="29" t="s">
        <v>49</v>
      </c>
      <c r="F57" s="30"/>
      <c r="G57" s="29">
        <v>19.0</v>
      </c>
      <c r="H57" s="29" t="s">
        <v>147</v>
      </c>
      <c r="I57" s="29" t="s">
        <v>74</v>
      </c>
      <c r="J57" s="29" t="s">
        <v>131</v>
      </c>
      <c r="K57" s="29" t="s">
        <v>53</v>
      </c>
      <c r="L57" s="29" t="s">
        <v>206</v>
      </c>
      <c r="M57" s="10" t="str">
        <f t="shared" ref="M57:W57" si="167">IF(ISERR(SEARCH(M$1,$L57)),"",1)</f>
        <v/>
      </c>
      <c r="N57" s="9">
        <f t="shared" si="167"/>
        <v>1</v>
      </c>
      <c r="O57" s="10" t="str">
        <f t="shared" si="167"/>
        <v/>
      </c>
      <c r="P57" s="10" t="str">
        <f t="shared" si="167"/>
        <v/>
      </c>
      <c r="Q57" s="10" t="str">
        <f t="shared" si="167"/>
        <v/>
      </c>
      <c r="R57" s="10" t="str">
        <f t="shared" si="167"/>
        <v/>
      </c>
      <c r="S57" s="10" t="str">
        <f t="shared" si="167"/>
        <v/>
      </c>
      <c r="T57" s="10" t="str">
        <f t="shared" si="167"/>
        <v/>
      </c>
      <c r="U57" s="9">
        <f t="shared" si="167"/>
        <v>1</v>
      </c>
      <c r="V57" s="10" t="str">
        <f t="shared" si="167"/>
        <v/>
      </c>
      <c r="W57" s="10" t="str">
        <f t="shared" si="167"/>
        <v/>
      </c>
      <c r="X57" s="10"/>
      <c r="Y57" s="29" t="s">
        <v>206</v>
      </c>
      <c r="Z57" s="11" t="str">
        <f t="shared" ref="Z57:AK57" si="168">IF(ISERR(SEARCH(Z$1,$Y57)), "", 1)</f>
        <v/>
      </c>
      <c r="AA57" s="11">
        <f t="shared" si="168"/>
        <v>1</v>
      </c>
      <c r="AB57" s="11" t="str">
        <f t="shared" si="168"/>
        <v/>
      </c>
      <c r="AC57" s="11" t="str">
        <f t="shared" si="168"/>
        <v/>
      </c>
      <c r="AD57" s="11" t="str">
        <f t="shared" si="168"/>
        <v/>
      </c>
      <c r="AE57" s="11" t="str">
        <f t="shared" si="168"/>
        <v/>
      </c>
      <c r="AF57" s="11" t="str">
        <f t="shared" si="168"/>
        <v/>
      </c>
      <c r="AG57" s="11" t="str">
        <f t="shared" si="168"/>
        <v/>
      </c>
      <c r="AH57" s="11">
        <f t="shared" si="168"/>
        <v>1</v>
      </c>
      <c r="AI57" s="11" t="str">
        <f t="shared" si="168"/>
        <v/>
      </c>
      <c r="AJ57" s="11" t="str">
        <f t="shared" si="168"/>
        <v/>
      </c>
      <c r="AK57" s="11" t="str">
        <f t="shared" si="168"/>
        <v/>
      </c>
      <c r="AL57" s="29" t="s">
        <v>54</v>
      </c>
      <c r="AM57" s="29" t="s">
        <v>69</v>
      </c>
      <c r="AN57" s="29" t="s">
        <v>118</v>
      </c>
      <c r="AO57" s="7" t="str">
        <f t="shared" ref="AO57:AV57" si="169">if(iserr(search(AO$1,$AN57))," ",1)</f>
        <v> </v>
      </c>
      <c r="AP57" s="7" t="str">
        <f t="shared" si="169"/>
        <v> </v>
      </c>
      <c r="AQ57" s="7">
        <f t="shared" si="169"/>
        <v>1</v>
      </c>
      <c r="AR57" s="7" t="str">
        <f t="shared" si="169"/>
        <v> </v>
      </c>
      <c r="AS57" s="7">
        <f t="shared" si="169"/>
        <v>1</v>
      </c>
      <c r="AT57" s="7">
        <f t="shared" si="169"/>
        <v>1</v>
      </c>
      <c r="AU57" s="7" t="str">
        <f t="shared" si="169"/>
        <v> </v>
      </c>
      <c r="AV57" s="7" t="str">
        <f t="shared" si="169"/>
        <v> </v>
      </c>
      <c r="AW57" s="29" t="s">
        <v>64</v>
      </c>
      <c r="AX57" s="29" t="s">
        <v>71</v>
      </c>
      <c r="AY57" s="29" t="s">
        <v>53</v>
      </c>
      <c r="AZ57" s="29" t="s">
        <v>53</v>
      </c>
      <c r="BA57" s="29">
        <v>3.0</v>
      </c>
      <c r="BB57" s="29">
        <v>5.0</v>
      </c>
      <c r="BC57" s="29">
        <v>5.0</v>
      </c>
      <c r="BD57" s="29">
        <v>4.0</v>
      </c>
      <c r="BE57" s="29">
        <v>4.0</v>
      </c>
      <c r="BF57" s="29">
        <v>3.0</v>
      </c>
      <c r="BG57" s="29">
        <v>1.0</v>
      </c>
      <c r="BH57" s="30"/>
      <c r="BI57" s="30"/>
      <c r="BJ57" s="30"/>
      <c r="BK57" s="30"/>
      <c r="BL57" s="30"/>
      <c r="BM57" s="30"/>
    </row>
    <row r="58">
      <c r="A58" s="12">
        <v>45221.86260335648</v>
      </c>
      <c r="B58" s="13" t="s">
        <v>207</v>
      </c>
      <c r="C58" s="13" t="s">
        <v>47</v>
      </c>
      <c r="D58" s="13" t="s">
        <v>48</v>
      </c>
      <c r="E58" s="13" t="s">
        <v>49</v>
      </c>
      <c r="F58" s="14"/>
      <c r="G58" s="13">
        <v>19.0</v>
      </c>
      <c r="H58" s="13" t="s">
        <v>73</v>
      </c>
      <c r="I58" s="13" t="s">
        <v>51</v>
      </c>
      <c r="J58" s="13" t="s">
        <v>61</v>
      </c>
      <c r="K58" s="13" t="s">
        <v>53</v>
      </c>
      <c r="L58" s="13" t="s">
        <v>136</v>
      </c>
      <c r="M58" s="9">
        <f t="shared" ref="M58:W58" si="170">IF(ISERR(SEARCH(M$1,$L58)),"",1)</f>
        <v>1</v>
      </c>
      <c r="N58" s="9">
        <f t="shared" si="170"/>
        <v>1</v>
      </c>
      <c r="O58" s="9">
        <f t="shared" si="170"/>
        <v>1</v>
      </c>
      <c r="P58" s="9">
        <f t="shared" si="170"/>
        <v>1</v>
      </c>
      <c r="Q58" s="10" t="str">
        <f t="shared" si="170"/>
        <v/>
      </c>
      <c r="R58" s="10" t="str">
        <f t="shared" si="170"/>
        <v/>
      </c>
      <c r="S58" s="10" t="str">
        <f t="shared" si="170"/>
        <v/>
      </c>
      <c r="T58" s="10" t="str">
        <f t="shared" si="170"/>
        <v/>
      </c>
      <c r="U58" s="10" t="str">
        <f t="shared" si="170"/>
        <v/>
      </c>
      <c r="V58" s="10" t="str">
        <f t="shared" si="170"/>
        <v/>
      </c>
      <c r="W58" s="10" t="str">
        <f t="shared" si="170"/>
        <v/>
      </c>
      <c r="X58" s="10"/>
      <c r="Y58" s="13" t="s">
        <v>102</v>
      </c>
      <c r="Z58" s="11">
        <f t="shared" ref="Z58:AK58" si="171">IF(ISERR(SEARCH(Z$1,$Y58)), "", 1)</f>
        <v>1</v>
      </c>
      <c r="AA58" s="11">
        <f t="shared" si="171"/>
        <v>1</v>
      </c>
      <c r="AB58" s="11">
        <f t="shared" si="171"/>
        <v>1</v>
      </c>
      <c r="AC58" s="11" t="str">
        <f t="shared" si="171"/>
        <v/>
      </c>
      <c r="AD58" s="11" t="str">
        <f t="shared" si="171"/>
        <v/>
      </c>
      <c r="AE58" s="11" t="str">
        <f t="shared" si="171"/>
        <v/>
      </c>
      <c r="AF58" s="11" t="str">
        <f t="shared" si="171"/>
        <v/>
      </c>
      <c r="AG58" s="11" t="str">
        <f t="shared" si="171"/>
        <v/>
      </c>
      <c r="AH58" s="11" t="str">
        <f t="shared" si="171"/>
        <v/>
      </c>
      <c r="AI58" s="11" t="str">
        <f t="shared" si="171"/>
        <v/>
      </c>
      <c r="AJ58" s="11" t="str">
        <f t="shared" si="171"/>
        <v/>
      </c>
      <c r="AK58" s="11" t="str">
        <f t="shared" si="171"/>
        <v/>
      </c>
      <c r="AL58" s="13" t="s">
        <v>54</v>
      </c>
      <c r="AM58" s="13" t="s">
        <v>55</v>
      </c>
      <c r="AN58" s="13" t="s">
        <v>118</v>
      </c>
      <c r="AO58" s="7" t="str">
        <f t="shared" ref="AO58:AV58" si="172">if(iserr(search(AO$1,$AN58))," ",1)</f>
        <v> </v>
      </c>
      <c r="AP58" s="7" t="str">
        <f t="shared" si="172"/>
        <v> </v>
      </c>
      <c r="AQ58" s="7">
        <f t="shared" si="172"/>
        <v>1</v>
      </c>
      <c r="AR58" s="7" t="str">
        <f t="shared" si="172"/>
        <v> </v>
      </c>
      <c r="AS58" s="7">
        <f t="shared" si="172"/>
        <v>1</v>
      </c>
      <c r="AT58" s="7">
        <f t="shared" si="172"/>
        <v>1</v>
      </c>
      <c r="AU58" s="7" t="str">
        <f t="shared" si="172"/>
        <v> </v>
      </c>
      <c r="AV58" s="7" t="str">
        <f t="shared" si="172"/>
        <v> </v>
      </c>
      <c r="AW58" s="13" t="s">
        <v>57</v>
      </c>
      <c r="AX58" s="13" t="s">
        <v>58</v>
      </c>
      <c r="AY58" s="13" t="s">
        <v>53</v>
      </c>
      <c r="AZ58" s="13" t="s">
        <v>53</v>
      </c>
      <c r="BA58" s="13">
        <v>4.0</v>
      </c>
      <c r="BB58" s="13">
        <v>5.0</v>
      </c>
      <c r="BC58" s="13">
        <v>5.0</v>
      </c>
      <c r="BD58" s="13">
        <v>4.0</v>
      </c>
      <c r="BE58" s="13">
        <v>4.0</v>
      </c>
      <c r="BF58" s="13">
        <v>5.0</v>
      </c>
      <c r="BG58" s="13">
        <v>2.0</v>
      </c>
      <c r="BH58" s="14"/>
      <c r="BI58" s="14"/>
      <c r="BJ58" s="14"/>
      <c r="BK58" s="14"/>
      <c r="BL58" s="14"/>
      <c r="BM58" s="14"/>
    </row>
    <row r="59">
      <c r="A59" s="12">
        <v>45221.8641909375</v>
      </c>
      <c r="B59" s="13" t="s">
        <v>208</v>
      </c>
      <c r="C59" s="13" t="s">
        <v>47</v>
      </c>
      <c r="D59" s="13" t="s">
        <v>48</v>
      </c>
      <c r="E59" s="13" t="s">
        <v>49</v>
      </c>
      <c r="F59" s="14"/>
      <c r="G59" s="13">
        <v>20.0</v>
      </c>
      <c r="H59" s="13" t="s">
        <v>73</v>
      </c>
      <c r="I59" s="13" t="s">
        <v>51</v>
      </c>
      <c r="J59" s="13" t="s">
        <v>61</v>
      </c>
      <c r="K59" s="13" t="s">
        <v>53</v>
      </c>
      <c r="L59" s="13" t="s">
        <v>102</v>
      </c>
      <c r="M59" s="9">
        <f t="shared" ref="M59:W59" si="173">IF(ISERR(SEARCH(M$1,$L59)),"",1)</f>
        <v>1</v>
      </c>
      <c r="N59" s="9">
        <f t="shared" si="173"/>
        <v>1</v>
      </c>
      <c r="O59" s="9">
        <f t="shared" si="173"/>
        <v>1</v>
      </c>
      <c r="P59" s="10" t="str">
        <f t="shared" si="173"/>
        <v/>
      </c>
      <c r="Q59" s="10" t="str">
        <f t="shared" si="173"/>
        <v/>
      </c>
      <c r="R59" s="10" t="str">
        <f t="shared" si="173"/>
        <v/>
      </c>
      <c r="S59" s="10" t="str">
        <f t="shared" si="173"/>
        <v/>
      </c>
      <c r="T59" s="10" t="str">
        <f t="shared" si="173"/>
        <v/>
      </c>
      <c r="U59" s="10" t="str">
        <f t="shared" si="173"/>
        <v/>
      </c>
      <c r="V59" s="10" t="str">
        <f t="shared" si="173"/>
        <v/>
      </c>
      <c r="W59" s="10" t="str">
        <f t="shared" si="173"/>
        <v/>
      </c>
      <c r="X59" s="10"/>
      <c r="Y59" s="13" t="s">
        <v>62</v>
      </c>
      <c r="Z59" s="11">
        <f t="shared" ref="Z59:AK59" si="174">IF(ISERR(SEARCH(Z$1,$Y59)), "", 1)</f>
        <v>1</v>
      </c>
      <c r="AA59" s="11">
        <f t="shared" si="174"/>
        <v>1</v>
      </c>
      <c r="AB59" s="11" t="str">
        <f t="shared" si="174"/>
        <v/>
      </c>
      <c r="AC59" s="11" t="str">
        <f t="shared" si="174"/>
        <v/>
      </c>
      <c r="AD59" s="11" t="str">
        <f t="shared" si="174"/>
        <v/>
      </c>
      <c r="AE59" s="11" t="str">
        <f t="shared" si="174"/>
        <v/>
      </c>
      <c r="AF59" s="11" t="str">
        <f t="shared" si="174"/>
        <v/>
      </c>
      <c r="AG59" s="11" t="str">
        <f t="shared" si="174"/>
        <v/>
      </c>
      <c r="AH59" s="11" t="str">
        <f t="shared" si="174"/>
        <v/>
      </c>
      <c r="AI59" s="11" t="str">
        <f t="shared" si="174"/>
        <v/>
      </c>
      <c r="AJ59" s="11" t="str">
        <f t="shared" si="174"/>
        <v/>
      </c>
      <c r="AK59" s="11" t="str">
        <f t="shared" si="174"/>
        <v/>
      </c>
      <c r="AL59" s="13" t="s">
        <v>54</v>
      </c>
      <c r="AM59" s="13" t="s">
        <v>63</v>
      </c>
      <c r="AN59" s="13" t="s">
        <v>100</v>
      </c>
      <c r="AO59" s="7" t="str">
        <f t="shared" ref="AO59:AV59" si="175">if(iserr(search(AO$1,$AN59))," ",1)</f>
        <v> </v>
      </c>
      <c r="AP59" s="7" t="str">
        <f t="shared" si="175"/>
        <v> </v>
      </c>
      <c r="AQ59" s="7" t="str">
        <f t="shared" si="175"/>
        <v> </v>
      </c>
      <c r="AR59" s="7" t="str">
        <f t="shared" si="175"/>
        <v> </v>
      </c>
      <c r="AS59" s="7">
        <f t="shared" si="175"/>
        <v>1</v>
      </c>
      <c r="AT59" s="7">
        <f t="shared" si="175"/>
        <v>1</v>
      </c>
      <c r="AU59" s="7" t="str">
        <f t="shared" si="175"/>
        <v> </v>
      </c>
      <c r="AV59" s="7" t="str">
        <f t="shared" si="175"/>
        <v> </v>
      </c>
      <c r="AW59" s="13" t="s">
        <v>57</v>
      </c>
      <c r="AX59" s="13" t="s">
        <v>58</v>
      </c>
      <c r="AY59" s="13" t="s">
        <v>53</v>
      </c>
      <c r="AZ59" s="13" t="s">
        <v>53</v>
      </c>
      <c r="BA59" s="13">
        <v>5.0</v>
      </c>
      <c r="BB59" s="13">
        <v>5.0</v>
      </c>
      <c r="BC59" s="13">
        <v>5.0</v>
      </c>
      <c r="BD59" s="13">
        <v>5.0</v>
      </c>
      <c r="BE59" s="13">
        <v>5.0</v>
      </c>
      <c r="BF59" s="13">
        <v>5.0</v>
      </c>
      <c r="BG59" s="13">
        <v>5.0</v>
      </c>
      <c r="BH59" s="14"/>
      <c r="BI59" s="14"/>
      <c r="BJ59" s="14"/>
      <c r="BK59" s="14"/>
      <c r="BL59" s="14"/>
      <c r="BM59" s="14"/>
    </row>
    <row r="60">
      <c r="A60" s="38">
        <v>45221.87086365741</v>
      </c>
      <c r="B60" s="39" t="s">
        <v>209</v>
      </c>
      <c r="C60" s="39" t="s">
        <v>47</v>
      </c>
      <c r="D60" s="39" t="s">
        <v>48</v>
      </c>
      <c r="E60" s="39" t="s">
        <v>49</v>
      </c>
      <c r="F60" s="40"/>
      <c r="G60" s="39">
        <v>20.0</v>
      </c>
      <c r="H60" s="39" t="s">
        <v>210</v>
      </c>
      <c r="I60" s="39" t="s">
        <v>51</v>
      </c>
      <c r="J60" s="39" t="s">
        <v>211</v>
      </c>
      <c r="K60" s="39" t="s">
        <v>53</v>
      </c>
      <c r="L60" s="39" t="s">
        <v>206</v>
      </c>
      <c r="M60" s="10" t="str">
        <f t="shared" ref="M60:W60" si="176">IF(ISERR(SEARCH(M$1,$L60)),"",1)</f>
        <v/>
      </c>
      <c r="N60" s="9">
        <f t="shared" si="176"/>
        <v>1</v>
      </c>
      <c r="O60" s="10" t="str">
        <f t="shared" si="176"/>
        <v/>
      </c>
      <c r="P60" s="10" t="str">
        <f t="shared" si="176"/>
        <v/>
      </c>
      <c r="Q60" s="10" t="str">
        <f t="shared" si="176"/>
        <v/>
      </c>
      <c r="R60" s="10" t="str">
        <f t="shared" si="176"/>
        <v/>
      </c>
      <c r="S60" s="10" t="str">
        <f t="shared" si="176"/>
        <v/>
      </c>
      <c r="T60" s="10" t="str">
        <f t="shared" si="176"/>
        <v/>
      </c>
      <c r="U60" s="9">
        <f t="shared" si="176"/>
        <v>1</v>
      </c>
      <c r="V60" s="10" t="str">
        <f t="shared" si="176"/>
        <v/>
      </c>
      <c r="W60" s="10" t="str">
        <f t="shared" si="176"/>
        <v/>
      </c>
      <c r="X60" s="10"/>
      <c r="Y60" s="39" t="s">
        <v>13</v>
      </c>
      <c r="Z60" s="11" t="str">
        <f t="shared" ref="Z60:AK60" si="177">IF(ISERR(SEARCH(Z$1,$Y60)), "", 1)</f>
        <v/>
      </c>
      <c r="AA60" s="11">
        <f t="shared" si="177"/>
        <v>1</v>
      </c>
      <c r="AB60" s="11" t="str">
        <f t="shared" si="177"/>
        <v/>
      </c>
      <c r="AC60" s="11" t="str">
        <f t="shared" si="177"/>
        <v/>
      </c>
      <c r="AD60" s="11" t="str">
        <f t="shared" si="177"/>
        <v/>
      </c>
      <c r="AE60" s="11" t="str">
        <f t="shared" si="177"/>
        <v/>
      </c>
      <c r="AF60" s="11" t="str">
        <f t="shared" si="177"/>
        <v/>
      </c>
      <c r="AG60" s="11" t="str">
        <f t="shared" si="177"/>
        <v/>
      </c>
      <c r="AH60" s="11" t="str">
        <f t="shared" si="177"/>
        <v/>
      </c>
      <c r="AI60" s="11" t="str">
        <f t="shared" si="177"/>
        <v/>
      </c>
      <c r="AJ60" s="11" t="str">
        <f t="shared" si="177"/>
        <v/>
      </c>
      <c r="AK60" s="11" t="str">
        <f t="shared" si="177"/>
        <v/>
      </c>
      <c r="AL60" s="39" t="s">
        <v>189</v>
      </c>
      <c r="AM60" s="39" t="s">
        <v>63</v>
      </c>
      <c r="AN60" s="39" t="s">
        <v>29</v>
      </c>
      <c r="AO60" s="7" t="str">
        <f t="shared" ref="AO60:AV60" si="178">if(iserr(search(AO$1,$AN60))," ",1)</f>
        <v> </v>
      </c>
      <c r="AP60" s="7">
        <f t="shared" si="178"/>
        <v>1</v>
      </c>
      <c r="AQ60" s="7" t="str">
        <f t="shared" si="178"/>
        <v> </v>
      </c>
      <c r="AR60" s="7" t="str">
        <f t="shared" si="178"/>
        <v> </v>
      </c>
      <c r="AS60" s="7" t="str">
        <f t="shared" si="178"/>
        <v> </v>
      </c>
      <c r="AT60" s="7" t="str">
        <f t="shared" si="178"/>
        <v> </v>
      </c>
      <c r="AU60" s="7" t="str">
        <f t="shared" si="178"/>
        <v> </v>
      </c>
      <c r="AV60" s="7" t="str">
        <f t="shared" si="178"/>
        <v> </v>
      </c>
      <c r="AW60" s="39" t="s">
        <v>64</v>
      </c>
      <c r="AX60" s="39" t="s">
        <v>58</v>
      </c>
      <c r="AY60" s="39" t="s">
        <v>53</v>
      </c>
      <c r="AZ60" s="39" t="s">
        <v>65</v>
      </c>
      <c r="BA60" s="39">
        <v>2.0</v>
      </c>
      <c r="BB60" s="39">
        <v>3.0</v>
      </c>
      <c r="BC60" s="39">
        <v>3.0</v>
      </c>
      <c r="BD60" s="39">
        <v>3.0</v>
      </c>
      <c r="BE60" s="39">
        <v>3.0</v>
      </c>
      <c r="BF60" s="39">
        <v>4.0</v>
      </c>
      <c r="BG60" s="39">
        <v>4.0</v>
      </c>
      <c r="BH60" s="40"/>
      <c r="BI60" s="40"/>
      <c r="BJ60" s="40"/>
      <c r="BK60" s="40"/>
      <c r="BL60" s="40"/>
      <c r="BM60" s="40"/>
    </row>
    <row r="61">
      <c r="A61" s="38">
        <v>45221.87228925926</v>
      </c>
      <c r="B61" s="39" t="s">
        <v>212</v>
      </c>
      <c r="C61" s="39" t="s">
        <v>47</v>
      </c>
      <c r="D61" s="39" t="s">
        <v>48</v>
      </c>
      <c r="E61" s="39" t="s">
        <v>49</v>
      </c>
      <c r="F61" s="40"/>
      <c r="G61" s="39">
        <v>22.0</v>
      </c>
      <c r="H61" s="39" t="s">
        <v>80</v>
      </c>
      <c r="I61" s="39" t="s">
        <v>51</v>
      </c>
      <c r="J61" s="39" t="s">
        <v>211</v>
      </c>
      <c r="K61" s="39" t="s">
        <v>53</v>
      </c>
      <c r="L61" s="39" t="s">
        <v>213</v>
      </c>
      <c r="M61" s="9">
        <f t="shared" ref="M61:W61" si="179">IF(ISERR(SEARCH(M$1,$L61)),"",1)</f>
        <v>1</v>
      </c>
      <c r="N61" s="10" t="str">
        <f t="shared" si="179"/>
        <v/>
      </c>
      <c r="O61" s="10" t="str">
        <f t="shared" si="179"/>
        <v/>
      </c>
      <c r="P61" s="10" t="str">
        <f t="shared" si="179"/>
        <v/>
      </c>
      <c r="Q61" s="10" t="str">
        <f t="shared" si="179"/>
        <v/>
      </c>
      <c r="R61" s="10" t="str">
        <f t="shared" si="179"/>
        <v/>
      </c>
      <c r="S61" s="9">
        <f t="shared" si="179"/>
        <v>1</v>
      </c>
      <c r="T61" s="10" t="str">
        <f t="shared" si="179"/>
        <v/>
      </c>
      <c r="U61" s="10" t="str">
        <f t="shared" si="179"/>
        <v/>
      </c>
      <c r="V61" s="10" t="str">
        <f t="shared" si="179"/>
        <v/>
      </c>
      <c r="W61" s="10" t="str">
        <f t="shared" si="179"/>
        <v/>
      </c>
      <c r="X61" s="10"/>
      <c r="Y61" s="39" t="s">
        <v>12</v>
      </c>
      <c r="Z61" s="11">
        <f t="shared" ref="Z61:AK61" si="180">IF(ISERR(SEARCH(Z$1,$Y61)), "", 1)</f>
        <v>1</v>
      </c>
      <c r="AA61" s="11" t="str">
        <f t="shared" si="180"/>
        <v/>
      </c>
      <c r="AB61" s="11" t="str">
        <f t="shared" si="180"/>
        <v/>
      </c>
      <c r="AC61" s="11" t="str">
        <f t="shared" si="180"/>
        <v/>
      </c>
      <c r="AD61" s="11" t="str">
        <f t="shared" si="180"/>
        <v/>
      </c>
      <c r="AE61" s="11" t="str">
        <f t="shared" si="180"/>
        <v/>
      </c>
      <c r="AF61" s="11" t="str">
        <f t="shared" si="180"/>
        <v/>
      </c>
      <c r="AG61" s="11" t="str">
        <f t="shared" si="180"/>
        <v/>
      </c>
      <c r="AH61" s="11" t="str">
        <f t="shared" si="180"/>
        <v/>
      </c>
      <c r="AI61" s="11" t="str">
        <f t="shared" si="180"/>
        <v/>
      </c>
      <c r="AJ61" s="11" t="str">
        <f t="shared" si="180"/>
        <v/>
      </c>
      <c r="AK61" s="11" t="str">
        <f t="shared" si="180"/>
        <v/>
      </c>
      <c r="AL61" s="39" t="s">
        <v>54</v>
      </c>
      <c r="AM61" s="39" t="s">
        <v>63</v>
      </c>
      <c r="AN61" s="39" t="s">
        <v>214</v>
      </c>
      <c r="AO61" s="7" t="str">
        <f t="shared" ref="AO61:AV61" si="181">if(iserr(search(AO$1,$AN61))," ",1)</f>
        <v> </v>
      </c>
      <c r="AP61" s="7">
        <f t="shared" si="181"/>
        <v>1</v>
      </c>
      <c r="AQ61" s="7" t="str">
        <f t="shared" si="181"/>
        <v> </v>
      </c>
      <c r="AR61" s="7" t="str">
        <f t="shared" si="181"/>
        <v> </v>
      </c>
      <c r="AS61" s="7" t="str">
        <f t="shared" si="181"/>
        <v> </v>
      </c>
      <c r="AT61" s="7">
        <f t="shared" si="181"/>
        <v>1</v>
      </c>
      <c r="AU61" s="7" t="str">
        <f t="shared" si="181"/>
        <v> </v>
      </c>
      <c r="AV61" s="7" t="str">
        <f t="shared" si="181"/>
        <v> </v>
      </c>
      <c r="AW61" s="39" t="s">
        <v>57</v>
      </c>
      <c r="AX61" s="39" t="s">
        <v>58</v>
      </c>
      <c r="AY61" s="39" t="s">
        <v>53</v>
      </c>
      <c r="AZ61" s="39" t="s">
        <v>53</v>
      </c>
      <c r="BA61" s="39">
        <v>3.0</v>
      </c>
      <c r="BB61" s="39">
        <v>3.0</v>
      </c>
      <c r="BC61" s="39">
        <v>4.0</v>
      </c>
      <c r="BD61" s="39">
        <v>3.0</v>
      </c>
      <c r="BE61" s="39">
        <v>3.0</v>
      </c>
      <c r="BF61" s="39">
        <v>3.0</v>
      </c>
      <c r="BG61" s="39">
        <v>4.0</v>
      </c>
      <c r="BH61" s="40"/>
      <c r="BI61" s="40"/>
      <c r="BJ61" s="40"/>
      <c r="BK61" s="40"/>
      <c r="BL61" s="40"/>
      <c r="BM61" s="40"/>
    </row>
    <row r="62">
      <c r="A62" s="38">
        <v>45221.8742743287</v>
      </c>
      <c r="B62" s="39" t="s">
        <v>215</v>
      </c>
      <c r="C62" s="39" t="s">
        <v>47</v>
      </c>
      <c r="D62" s="39" t="s">
        <v>48</v>
      </c>
      <c r="E62" s="39" t="s">
        <v>49</v>
      </c>
      <c r="F62" s="39" t="s">
        <v>216</v>
      </c>
      <c r="G62" s="39">
        <v>19.0</v>
      </c>
      <c r="H62" s="39" t="s">
        <v>99</v>
      </c>
      <c r="I62" s="39" t="s">
        <v>74</v>
      </c>
      <c r="J62" s="39" t="s">
        <v>211</v>
      </c>
      <c r="K62" s="39" t="s">
        <v>53</v>
      </c>
      <c r="L62" s="39" t="s">
        <v>13</v>
      </c>
      <c r="M62" s="10" t="str">
        <f t="shared" ref="M62:W62" si="182">IF(ISERR(SEARCH(M$1,$L62)),"",1)</f>
        <v/>
      </c>
      <c r="N62" s="9">
        <f t="shared" si="182"/>
        <v>1</v>
      </c>
      <c r="O62" s="10" t="str">
        <f t="shared" si="182"/>
        <v/>
      </c>
      <c r="P62" s="10" t="str">
        <f t="shared" si="182"/>
        <v/>
      </c>
      <c r="Q62" s="10" t="str">
        <f t="shared" si="182"/>
        <v/>
      </c>
      <c r="R62" s="10" t="str">
        <f t="shared" si="182"/>
        <v/>
      </c>
      <c r="S62" s="10" t="str">
        <f t="shared" si="182"/>
        <v/>
      </c>
      <c r="T62" s="10" t="str">
        <f t="shared" si="182"/>
        <v/>
      </c>
      <c r="U62" s="10" t="str">
        <f t="shared" si="182"/>
        <v/>
      </c>
      <c r="V62" s="10" t="str">
        <f t="shared" si="182"/>
        <v/>
      </c>
      <c r="W62" s="10" t="str">
        <f t="shared" si="182"/>
        <v/>
      </c>
      <c r="X62" s="10"/>
      <c r="Y62" s="39" t="s">
        <v>13</v>
      </c>
      <c r="Z62" s="11" t="str">
        <f t="shared" ref="Z62:AK62" si="183">IF(ISERR(SEARCH(Z$1,$Y62)), "", 1)</f>
        <v/>
      </c>
      <c r="AA62" s="11">
        <f t="shared" si="183"/>
        <v>1</v>
      </c>
      <c r="AB62" s="11" t="str">
        <f t="shared" si="183"/>
        <v/>
      </c>
      <c r="AC62" s="11" t="str">
        <f t="shared" si="183"/>
        <v/>
      </c>
      <c r="AD62" s="11" t="str">
        <f t="shared" si="183"/>
        <v/>
      </c>
      <c r="AE62" s="11" t="str">
        <f t="shared" si="183"/>
        <v/>
      </c>
      <c r="AF62" s="11" t="str">
        <f t="shared" si="183"/>
        <v/>
      </c>
      <c r="AG62" s="11" t="str">
        <f t="shared" si="183"/>
        <v/>
      </c>
      <c r="AH62" s="11" t="str">
        <f t="shared" si="183"/>
        <v/>
      </c>
      <c r="AI62" s="11" t="str">
        <f t="shared" si="183"/>
        <v/>
      </c>
      <c r="AJ62" s="11" t="str">
        <f t="shared" si="183"/>
        <v/>
      </c>
      <c r="AK62" s="11" t="str">
        <f t="shared" si="183"/>
        <v/>
      </c>
      <c r="AL62" s="39" t="s">
        <v>54</v>
      </c>
      <c r="AM62" s="39" t="s">
        <v>63</v>
      </c>
      <c r="AN62" s="39" t="s">
        <v>31</v>
      </c>
      <c r="AO62" s="7" t="str">
        <f t="shared" ref="AO62:AV62" si="184">if(iserr(search(AO$1,$AN62))," ",1)</f>
        <v> </v>
      </c>
      <c r="AP62" s="7" t="str">
        <f t="shared" si="184"/>
        <v> </v>
      </c>
      <c r="AQ62" s="7" t="str">
        <f t="shared" si="184"/>
        <v> </v>
      </c>
      <c r="AR62" s="7">
        <f t="shared" si="184"/>
        <v>1</v>
      </c>
      <c r="AS62" s="7" t="str">
        <f t="shared" si="184"/>
        <v> </v>
      </c>
      <c r="AT62" s="7" t="str">
        <f t="shared" si="184"/>
        <v> </v>
      </c>
      <c r="AU62" s="7" t="str">
        <f t="shared" si="184"/>
        <v> </v>
      </c>
      <c r="AV62" s="7" t="str">
        <f t="shared" si="184"/>
        <v> </v>
      </c>
      <c r="AW62" s="39" t="s">
        <v>57</v>
      </c>
      <c r="AX62" s="39" t="s">
        <v>58</v>
      </c>
      <c r="AY62" s="39" t="s">
        <v>53</v>
      </c>
      <c r="AZ62" s="39" t="s">
        <v>53</v>
      </c>
      <c r="BA62" s="39">
        <v>4.0</v>
      </c>
      <c r="BB62" s="39">
        <v>4.0</v>
      </c>
      <c r="BC62" s="39">
        <v>3.0</v>
      </c>
      <c r="BD62" s="39">
        <v>4.0</v>
      </c>
      <c r="BE62" s="39">
        <v>4.0</v>
      </c>
      <c r="BF62" s="39">
        <v>2.0</v>
      </c>
      <c r="BG62" s="39">
        <v>2.0</v>
      </c>
      <c r="BH62" s="40"/>
      <c r="BI62" s="40"/>
      <c r="BJ62" s="40"/>
      <c r="BK62" s="40"/>
      <c r="BL62" s="40"/>
      <c r="BM62" s="40"/>
    </row>
    <row r="63">
      <c r="A63" s="28">
        <v>45221.87468414352</v>
      </c>
      <c r="B63" s="29" t="s">
        <v>217</v>
      </c>
      <c r="C63" s="29" t="s">
        <v>47</v>
      </c>
      <c r="D63" s="29" t="s">
        <v>48</v>
      </c>
      <c r="E63" s="29" t="s">
        <v>49</v>
      </c>
      <c r="F63" s="30"/>
      <c r="G63" s="29">
        <v>20.0</v>
      </c>
      <c r="H63" s="29" t="s">
        <v>80</v>
      </c>
      <c r="I63" s="29" t="s">
        <v>74</v>
      </c>
      <c r="J63" s="29" t="s">
        <v>131</v>
      </c>
      <c r="K63" s="29" t="s">
        <v>53</v>
      </c>
      <c r="L63" s="29" t="s">
        <v>185</v>
      </c>
      <c r="M63" s="9">
        <f t="shared" ref="M63:W63" si="185">IF(ISERR(SEARCH(M$1,$L63)),"",1)</f>
        <v>1</v>
      </c>
      <c r="N63" s="10" t="str">
        <f t="shared" si="185"/>
        <v/>
      </c>
      <c r="O63" s="9">
        <f t="shared" si="185"/>
        <v>1</v>
      </c>
      <c r="P63" s="9">
        <f t="shared" si="185"/>
        <v>1</v>
      </c>
      <c r="Q63" s="10" t="str">
        <f t="shared" si="185"/>
        <v/>
      </c>
      <c r="R63" s="10" t="str">
        <f t="shared" si="185"/>
        <v/>
      </c>
      <c r="S63" s="10" t="str">
        <f t="shared" si="185"/>
        <v/>
      </c>
      <c r="T63" s="10" t="str">
        <f t="shared" si="185"/>
        <v/>
      </c>
      <c r="U63" s="10" t="str">
        <f t="shared" si="185"/>
        <v/>
      </c>
      <c r="V63" s="10" t="str">
        <f t="shared" si="185"/>
        <v/>
      </c>
      <c r="W63" s="10" t="str">
        <f t="shared" si="185"/>
        <v/>
      </c>
      <c r="X63" s="10"/>
      <c r="Y63" s="29" t="s">
        <v>185</v>
      </c>
      <c r="Z63" s="11">
        <f t="shared" ref="Z63:AK63" si="186">IF(ISERR(SEARCH(Z$1,$Y63)), "", 1)</f>
        <v>1</v>
      </c>
      <c r="AA63" s="11" t="str">
        <f t="shared" si="186"/>
        <v/>
      </c>
      <c r="AB63" s="11">
        <f t="shared" si="186"/>
        <v>1</v>
      </c>
      <c r="AC63" s="11">
        <f t="shared" si="186"/>
        <v>1</v>
      </c>
      <c r="AD63" s="11" t="str">
        <f t="shared" si="186"/>
        <v/>
      </c>
      <c r="AE63" s="11" t="str">
        <f t="shared" si="186"/>
        <v/>
      </c>
      <c r="AF63" s="11" t="str">
        <f t="shared" si="186"/>
        <v/>
      </c>
      <c r="AG63" s="11" t="str">
        <f t="shared" si="186"/>
        <v/>
      </c>
      <c r="AH63" s="11" t="str">
        <f t="shared" si="186"/>
        <v/>
      </c>
      <c r="AI63" s="11" t="str">
        <f t="shared" si="186"/>
        <v/>
      </c>
      <c r="AJ63" s="11" t="str">
        <f t="shared" si="186"/>
        <v/>
      </c>
      <c r="AK63" s="11" t="str">
        <f t="shared" si="186"/>
        <v/>
      </c>
      <c r="AL63" s="29" t="s">
        <v>89</v>
      </c>
      <c r="AM63" s="29" t="s">
        <v>63</v>
      </c>
      <c r="AN63" s="29" t="s">
        <v>100</v>
      </c>
      <c r="AO63" s="7" t="str">
        <f t="shared" ref="AO63:AV63" si="187">if(iserr(search(AO$1,$AN63))," ",1)</f>
        <v> </v>
      </c>
      <c r="AP63" s="7" t="str">
        <f t="shared" si="187"/>
        <v> </v>
      </c>
      <c r="AQ63" s="7" t="str">
        <f t="shared" si="187"/>
        <v> </v>
      </c>
      <c r="AR63" s="7" t="str">
        <f t="shared" si="187"/>
        <v> </v>
      </c>
      <c r="AS63" s="7">
        <f t="shared" si="187"/>
        <v>1</v>
      </c>
      <c r="AT63" s="7">
        <f t="shared" si="187"/>
        <v>1</v>
      </c>
      <c r="AU63" s="7" t="str">
        <f t="shared" si="187"/>
        <v> </v>
      </c>
      <c r="AV63" s="7" t="str">
        <f t="shared" si="187"/>
        <v> </v>
      </c>
      <c r="AW63" s="29" t="s">
        <v>64</v>
      </c>
      <c r="AX63" s="29" t="s">
        <v>71</v>
      </c>
      <c r="AY63" s="29" t="s">
        <v>53</v>
      </c>
      <c r="AZ63" s="29" t="s">
        <v>65</v>
      </c>
      <c r="BA63" s="29">
        <v>3.0</v>
      </c>
      <c r="BB63" s="29">
        <v>4.0</v>
      </c>
      <c r="BC63" s="29">
        <v>3.0</v>
      </c>
      <c r="BD63" s="29">
        <v>3.0</v>
      </c>
      <c r="BE63" s="29">
        <v>4.0</v>
      </c>
      <c r="BF63" s="29">
        <v>3.0</v>
      </c>
      <c r="BG63" s="29">
        <v>2.0</v>
      </c>
      <c r="BH63" s="30"/>
      <c r="BI63" s="30"/>
      <c r="BJ63" s="30"/>
      <c r="BK63" s="30"/>
      <c r="BL63" s="30"/>
      <c r="BM63" s="30"/>
    </row>
    <row r="64">
      <c r="A64" s="38">
        <v>45221.876856331015</v>
      </c>
      <c r="B64" s="39" t="s">
        <v>218</v>
      </c>
      <c r="C64" s="39" t="s">
        <v>47</v>
      </c>
      <c r="D64" s="39" t="s">
        <v>48</v>
      </c>
      <c r="E64" s="39" t="s">
        <v>49</v>
      </c>
      <c r="F64" s="39" t="s">
        <v>219</v>
      </c>
      <c r="G64" s="39">
        <v>21.0</v>
      </c>
      <c r="H64" s="39" t="s">
        <v>220</v>
      </c>
      <c r="I64" s="39" t="s">
        <v>51</v>
      </c>
      <c r="J64" s="39" t="s">
        <v>211</v>
      </c>
      <c r="K64" s="39" t="s">
        <v>65</v>
      </c>
      <c r="L64" s="39" t="s">
        <v>13</v>
      </c>
      <c r="M64" s="10" t="str">
        <f t="shared" ref="M64:W64" si="188">IF(ISERR(SEARCH(M$1,$L64)),"",1)</f>
        <v/>
      </c>
      <c r="N64" s="9">
        <f t="shared" si="188"/>
        <v>1</v>
      </c>
      <c r="O64" s="10" t="str">
        <f t="shared" si="188"/>
        <v/>
      </c>
      <c r="P64" s="10" t="str">
        <f t="shared" si="188"/>
        <v/>
      </c>
      <c r="Q64" s="10" t="str">
        <f t="shared" si="188"/>
        <v/>
      </c>
      <c r="R64" s="10" t="str">
        <f t="shared" si="188"/>
        <v/>
      </c>
      <c r="S64" s="10" t="str">
        <f t="shared" si="188"/>
        <v/>
      </c>
      <c r="T64" s="10" t="str">
        <f t="shared" si="188"/>
        <v/>
      </c>
      <c r="U64" s="10" t="str">
        <f t="shared" si="188"/>
        <v/>
      </c>
      <c r="V64" s="10" t="str">
        <f t="shared" si="188"/>
        <v/>
      </c>
      <c r="W64" s="10" t="str">
        <f t="shared" si="188"/>
        <v/>
      </c>
      <c r="X64" s="10"/>
      <c r="Y64" s="39" t="s">
        <v>221</v>
      </c>
      <c r="Z64" s="11" t="str">
        <f t="shared" ref="Z64:AK64" si="189">IF(ISERR(SEARCH(Z$1,$Y64)), "", 1)</f>
        <v/>
      </c>
      <c r="AA64" s="11" t="str">
        <f t="shared" si="189"/>
        <v/>
      </c>
      <c r="AB64" s="11" t="str">
        <f t="shared" si="189"/>
        <v/>
      </c>
      <c r="AC64" s="11" t="str">
        <f t="shared" si="189"/>
        <v/>
      </c>
      <c r="AD64" s="11" t="str">
        <f t="shared" si="189"/>
        <v/>
      </c>
      <c r="AE64" s="11" t="str">
        <f t="shared" si="189"/>
        <v/>
      </c>
      <c r="AF64" s="11" t="str">
        <f t="shared" si="189"/>
        <v/>
      </c>
      <c r="AG64" s="11" t="str">
        <f t="shared" si="189"/>
        <v/>
      </c>
      <c r="AH64" s="11" t="str">
        <f t="shared" si="189"/>
        <v/>
      </c>
      <c r="AI64" s="11" t="str">
        <f t="shared" si="189"/>
        <v/>
      </c>
      <c r="AJ64" s="11" t="str">
        <f t="shared" si="189"/>
        <v/>
      </c>
      <c r="AK64" s="11" t="str">
        <f t="shared" si="189"/>
        <v/>
      </c>
      <c r="AL64" s="39" t="s">
        <v>189</v>
      </c>
      <c r="AM64" s="39" t="s">
        <v>63</v>
      </c>
      <c r="AN64" s="39" t="s">
        <v>30</v>
      </c>
      <c r="AO64" s="7" t="str">
        <f t="shared" ref="AO64:AV64" si="190">if(iserr(search(AO$1,$AN64))," ",1)</f>
        <v> </v>
      </c>
      <c r="AP64" s="7" t="str">
        <f t="shared" si="190"/>
        <v> </v>
      </c>
      <c r="AQ64" s="7">
        <f t="shared" si="190"/>
        <v>1</v>
      </c>
      <c r="AR64" s="7" t="str">
        <f t="shared" si="190"/>
        <v> </v>
      </c>
      <c r="AS64" s="7" t="str">
        <f t="shared" si="190"/>
        <v> </v>
      </c>
      <c r="AT64" s="7" t="str">
        <f t="shared" si="190"/>
        <v> </v>
      </c>
      <c r="AU64" s="7" t="str">
        <f t="shared" si="190"/>
        <v> </v>
      </c>
      <c r="AV64" s="7" t="str">
        <f t="shared" si="190"/>
        <v> </v>
      </c>
      <c r="AW64" s="39" t="s">
        <v>64</v>
      </c>
      <c r="AX64" s="39" t="s">
        <v>58</v>
      </c>
      <c r="AY64" s="39" t="s">
        <v>65</v>
      </c>
      <c r="AZ64" s="39" t="s">
        <v>65</v>
      </c>
      <c r="BA64" s="39">
        <v>2.0</v>
      </c>
      <c r="BB64" s="39">
        <v>2.0</v>
      </c>
      <c r="BC64" s="39">
        <v>2.0</v>
      </c>
      <c r="BD64" s="39">
        <v>2.0</v>
      </c>
      <c r="BE64" s="39">
        <v>2.0</v>
      </c>
      <c r="BF64" s="39">
        <v>2.0</v>
      </c>
      <c r="BG64" s="39">
        <v>2.0</v>
      </c>
      <c r="BH64" s="40"/>
      <c r="BI64" s="40"/>
      <c r="BJ64" s="40"/>
      <c r="BK64" s="40"/>
      <c r="BL64" s="40"/>
      <c r="BM64" s="40"/>
    </row>
    <row r="65">
      <c r="A65" s="6">
        <v>45221.87826680556</v>
      </c>
      <c r="B65" s="7" t="s">
        <v>222</v>
      </c>
      <c r="C65" s="7" t="s">
        <v>47</v>
      </c>
      <c r="D65" s="7" t="s">
        <v>48</v>
      </c>
      <c r="E65" s="7" t="s">
        <v>49</v>
      </c>
      <c r="F65" s="8"/>
      <c r="G65" s="7">
        <v>19.0</v>
      </c>
      <c r="H65" s="7" t="s">
        <v>88</v>
      </c>
      <c r="I65" s="7" t="s">
        <v>74</v>
      </c>
      <c r="J65" s="7" t="s">
        <v>52</v>
      </c>
      <c r="K65" s="7" t="s">
        <v>53</v>
      </c>
      <c r="L65" s="7" t="s">
        <v>62</v>
      </c>
      <c r="M65" s="9">
        <f t="shared" ref="M65:W65" si="191">IF(ISERR(SEARCH(M$1,$L65)),"",1)</f>
        <v>1</v>
      </c>
      <c r="N65" s="9">
        <f t="shared" si="191"/>
        <v>1</v>
      </c>
      <c r="O65" s="10" t="str">
        <f t="shared" si="191"/>
        <v/>
      </c>
      <c r="P65" s="10" t="str">
        <f t="shared" si="191"/>
        <v/>
      </c>
      <c r="Q65" s="10" t="str">
        <f t="shared" si="191"/>
        <v/>
      </c>
      <c r="R65" s="10" t="str">
        <f t="shared" si="191"/>
        <v/>
      </c>
      <c r="S65" s="10" t="str">
        <f t="shared" si="191"/>
        <v/>
      </c>
      <c r="T65" s="10" t="str">
        <f t="shared" si="191"/>
        <v/>
      </c>
      <c r="U65" s="10" t="str">
        <f t="shared" si="191"/>
        <v/>
      </c>
      <c r="V65" s="10" t="str">
        <f t="shared" si="191"/>
        <v/>
      </c>
      <c r="W65" s="10" t="str">
        <f t="shared" si="191"/>
        <v/>
      </c>
      <c r="X65" s="10"/>
      <c r="Y65" s="7" t="s">
        <v>12</v>
      </c>
      <c r="Z65" s="11">
        <f t="shared" ref="Z65:AK65" si="192">IF(ISERR(SEARCH(Z$1,$Y65)), "", 1)</f>
        <v>1</v>
      </c>
      <c r="AA65" s="11" t="str">
        <f t="shared" si="192"/>
        <v/>
      </c>
      <c r="AB65" s="11" t="str">
        <f t="shared" si="192"/>
        <v/>
      </c>
      <c r="AC65" s="11" t="str">
        <f t="shared" si="192"/>
        <v/>
      </c>
      <c r="AD65" s="11" t="str">
        <f t="shared" si="192"/>
        <v/>
      </c>
      <c r="AE65" s="11" t="str">
        <f t="shared" si="192"/>
        <v/>
      </c>
      <c r="AF65" s="11" t="str">
        <f t="shared" si="192"/>
        <v/>
      </c>
      <c r="AG65" s="11" t="str">
        <f t="shared" si="192"/>
        <v/>
      </c>
      <c r="AH65" s="11" t="str">
        <f t="shared" si="192"/>
        <v/>
      </c>
      <c r="AI65" s="11" t="str">
        <f t="shared" si="192"/>
        <v/>
      </c>
      <c r="AJ65" s="11" t="str">
        <f t="shared" si="192"/>
        <v/>
      </c>
      <c r="AK65" s="11" t="str">
        <f t="shared" si="192"/>
        <v/>
      </c>
      <c r="AL65" s="7" t="s">
        <v>54</v>
      </c>
      <c r="AM65" s="7" t="s">
        <v>55</v>
      </c>
      <c r="AN65" s="7" t="s">
        <v>223</v>
      </c>
      <c r="AO65" s="7" t="str">
        <f t="shared" ref="AO65:AV65" si="193">if(iserr(search(AO$1,$AN65))," ",1)</f>
        <v> </v>
      </c>
      <c r="AP65" s="7">
        <f t="shared" si="193"/>
        <v>1</v>
      </c>
      <c r="AQ65" s="7" t="str">
        <f t="shared" si="193"/>
        <v> </v>
      </c>
      <c r="AR65" s="7">
        <f t="shared" si="193"/>
        <v>1</v>
      </c>
      <c r="AS65" s="7" t="str">
        <f t="shared" si="193"/>
        <v> </v>
      </c>
      <c r="AT65" s="7" t="str">
        <f t="shared" si="193"/>
        <v> </v>
      </c>
      <c r="AU65" s="7" t="str">
        <f t="shared" si="193"/>
        <v> </v>
      </c>
      <c r="AV65" s="7" t="str">
        <f t="shared" si="193"/>
        <v> </v>
      </c>
      <c r="AW65" s="7" t="s">
        <v>64</v>
      </c>
      <c r="AX65" s="7" t="s">
        <v>58</v>
      </c>
      <c r="AY65" s="7" t="s">
        <v>53</v>
      </c>
      <c r="AZ65" s="7" t="s">
        <v>65</v>
      </c>
      <c r="BA65" s="7">
        <v>2.0</v>
      </c>
      <c r="BB65" s="7">
        <v>5.0</v>
      </c>
      <c r="BC65" s="7">
        <v>5.0</v>
      </c>
      <c r="BD65" s="7">
        <v>5.0</v>
      </c>
      <c r="BE65" s="7">
        <v>4.0</v>
      </c>
      <c r="BF65" s="7">
        <v>5.0</v>
      </c>
      <c r="BG65" s="7">
        <v>1.0</v>
      </c>
      <c r="BH65" s="8"/>
      <c r="BI65" s="8"/>
      <c r="BJ65" s="8"/>
      <c r="BK65" s="8"/>
      <c r="BL65" s="8"/>
      <c r="BM65" s="8"/>
    </row>
    <row r="66">
      <c r="A66" s="38">
        <v>45221.89701722222</v>
      </c>
      <c r="B66" s="39" t="s">
        <v>224</v>
      </c>
      <c r="C66" s="39" t="s">
        <v>47</v>
      </c>
      <c r="D66" s="39" t="s">
        <v>48</v>
      </c>
      <c r="E66" s="39" t="s">
        <v>49</v>
      </c>
      <c r="F66" s="39" t="s">
        <v>225</v>
      </c>
      <c r="G66" s="39">
        <v>21.0</v>
      </c>
      <c r="H66" s="39" t="s">
        <v>226</v>
      </c>
      <c r="I66" s="39" t="s">
        <v>74</v>
      </c>
      <c r="J66" s="39" t="s">
        <v>211</v>
      </c>
      <c r="K66" s="39" t="s">
        <v>65</v>
      </c>
      <c r="L66" s="39" t="s">
        <v>227</v>
      </c>
      <c r="M66" s="10" t="str">
        <f t="shared" ref="M66:W66" si="194">IF(ISERR(SEARCH(M$1,$L66)),"",1)</f>
        <v/>
      </c>
      <c r="N66" s="10" t="str">
        <f t="shared" si="194"/>
        <v/>
      </c>
      <c r="O66" s="10" t="str">
        <f t="shared" si="194"/>
        <v/>
      </c>
      <c r="P66" s="10" t="str">
        <f t="shared" si="194"/>
        <v/>
      </c>
      <c r="Q66" s="10" t="str">
        <f t="shared" si="194"/>
        <v/>
      </c>
      <c r="R66" s="10" t="str">
        <f t="shared" si="194"/>
        <v/>
      </c>
      <c r="S66" s="10" t="str">
        <f t="shared" si="194"/>
        <v/>
      </c>
      <c r="T66" s="10" t="str">
        <f t="shared" si="194"/>
        <v/>
      </c>
      <c r="U66" s="10" t="str">
        <f t="shared" si="194"/>
        <v/>
      </c>
      <c r="V66" s="10" t="str">
        <f t="shared" si="194"/>
        <v/>
      </c>
      <c r="W66" s="10" t="str">
        <f t="shared" si="194"/>
        <v/>
      </c>
      <c r="X66" s="10"/>
      <c r="Y66" s="39" t="s">
        <v>228</v>
      </c>
      <c r="Z66" s="11" t="str">
        <f t="shared" ref="Z66:AK66" si="195">IF(ISERR(SEARCH(Z$1,$Y66)), "", 1)</f>
        <v/>
      </c>
      <c r="AA66" s="11" t="str">
        <f t="shared" si="195"/>
        <v/>
      </c>
      <c r="AB66" s="11" t="str">
        <f t="shared" si="195"/>
        <v/>
      </c>
      <c r="AC66" s="11" t="str">
        <f t="shared" si="195"/>
        <v/>
      </c>
      <c r="AD66" s="11" t="str">
        <f t="shared" si="195"/>
        <v/>
      </c>
      <c r="AE66" s="11" t="str">
        <f t="shared" si="195"/>
        <v/>
      </c>
      <c r="AF66" s="11" t="str">
        <f t="shared" si="195"/>
        <v/>
      </c>
      <c r="AG66" s="11" t="str">
        <f t="shared" si="195"/>
        <v/>
      </c>
      <c r="AH66" s="11" t="str">
        <f t="shared" si="195"/>
        <v/>
      </c>
      <c r="AI66" s="11" t="str">
        <f t="shared" si="195"/>
        <v/>
      </c>
      <c r="AJ66" s="11" t="str">
        <f t="shared" si="195"/>
        <v/>
      </c>
      <c r="AK66" s="11" t="str">
        <f t="shared" si="195"/>
        <v/>
      </c>
      <c r="AL66" s="39" t="s">
        <v>189</v>
      </c>
      <c r="AM66" s="39" t="s">
        <v>63</v>
      </c>
      <c r="AN66" s="39" t="s">
        <v>34</v>
      </c>
      <c r="AO66" s="7" t="str">
        <f t="shared" ref="AO66:AV66" si="196">if(iserr(search(AO$1,$AN66))," ",1)</f>
        <v> </v>
      </c>
      <c r="AP66" s="7" t="str">
        <f t="shared" si="196"/>
        <v> </v>
      </c>
      <c r="AQ66" s="7" t="str">
        <f t="shared" si="196"/>
        <v> </v>
      </c>
      <c r="AR66" s="7" t="str">
        <f t="shared" si="196"/>
        <v> </v>
      </c>
      <c r="AS66" s="7" t="str">
        <f t="shared" si="196"/>
        <v> </v>
      </c>
      <c r="AT66" s="7" t="str">
        <f t="shared" si="196"/>
        <v> </v>
      </c>
      <c r="AU66" s="7">
        <f t="shared" si="196"/>
        <v>1</v>
      </c>
      <c r="AV66" s="7" t="str">
        <f t="shared" si="196"/>
        <v> </v>
      </c>
      <c r="AW66" s="39" t="s">
        <v>64</v>
      </c>
      <c r="AX66" s="39" t="s">
        <v>58</v>
      </c>
      <c r="AY66" s="39" t="s">
        <v>53</v>
      </c>
      <c r="AZ66" s="39" t="s">
        <v>65</v>
      </c>
      <c r="BA66" s="39">
        <v>1.0</v>
      </c>
      <c r="BB66" s="39">
        <v>1.0</v>
      </c>
      <c r="BC66" s="39">
        <v>1.0</v>
      </c>
      <c r="BD66" s="39">
        <v>1.0</v>
      </c>
      <c r="BE66" s="39">
        <v>1.0</v>
      </c>
      <c r="BF66" s="39">
        <v>1.0</v>
      </c>
      <c r="BG66" s="39">
        <v>1.0</v>
      </c>
      <c r="BH66" s="40"/>
      <c r="BI66" s="40"/>
      <c r="BJ66" s="40"/>
      <c r="BK66" s="40"/>
      <c r="BL66" s="40"/>
      <c r="BM66" s="40"/>
    </row>
    <row r="67">
      <c r="A67" s="28">
        <v>45221.89969314815</v>
      </c>
      <c r="B67" s="29" t="s">
        <v>229</v>
      </c>
      <c r="C67" s="29" t="s">
        <v>47</v>
      </c>
      <c r="D67" s="29" t="s">
        <v>48</v>
      </c>
      <c r="E67" s="29" t="s">
        <v>49</v>
      </c>
      <c r="F67" s="30"/>
      <c r="G67" s="29">
        <v>19.0</v>
      </c>
      <c r="H67" s="29" t="s">
        <v>80</v>
      </c>
      <c r="I67" s="29" t="s">
        <v>74</v>
      </c>
      <c r="J67" s="29" t="s">
        <v>131</v>
      </c>
      <c r="K67" s="29" t="s">
        <v>53</v>
      </c>
      <c r="L67" s="29" t="s">
        <v>102</v>
      </c>
      <c r="M67" s="9">
        <f t="shared" ref="M67:W67" si="197">IF(ISERR(SEARCH(M$1,$L67)),"",1)</f>
        <v>1</v>
      </c>
      <c r="N67" s="9">
        <f t="shared" si="197"/>
        <v>1</v>
      </c>
      <c r="O67" s="9">
        <f t="shared" si="197"/>
        <v>1</v>
      </c>
      <c r="P67" s="10" t="str">
        <f t="shared" si="197"/>
        <v/>
      </c>
      <c r="Q67" s="10" t="str">
        <f t="shared" si="197"/>
        <v/>
      </c>
      <c r="R67" s="10" t="str">
        <f t="shared" si="197"/>
        <v/>
      </c>
      <c r="S67" s="10" t="str">
        <f t="shared" si="197"/>
        <v/>
      </c>
      <c r="T67" s="10" t="str">
        <f t="shared" si="197"/>
        <v/>
      </c>
      <c r="U67" s="10" t="str">
        <f t="shared" si="197"/>
        <v/>
      </c>
      <c r="V67" s="10" t="str">
        <f t="shared" si="197"/>
        <v/>
      </c>
      <c r="W67" s="10" t="str">
        <f t="shared" si="197"/>
        <v/>
      </c>
      <c r="X67" s="10"/>
      <c r="Y67" s="29" t="s">
        <v>14</v>
      </c>
      <c r="Z67" s="11" t="str">
        <f t="shared" ref="Z67:AK67" si="198">IF(ISERR(SEARCH(Z$1,$Y67)), "", 1)</f>
        <v/>
      </c>
      <c r="AA67" s="11" t="str">
        <f t="shared" si="198"/>
        <v/>
      </c>
      <c r="AB67" s="11">
        <f t="shared" si="198"/>
        <v>1</v>
      </c>
      <c r="AC67" s="11" t="str">
        <f t="shared" si="198"/>
        <v/>
      </c>
      <c r="AD67" s="11" t="str">
        <f t="shared" si="198"/>
        <v/>
      </c>
      <c r="AE67" s="11" t="str">
        <f t="shared" si="198"/>
        <v/>
      </c>
      <c r="AF67" s="11" t="str">
        <f t="shared" si="198"/>
        <v/>
      </c>
      <c r="AG67" s="11" t="str">
        <f t="shared" si="198"/>
        <v/>
      </c>
      <c r="AH67" s="11" t="str">
        <f t="shared" si="198"/>
        <v/>
      </c>
      <c r="AI67" s="11" t="str">
        <f t="shared" si="198"/>
        <v/>
      </c>
      <c r="AJ67" s="11" t="str">
        <f t="shared" si="198"/>
        <v/>
      </c>
      <c r="AK67" s="11" t="str">
        <f t="shared" si="198"/>
        <v/>
      </c>
      <c r="AL67" s="29" t="s">
        <v>54</v>
      </c>
      <c r="AM67" s="29" t="s">
        <v>63</v>
      </c>
      <c r="AN67" s="29" t="s">
        <v>100</v>
      </c>
      <c r="AO67" s="7" t="str">
        <f t="shared" ref="AO67:AV67" si="199">if(iserr(search(AO$1,$AN67))," ",1)</f>
        <v> </v>
      </c>
      <c r="AP67" s="7" t="str">
        <f t="shared" si="199"/>
        <v> </v>
      </c>
      <c r="AQ67" s="7" t="str">
        <f t="shared" si="199"/>
        <v> </v>
      </c>
      <c r="AR67" s="7" t="str">
        <f t="shared" si="199"/>
        <v> </v>
      </c>
      <c r="AS67" s="7">
        <f t="shared" si="199"/>
        <v>1</v>
      </c>
      <c r="AT67" s="7">
        <f t="shared" si="199"/>
        <v>1</v>
      </c>
      <c r="AU67" s="7" t="str">
        <f t="shared" si="199"/>
        <v> </v>
      </c>
      <c r="AV67" s="7" t="str">
        <f t="shared" si="199"/>
        <v> </v>
      </c>
      <c r="AW67" s="29" t="s">
        <v>64</v>
      </c>
      <c r="AX67" s="29" t="s">
        <v>58</v>
      </c>
      <c r="AY67" s="29" t="s">
        <v>53</v>
      </c>
      <c r="AZ67" s="29" t="s">
        <v>53</v>
      </c>
      <c r="BA67" s="29">
        <v>3.0</v>
      </c>
      <c r="BB67" s="29">
        <v>4.0</v>
      </c>
      <c r="BC67" s="29">
        <v>4.0</v>
      </c>
      <c r="BD67" s="29">
        <v>3.0</v>
      </c>
      <c r="BE67" s="29">
        <v>4.0</v>
      </c>
      <c r="BF67" s="29">
        <v>3.0</v>
      </c>
      <c r="BG67" s="29">
        <v>1.0</v>
      </c>
      <c r="BH67" s="30"/>
      <c r="BI67" s="30"/>
      <c r="BJ67" s="30"/>
      <c r="BK67" s="30"/>
      <c r="BL67" s="30"/>
      <c r="BM67" s="30"/>
    </row>
    <row r="68">
      <c r="A68" s="6">
        <v>45222.48236616898</v>
      </c>
      <c r="B68" s="7" t="s">
        <v>230</v>
      </c>
      <c r="C68" s="7" t="s">
        <v>47</v>
      </c>
      <c r="D68" s="7" t="s">
        <v>48</v>
      </c>
      <c r="E68" s="7" t="s">
        <v>49</v>
      </c>
      <c r="F68" s="8"/>
      <c r="G68" s="7">
        <v>18.0</v>
      </c>
      <c r="H68" s="7" t="s">
        <v>99</v>
      </c>
      <c r="I68" s="7" t="s">
        <v>51</v>
      </c>
      <c r="J68" s="7" t="s">
        <v>52</v>
      </c>
      <c r="K68" s="7" t="s">
        <v>53</v>
      </c>
      <c r="L68" s="7" t="s">
        <v>76</v>
      </c>
      <c r="M68" s="9">
        <f t="shared" ref="M68:W68" si="200">IF(ISERR(SEARCH(M$1,$L68)),"",1)</f>
        <v>1</v>
      </c>
      <c r="N68" s="9">
        <f t="shared" si="200"/>
        <v>1</v>
      </c>
      <c r="O68" s="9">
        <f t="shared" si="200"/>
        <v>1</v>
      </c>
      <c r="P68" s="10" t="str">
        <f t="shared" si="200"/>
        <v/>
      </c>
      <c r="Q68" s="9">
        <f t="shared" si="200"/>
        <v>1</v>
      </c>
      <c r="R68" s="10" t="str">
        <f t="shared" si="200"/>
        <v/>
      </c>
      <c r="S68" s="10" t="str">
        <f t="shared" si="200"/>
        <v/>
      </c>
      <c r="T68" s="10" t="str">
        <f t="shared" si="200"/>
        <v/>
      </c>
      <c r="U68" s="10" t="str">
        <f t="shared" si="200"/>
        <v/>
      </c>
      <c r="V68" s="10" t="str">
        <f t="shared" si="200"/>
        <v/>
      </c>
      <c r="W68" s="10" t="str">
        <f t="shared" si="200"/>
        <v/>
      </c>
      <c r="X68" s="10"/>
      <c r="Y68" s="7" t="s">
        <v>62</v>
      </c>
      <c r="Z68" s="11">
        <f t="shared" ref="Z68:AK68" si="201">IF(ISERR(SEARCH(Z$1,$Y68)), "", 1)</f>
        <v>1</v>
      </c>
      <c r="AA68" s="11">
        <f t="shared" si="201"/>
        <v>1</v>
      </c>
      <c r="AB68" s="11" t="str">
        <f t="shared" si="201"/>
        <v/>
      </c>
      <c r="AC68" s="11" t="str">
        <f t="shared" si="201"/>
        <v/>
      </c>
      <c r="AD68" s="11" t="str">
        <f t="shared" si="201"/>
        <v/>
      </c>
      <c r="AE68" s="11" t="str">
        <f t="shared" si="201"/>
        <v/>
      </c>
      <c r="AF68" s="11" t="str">
        <f t="shared" si="201"/>
        <v/>
      </c>
      <c r="AG68" s="11" t="str">
        <f t="shared" si="201"/>
        <v/>
      </c>
      <c r="AH68" s="11" t="str">
        <f t="shared" si="201"/>
        <v/>
      </c>
      <c r="AI68" s="11" t="str">
        <f t="shared" si="201"/>
        <v/>
      </c>
      <c r="AJ68" s="11" t="str">
        <f t="shared" si="201"/>
        <v/>
      </c>
      <c r="AK68" s="11" t="str">
        <f t="shared" si="201"/>
        <v/>
      </c>
      <c r="AL68" s="7" t="s">
        <v>89</v>
      </c>
      <c r="AM68" s="7" t="s">
        <v>55</v>
      </c>
      <c r="AN68" s="7" t="s">
        <v>150</v>
      </c>
      <c r="AO68" s="7" t="str">
        <f t="shared" ref="AO68:AV68" si="202">if(iserr(search(AO$1,$AN68))," ",1)</f>
        <v> </v>
      </c>
      <c r="AP68" s="7">
        <f t="shared" si="202"/>
        <v>1</v>
      </c>
      <c r="AQ68" s="7">
        <f t="shared" si="202"/>
        <v>1</v>
      </c>
      <c r="AR68" s="7" t="str">
        <f t="shared" si="202"/>
        <v> </v>
      </c>
      <c r="AS68" s="7" t="str">
        <f t="shared" si="202"/>
        <v> </v>
      </c>
      <c r="AT68" s="7" t="str">
        <f t="shared" si="202"/>
        <v> </v>
      </c>
      <c r="AU68" s="7" t="str">
        <f t="shared" si="202"/>
        <v> </v>
      </c>
      <c r="AV68" s="7" t="str">
        <f t="shared" si="202"/>
        <v> </v>
      </c>
      <c r="AW68" s="7" t="s">
        <v>57</v>
      </c>
      <c r="AX68" s="7" t="s">
        <v>71</v>
      </c>
      <c r="AY68" s="7" t="s">
        <v>53</v>
      </c>
      <c r="AZ68" s="7" t="s">
        <v>53</v>
      </c>
      <c r="BA68" s="7">
        <v>4.0</v>
      </c>
      <c r="BB68" s="7">
        <v>5.0</v>
      </c>
      <c r="BC68" s="7">
        <v>5.0</v>
      </c>
      <c r="BD68" s="7">
        <v>3.0</v>
      </c>
      <c r="BE68" s="7">
        <v>4.0</v>
      </c>
      <c r="BF68" s="7">
        <v>2.0</v>
      </c>
      <c r="BG68" s="7">
        <v>2.0</v>
      </c>
      <c r="BH68" s="8"/>
      <c r="BI68" s="8"/>
      <c r="BJ68" s="8"/>
      <c r="BK68" s="8"/>
      <c r="BL68" s="8"/>
      <c r="BM68" s="8"/>
    </row>
    <row r="69">
      <c r="A69" s="12">
        <v>45223.70947743056</v>
      </c>
      <c r="B69" s="13" t="s">
        <v>231</v>
      </c>
      <c r="C69" s="13" t="s">
        <v>47</v>
      </c>
      <c r="D69" s="13" t="s">
        <v>48</v>
      </c>
      <c r="E69" s="13" t="s">
        <v>49</v>
      </c>
      <c r="F69" s="13" t="s">
        <v>232</v>
      </c>
      <c r="G69" s="13">
        <v>19.0</v>
      </c>
      <c r="H69" s="13" t="s">
        <v>99</v>
      </c>
      <c r="I69" s="13" t="s">
        <v>74</v>
      </c>
      <c r="J69" s="13" t="s">
        <v>61</v>
      </c>
      <c r="K69" s="13" t="s">
        <v>53</v>
      </c>
      <c r="L69" s="13" t="s">
        <v>62</v>
      </c>
      <c r="M69" s="9">
        <f t="shared" ref="M69:W69" si="203">IF(ISERR(SEARCH(M$1,$L69)),"",1)</f>
        <v>1</v>
      </c>
      <c r="N69" s="9">
        <f t="shared" si="203"/>
        <v>1</v>
      </c>
      <c r="O69" s="10" t="str">
        <f t="shared" si="203"/>
        <v/>
      </c>
      <c r="P69" s="10" t="str">
        <f t="shared" si="203"/>
        <v/>
      </c>
      <c r="Q69" s="10" t="str">
        <f t="shared" si="203"/>
        <v/>
      </c>
      <c r="R69" s="10" t="str">
        <f t="shared" si="203"/>
        <v/>
      </c>
      <c r="S69" s="10" t="str">
        <f t="shared" si="203"/>
        <v/>
      </c>
      <c r="T69" s="10" t="str">
        <f t="shared" si="203"/>
        <v/>
      </c>
      <c r="U69" s="10" t="str">
        <f t="shared" si="203"/>
        <v/>
      </c>
      <c r="V69" s="10" t="str">
        <f t="shared" si="203"/>
        <v/>
      </c>
      <c r="W69" s="10" t="str">
        <f t="shared" si="203"/>
        <v/>
      </c>
      <c r="X69" s="10"/>
      <c r="Y69" s="13" t="s">
        <v>62</v>
      </c>
      <c r="Z69" s="11">
        <f t="shared" ref="Z69:AK69" si="204">IF(ISERR(SEARCH(Z$1,$Y69)), "", 1)</f>
        <v>1</v>
      </c>
      <c r="AA69" s="11">
        <f t="shared" si="204"/>
        <v>1</v>
      </c>
      <c r="AB69" s="11" t="str">
        <f t="shared" si="204"/>
        <v/>
      </c>
      <c r="AC69" s="11" t="str">
        <f t="shared" si="204"/>
        <v/>
      </c>
      <c r="AD69" s="11" t="str">
        <f t="shared" si="204"/>
        <v/>
      </c>
      <c r="AE69" s="11" t="str">
        <f t="shared" si="204"/>
        <v/>
      </c>
      <c r="AF69" s="11" t="str">
        <f t="shared" si="204"/>
        <v/>
      </c>
      <c r="AG69" s="11" t="str">
        <f t="shared" si="204"/>
        <v/>
      </c>
      <c r="AH69" s="11" t="str">
        <f t="shared" si="204"/>
        <v/>
      </c>
      <c r="AI69" s="11" t="str">
        <f t="shared" si="204"/>
        <v/>
      </c>
      <c r="AJ69" s="11" t="str">
        <f t="shared" si="204"/>
        <v/>
      </c>
      <c r="AK69" s="11" t="str">
        <f t="shared" si="204"/>
        <v/>
      </c>
      <c r="AL69" s="13" t="s">
        <v>54</v>
      </c>
      <c r="AM69" s="13" t="s">
        <v>55</v>
      </c>
      <c r="AN69" s="13" t="s">
        <v>170</v>
      </c>
      <c r="AO69" s="7" t="str">
        <f t="shared" ref="AO69:AV69" si="205">if(iserr(search(AO$1,$AN69))," ",1)</f>
        <v> </v>
      </c>
      <c r="AP69" s="7" t="str">
        <f t="shared" si="205"/>
        <v> </v>
      </c>
      <c r="AQ69" s="7">
        <f t="shared" si="205"/>
        <v>1</v>
      </c>
      <c r="AR69" s="7" t="str">
        <f t="shared" si="205"/>
        <v> </v>
      </c>
      <c r="AS69" s="7" t="str">
        <f t="shared" si="205"/>
        <v> </v>
      </c>
      <c r="AT69" s="7">
        <f t="shared" si="205"/>
        <v>1</v>
      </c>
      <c r="AU69" s="7">
        <f t="shared" si="205"/>
        <v>1</v>
      </c>
      <c r="AV69" s="7" t="str">
        <f t="shared" si="205"/>
        <v> </v>
      </c>
      <c r="AW69" s="13" t="s">
        <v>64</v>
      </c>
      <c r="AX69" s="13" t="s">
        <v>58</v>
      </c>
      <c r="AY69" s="13" t="s">
        <v>65</v>
      </c>
      <c r="AZ69" s="13" t="s">
        <v>53</v>
      </c>
      <c r="BA69" s="13">
        <v>3.0</v>
      </c>
      <c r="BB69" s="13">
        <v>3.0</v>
      </c>
      <c r="BC69" s="13">
        <v>3.0</v>
      </c>
      <c r="BD69" s="13">
        <v>5.0</v>
      </c>
      <c r="BE69" s="13">
        <v>2.0</v>
      </c>
      <c r="BF69" s="13">
        <v>3.0</v>
      </c>
      <c r="BG69" s="13">
        <v>2.0</v>
      </c>
      <c r="BH69" s="14"/>
      <c r="BI69" s="14"/>
      <c r="BJ69" s="14"/>
      <c r="BK69" s="14"/>
      <c r="BL69" s="14"/>
      <c r="BM69" s="14"/>
    </row>
    <row r="70">
      <c r="A70" s="12">
        <v>45223.71133869213</v>
      </c>
      <c r="B70" s="13" t="s">
        <v>233</v>
      </c>
      <c r="C70" s="13" t="s">
        <v>47</v>
      </c>
      <c r="D70" s="13" t="s">
        <v>48</v>
      </c>
      <c r="E70" s="13" t="s">
        <v>49</v>
      </c>
      <c r="F70" s="13" t="s">
        <v>234</v>
      </c>
      <c r="G70" s="13">
        <v>21.0</v>
      </c>
      <c r="H70" s="13" t="s">
        <v>80</v>
      </c>
      <c r="I70" s="13" t="s">
        <v>74</v>
      </c>
      <c r="J70" s="13" t="s">
        <v>61</v>
      </c>
      <c r="K70" s="13" t="s">
        <v>53</v>
      </c>
      <c r="L70" s="13" t="s">
        <v>77</v>
      </c>
      <c r="M70" s="9">
        <f t="shared" ref="M70:W70" si="206">IF(ISERR(SEARCH(M$1,$L70)),"",1)</f>
        <v>1</v>
      </c>
      <c r="N70" s="10" t="str">
        <f t="shared" si="206"/>
        <v/>
      </c>
      <c r="O70" s="9">
        <f t="shared" si="206"/>
        <v>1</v>
      </c>
      <c r="P70" s="10" t="str">
        <f t="shared" si="206"/>
        <v/>
      </c>
      <c r="Q70" s="10" t="str">
        <f t="shared" si="206"/>
        <v/>
      </c>
      <c r="R70" s="10" t="str">
        <f t="shared" si="206"/>
        <v/>
      </c>
      <c r="S70" s="10" t="str">
        <f t="shared" si="206"/>
        <v/>
      </c>
      <c r="T70" s="10" t="str">
        <f t="shared" si="206"/>
        <v/>
      </c>
      <c r="U70" s="10" t="str">
        <f t="shared" si="206"/>
        <v/>
      </c>
      <c r="V70" s="10" t="str">
        <f t="shared" si="206"/>
        <v/>
      </c>
      <c r="W70" s="10" t="str">
        <f t="shared" si="206"/>
        <v/>
      </c>
      <c r="X70" s="10"/>
      <c r="Y70" s="13" t="s">
        <v>77</v>
      </c>
      <c r="Z70" s="11">
        <f t="shared" ref="Z70:AK70" si="207">IF(ISERR(SEARCH(Z$1,$Y70)), "", 1)</f>
        <v>1</v>
      </c>
      <c r="AA70" s="11" t="str">
        <f t="shared" si="207"/>
        <v/>
      </c>
      <c r="AB70" s="11">
        <f t="shared" si="207"/>
        <v>1</v>
      </c>
      <c r="AC70" s="11" t="str">
        <f t="shared" si="207"/>
        <v/>
      </c>
      <c r="AD70" s="11" t="str">
        <f t="shared" si="207"/>
        <v/>
      </c>
      <c r="AE70" s="11" t="str">
        <f t="shared" si="207"/>
        <v/>
      </c>
      <c r="AF70" s="11" t="str">
        <f t="shared" si="207"/>
        <v/>
      </c>
      <c r="AG70" s="11" t="str">
        <f t="shared" si="207"/>
        <v/>
      </c>
      <c r="AH70" s="11" t="str">
        <f t="shared" si="207"/>
        <v/>
      </c>
      <c r="AI70" s="11" t="str">
        <f t="shared" si="207"/>
        <v/>
      </c>
      <c r="AJ70" s="11" t="str">
        <f t="shared" si="207"/>
        <v/>
      </c>
      <c r="AK70" s="11" t="str">
        <f t="shared" si="207"/>
        <v/>
      </c>
      <c r="AL70" s="13" t="s">
        <v>54</v>
      </c>
      <c r="AM70" s="13" t="s">
        <v>55</v>
      </c>
      <c r="AN70" s="13" t="s">
        <v>140</v>
      </c>
      <c r="AO70" s="7" t="str">
        <f t="shared" ref="AO70:AV70" si="208">if(iserr(search(AO$1,$AN70))," ",1)</f>
        <v> </v>
      </c>
      <c r="AP70" s="7" t="str">
        <f t="shared" si="208"/>
        <v> </v>
      </c>
      <c r="AQ70" s="7" t="str">
        <f t="shared" si="208"/>
        <v> </v>
      </c>
      <c r="AR70" s="7" t="str">
        <f t="shared" si="208"/>
        <v> </v>
      </c>
      <c r="AS70" s="7">
        <f t="shared" si="208"/>
        <v>1</v>
      </c>
      <c r="AT70" s="7">
        <f t="shared" si="208"/>
        <v>1</v>
      </c>
      <c r="AU70" s="7">
        <f t="shared" si="208"/>
        <v>1</v>
      </c>
      <c r="AV70" s="7" t="str">
        <f t="shared" si="208"/>
        <v> </v>
      </c>
      <c r="AW70" s="13" t="s">
        <v>64</v>
      </c>
      <c r="AX70" s="13" t="s">
        <v>58</v>
      </c>
      <c r="AY70" s="13" t="s">
        <v>53</v>
      </c>
      <c r="AZ70" s="13" t="s">
        <v>53</v>
      </c>
      <c r="BA70" s="13">
        <v>3.0</v>
      </c>
      <c r="BB70" s="13">
        <v>3.0</v>
      </c>
      <c r="BC70" s="13">
        <v>3.0</v>
      </c>
      <c r="BD70" s="13">
        <v>4.0</v>
      </c>
      <c r="BE70" s="13">
        <v>3.0</v>
      </c>
      <c r="BF70" s="13">
        <v>5.0</v>
      </c>
      <c r="BG70" s="13">
        <v>2.0</v>
      </c>
      <c r="BH70" s="14"/>
      <c r="BI70" s="14"/>
      <c r="BJ70" s="14"/>
      <c r="BK70" s="14"/>
      <c r="BL70" s="14"/>
      <c r="BM70" s="14"/>
    </row>
    <row r="71">
      <c r="A71" s="12">
        <v>45223.713284618054</v>
      </c>
      <c r="B71" s="13" t="s">
        <v>235</v>
      </c>
      <c r="C71" s="13" t="s">
        <v>47</v>
      </c>
      <c r="D71" s="13" t="s">
        <v>48</v>
      </c>
      <c r="E71" s="13" t="s">
        <v>49</v>
      </c>
      <c r="F71" s="13" t="s">
        <v>236</v>
      </c>
      <c r="G71" s="13">
        <v>19.0</v>
      </c>
      <c r="H71" s="13" t="s">
        <v>181</v>
      </c>
      <c r="I71" s="13" t="s">
        <v>51</v>
      </c>
      <c r="J71" s="13" t="s">
        <v>61</v>
      </c>
      <c r="K71" s="13" t="s">
        <v>53</v>
      </c>
      <c r="L71" s="13" t="s">
        <v>102</v>
      </c>
      <c r="M71" s="9">
        <f t="shared" ref="M71:W71" si="209">IF(ISERR(SEARCH(M$1,$L71)),"",1)</f>
        <v>1</v>
      </c>
      <c r="N71" s="9">
        <f t="shared" si="209"/>
        <v>1</v>
      </c>
      <c r="O71" s="9">
        <f t="shared" si="209"/>
        <v>1</v>
      </c>
      <c r="P71" s="10" t="str">
        <f t="shared" si="209"/>
        <v/>
      </c>
      <c r="Q71" s="10" t="str">
        <f t="shared" si="209"/>
        <v/>
      </c>
      <c r="R71" s="10" t="str">
        <f t="shared" si="209"/>
        <v/>
      </c>
      <c r="S71" s="10" t="str">
        <f t="shared" si="209"/>
        <v/>
      </c>
      <c r="T71" s="10" t="str">
        <f t="shared" si="209"/>
        <v/>
      </c>
      <c r="U71" s="10" t="str">
        <f t="shared" si="209"/>
        <v/>
      </c>
      <c r="V71" s="10" t="str">
        <f t="shared" si="209"/>
        <v/>
      </c>
      <c r="W71" s="10" t="str">
        <f t="shared" si="209"/>
        <v/>
      </c>
      <c r="X71" s="10"/>
      <c r="Y71" s="13" t="s">
        <v>62</v>
      </c>
      <c r="Z71" s="11">
        <f t="shared" ref="Z71:AK71" si="210">IF(ISERR(SEARCH(Z$1,$Y71)), "", 1)</f>
        <v>1</v>
      </c>
      <c r="AA71" s="11">
        <f t="shared" si="210"/>
        <v>1</v>
      </c>
      <c r="AB71" s="11" t="str">
        <f t="shared" si="210"/>
        <v/>
      </c>
      <c r="AC71" s="11" t="str">
        <f t="shared" si="210"/>
        <v/>
      </c>
      <c r="AD71" s="11" t="str">
        <f t="shared" si="210"/>
        <v/>
      </c>
      <c r="AE71" s="11" t="str">
        <f t="shared" si="210"/>
        <v/>
      </c>
      <c r="AF71" s="11" t="str">
        <f t="shared" si="210"/>
        <v/>
      </c>
      <c r="AG71" s="11" t="str">
        <f t="shared" si="210"/>
        <v/>
      </c>
      <c r="AH71" s="11" t="str">
        <f t="shared" si="210"/>
        <v/>
      </c>
      <c r="AI71" s="11" t="str">
        <f t="shared" si="210"/>
        <v/>
      </c>
      <c r="AJ71" s="11" t="str">
        <f t="shared" si="210"/>
        <v/>
      </c>
      <c r="AK71" s="11" t="str">
        <f t="shared" si="210"/>
        <v/>
      </c>
      <c r="AL71" s="13" t="s">
        <v>54</v>
      </c>
      <c r="AM71" s="13" t="s">
        <v>55</v>
      </c>
      <c r="AN71" s="13" t="s">
        <v>118</v>
      </c>
      <c r="AO71" s="7" t="str">
        <f t="shared" ref="AO71:AV71" si="211">if(iserr(search(AO$1,$AN71))," ",1)</f>
        <v> </v>
      </c>
      <c r="AP71" s="7" t="str">
        <f t="shared" si="211"/>
        <v> </v>
      </c>
      <c r="AQ71" s="7">
        <f t="shared" si="211"/>
        <v>1</v>
      </c>
      <c r="AR71" s="7" t="str">
        <f t="shared" si="211"/>
        <v> </v>
      </c>
      <c r="AS71" s="7">
        <f t="shared" si="211"/>
        <v>1</v>
      </c>
      <c r="AT71" s="7">
        <f t="shared" si="211"/>
        <v>1</v>
      </c>
      <c r="AU71" s="7" t="str">
        <f t="shared" si="211"/>
        <v> </v>
      </c>
      <c r="AV71" s="7" t="str">
        <f t="shared" si="211"/>
        <v> </v>
      </c>
      <c r="AW71" s="13" t="s">
        <v>57</v>
      </c>
      <c r="AX71" s="13" t="s">
        <v>71</v>
      </c>
      <c r="AY71" s="13" t="s">
        <v>53</v>
      </c>
      <c r="AZ71" s="13" t="s">
        <v>53</v>
      </c>
      <c r="BA71" s="13">
        <v>4.0</v>
      </c>
      <c r="BB71" s="13">
        <v>4.0</v>
      </c>
      <c r="BC71" s="13">
        <v>4.0</v>
      </c>
      <c r="BD71" s="13">
        <v>3.0</v>
      </c>
      <c r="BE71" s="13">
        <v>2.0</v>
      </c>
      <c r="BF71" s="13">
        <v>2.0</v>
      </c>
      <c r="BG71" s="13">
        <v>1.0</v>
      </c>
      <c r="BH71" s="14"/>
      <c r="BI71" s="14"/>
      <c r="BJ71" s="14"/>
      <c r="BK71" s="14"/>
      <c r="BL71" s="14"/>
      <c r="BM71" s="14"/>
    </row>
    <row r="72">
      <c r="A72" s="12">
        <v>45223.71695537037</v>
      </c>
      <c r="B72" s="13" t="s">
        <v>237</v>
      </c>
      <c r="C72" s="13" t="s">
        <v>47</v>
      </c>
      <c r="D72" s="13" t="s">
        <v>48</v>
      </c>
      <c r="E72" s="13" t="s">
        <v>49</v>
      </c>
      <c r="F72" s="13" t="s">
        <v>238</v>
      </c>
      <c r="G72" s="13">
        <v>20.0</v>
      </c>
      <c r="H72" s="13" t="s">
        <v>135</v>
      </c>
      <c r="I72" s="13" t="s">
        <v>74</v>
      </c>
      <c r="J72" s="13" t="s">
        <v>61</v>
      </c>
      <c r="K72" s="13" t="s">
        <v>53</v>
      </c>
      <c r="L72" s="13" t="s">
        <v>239</v>
      </c>
      <c r="M72" s="9">
        <f t="shared" ref="M72:W72" si="212">IF(ISERR(SEARCH(M$1,$L72)),"",1)</f>
        <v>1</v>
      </c>
      <c r="N72" s="9">
        <f t="shared" si="212"/>
        <v>1</v>
      </c>
      <c r="O72" s="9">
        <f t="shared" si="212"/>
        <v>1</v>
      </c>
      <c r="P72" s="9">
        <f t="shared" si="212"/>
        <v>1</v>
      </c>
      <c r="Q72" s="10" t="str">
        <f t="shared" si="212"/>
        <v/>
      </c>
      <c r="R72" s="10" t="str">
        <f t="shared" si="212"/>
        <v/>
      </c>
      <c r="S72" s="10" t="str">
        <f t="shared" si="212"/>
        <v/>
      </c>
      <c r="T72" s="9">
        <f t="shared" si="212"/>
        <v>1</v>
      </c>
      <c r="U72" s="9">
        <f t="shared" si="212"/>
        <v>1</v>
      </c>
      <c r="V72" s="10" t="str">
        <f t="shared" si="212"/>
        <v/>
      </c>
      <c r="W72" s="10" t="str">
        <f t="shared" si="212"/>
        <v/>
      </c>
      <c r="X72" s="10"/>
      <c r="Y72" s="13" t="s">
        <v>102</v>
      </c>
      <c r="Z72" s="11">
        <f t="shared" ref="Z72:AK72" si="213">IF(ISERR(SEARCH(Z$1,$Y72)), "", 1)</f>
        <v>1</v>
      </c>
      <c r="AA72" s="11">
        <f t="shared" si="213"/>
        <v>1</v>
      </c>
      <c r="AB72" s="11">
        <f t="shared" si="213"/>
        <v>1</v>
      </c>
      <c r="AC72" s="11" t="str">
        <f t="shared" si="213"/>
        <v/>
      </c>
      <c r="AD72" s="11" t="str">
        <f t="shared" si="213"/>
        <v/>
      </c>
      <c r="AE72" s="11" t="str">
        <f t="shared" si="213"/>
        <v/>
      </c>
      <c r="AF72" s="11" t="str">
        <f t="shared" si="213"/>
        <v/>
      </c>
      <c r="AG72" s="11" t="str">
        <f t="shared" si="213"/>
        <v/>
      </c>
      <c r="AH72" s="11" t="str">
        <f t="shared" si="213"/>
        <v/>
      </c>
      <c r="AI72" s="11" t="str">
        <f t="shared" si="213"/>
        <v/>
      </c>
      <c r="AJ72" s="11" t="str">
        <f t="shared" si="213"/>
        <v/>
      </c>
      <c r="AK72" s="11" t="str">
        <f t="shared" si="213"/>
        <v/>
      </c>
      <c r="AL72" s="13" t="s">
        <v>54</v>
      </c>
      <c r="AM72" s="13" t="s">
        <v>55</v>
      </c>
      <c r="AN72" s="13" t="s">
        <v>118</v>
      </c>
      <c r="AO72" s="7" t="str">
        <f t="shared" ref="AO72:AV72" si="214">if(iserr(search(AO$1,$AN72))," ",1)</f>
        <v> </v>
      </c>
      <c r="AP72" s="7" t="str">
        <f t="shared" si="214"/>
        <v> </v>
      </c>
      <c r="AQ72" s="7">
        <f t="shared" si="214"/>
        <v>1</v>
      </c>
      <c r="AR72" s="7" t="str">
        <f t="shared" si="214"/>
        <v> </v>
      </c>
      <c r="AS72" s="7">
        <f t="shared" si="214"/>
        <v>1</v>
      </c>
      <c r="AT72" s="7">
        <f t="shared" si="214"/>
        <v>1</v>
      </c>
      <c r="AU72" s="7" t="str">
        <f t="shared" si="214"/>
        <v> </v>
      </c>
      <c r="AV72" s="7" t="str">
        <f t="shared" si="214"/>
        <v> </v>
      </c>
      <c r="AW72" s="13" t="s">
        <v>57</v>
      </c>
      <c r="AX72" s="13" t="s">
        <v>71</v>
      </c>
      <c r="AY72" s="13" t="s">
        <v>53</v>
      </c>
      <c r="AZ72" s="13" t="s">
        <v>53</v>
      </c>
      <c r="BA72" s="13">
        <v>2.0</v>
      </c>
      <c r="BB72" s="13">
        <v>3.0</v>
      </c>
      <c r="BC72" s="13">
        <v>3.0</v>
      </c>
      <c r="BD72" s="13">
        <v>2.0</v>
      </c>
      <c r="BE72" s="13">
        <v>4.0</v>
      </c>
      <c r="BF72" s="13">
        <v>3.0</v>
      </c>
      <c r="BG72" s="13">
        <v>1.0</v>
      </c>
      <c r="BH72" s="14"/>
      <c r="BI72" s="14"/>
      <c r="BJ72" s="14"/>
      <c r="BK72" s="14"/>
      <c r="BL72" s="14"/>
      <c r="BM72" s="14"/>
    </row>
    <row r="73">
      <c r="A73" s="12">
        <v>45223.73966972222</v>
      </c>
      <c r="B73" s="13" t="s">
        <v>240</v>
      </c>
      <c r="C73" s="13" t="s">
        <v>47</v>
      </c>
      <c r="D73" s="13" t="s">
        <v>48</v>
      </c>
      <c r="E73" s="13" t="s">
        <v>49</v>
      </c>
      <c r="F73" s="14"/>
      <c r="G73" s="13">
        <v>18.0</v>
      </c>
      <c r="H73" s="13" t="s">
        <v>73</v>
      </c>
      <c r="I73" s="13" t="s">
        <v>51</v>
      </c>
      <c r="J73" s="13" t="s">
        <v>61</v>
      </c>
      <c r="K73" s="13" t="s">
        <v>53</v>
      </c>
      <c r="L73" s="13" t="s">
        <v>102</v>
      </c>
      <c r="M73" s="9">
        <f t="shared" ref="M73:W73" si="215">IF(ISERR(SEARCH(M$1,$L73)),"",1)</f>
        <v>1</v>
      </c>
      <c r="N73" s="9">
        <f t="shared" si="215"/>
        <v>1</v>
      </c>
      <c r="O73" s="9">
        <f t="shared" si="215"/>
        <v>1</v>
      </c>
      <c r="P73" s="10" t="str">
        <f t="shared" si="215"/>
        <v/>
      </c>
      <c r="Q73" s="10" t="str">
        <f t="shared" si="215"/>
        <v/>
      </c>
      <c r="R73" s="10" t="str">
        <f t="shared" si="215"/>
        <v/>
      </c>
      <c r="S73" s="10" t="str">
        <f t="shared" si="215"/>
        <v/>
      </c>
      <c r="T73" s="10" t="str">
        <f t="shared" si="215"/>
        <v/>
      </c>
      <c r="U73" s="10" t="str">
        <f t="shared" si="215"/>
        <v/>
      </c>
      <c r="V73" s="10" t="str">
        <f t="shared" si="215"/>
        <v/>
      </c>
      <c r="W73" s="10" t="str">
        <f t="shared" si="215"/>
        <v/>
      </c>
      <c r="X73" s="10"/>
      <c r="Y73" s="13" t="s">
        <v>12</v>
      </c>
      <c r="Z73" s="11">
        <f t="shared" ref="Z73:AK73" si="216">IF(ISERR(SEARCH(Z$1,$Y73)), "", 1)</f>
        <v>1</v>
      </c>
      <c r="AA73" s="11" t="str">
        <f t="shared" si="216"/>
        <v/>
      </c>
      <c r="AB73" s="11" t="str">
        <f t="shared" si="216"/>
        <v/>
      </c>
      <c r="AC73" s="11" t="str">
        <f t="shared" si="216"/>
        <v/>
      </c>
      <c r="AD73" s="11" t="str">
        <f t="shared" si="216"/>
        <v/>
      </c>
      <c r="AE73" s="11" t="str">
        <f t="shared" si="216"/>
        <v/>
      </c>
      <c r="AF73" s="11" t="str">
        <f t="shared" si="216"/>
        <v/>
      </c>
      <c r="AG73" s="11" t="str">
        <f t="shared" si="216"/>
        <v/>
      </c>
      <c r="AH73" s="11" t="str">
        <f t="shared" si="216"/>
        <v/>
      </c>
      <c r="AI73" s="11" t="str">
        <f t="shared" si="216"/>
        <v/>
      </c>
      <c r="AJ73" s="11" t="str">
        <f t="shared" si="216"/>
        <v/>
      </c>
      <c r="AK73" s="11" t="str">
        <f t="shared" si="216"/>
        <v/>
      </c>
      <c r="AL73" s="13" t="s">
        <v>54</v>
      </c>
      <c r="AM73" s="13" t="s">
        <v>55</v>
      </c>
      <c r="AN73" s="13" t="s">
        <v>159</v>
      </c>
      <c r="AO73" s="7">
        <f t="shared" ref="AO73:AV73" si="217">if(iserr(search(AO$1,$AN73))," ",1)</f>
        <v>1</v>
      </c>
      <c r="AP73" s="7">
        <f t="shared" si="217"/>
        <v>1</v>
      </c>
      <c r="AQ73" s="7">
        <f t="shared" si="217"/>
        <v>1</v>
      </c>
      <c r="AR73" s="7">
        <f t="shared" si="217"/>
        <v>1</v>
      </c>
      <c r="AS73" s="7">
        <f t="shared" si="217"/>
        <v>1</v>
      </c>
      <c r="AT73" s="7">
        <f t="shared" si="217"/>
        <v>1</v>
      </c>
      <c r="AU73" s="7">
        <f t="shared" si="217"/>
        <v>1</v>
      </c>
      <c r="AV73" s="7" t="str">
        <f t="shared" si="217"/>
        <v> </v>
      </c>
      <c r="AW73" s="13" t="s">
        <v>57</v>
      </c>
      <c r="AX73" s="13" t="s">
        <v>58</v>
      </c>
      <c r="AY73" s="13" t="s">
        <v>53</v>
      </c>
      <c r="AZ73" s="13" t="s">
        <v>53</v>
      </c>
      <c r="BA73" s="13">
        <v>3.0</v>
      </c>
      <c r="BB73" s="13">
        <v>3.0</v>
      </c>
      <c r="BC73" s="13">
        <v>3.0</v>
      </c>
      <c r="BD73" s="13">
        <v>3.0</v>
      </c>
      <c r="BE73" s="13">
        <v>3.0</v>
      </c>
      <c r="BF73" s="13">
        <v>3.0</v>
      </c>
      <c r="BG73" s="13">
        <v>1.0</v>
      </c>
      <c r="BH73" s="14"/>
      <c r="BI73" s="14"/>
      <c r="BJ73" s="14"/>
      <c r="BK73" s="14"/>
      <c r="BL73" s="14"/>
      <c r="BM73" s="14"/>
    </row>
    <row r="74">
      <c r="A74" s="24">
        <v>45223.784414594906</v>
      </c>
      <c r="B74" s="25" t="s">
        <v>241</v>
      </c>
      <c r="C74" s="25" t="s">
        <v>47</v>
      </c>
      <c r="D74" s="25" t="s">
        <v>48</v>
      </c>
      <c r="E74" s="25" t="s">
        <v>49</v>
      </c>
      <c r="F74" s="27"/>
      <c r="G74" s="25">
        <v>20.0</v>
      </c>
      <c r="H74" s="25" t="s">
        <v>99</v>
      </c>
      <c r="I74" s="25" t="s">
        <v>74</v>
      </c>
      <c r="J74" s="25" t="s">
        <v>112</v>
      </c>
      <c r="K74" s="25" t="s">
        <v>53</v>
      </c>
      <c r="L74" s="25" t="s">
        <v>183</v>
      </c>
      <c r="M74" s="9">
        <f t="shared" ref="M74:W74" si="218">IF(ISERR(SEARCH(M$1,$L74)),"",1)</f>
        <v>1</v>
      </c>
      <c r="N74" s="9">
        <f t="shared" si="218"/>
        <v>1</v>
      </c>
      <c r="O74" s="9">
        <f t="shared" si="218"/>
        <v>1</v>
      </c>
      <c r="P74" s="10" t="str">
        <f t="shared" si="218"/>
        <v/>
      </c>
      <c r="Q74" s="10" t="str">
        <f t="shared" si="218"/>
        <v/>
      </c>
      <c r="R74" s="10" t="str">
        <f t="shared" si="218"/>
        <v/>
      </c>
      <c r="S74" s="10" t="str">
        <f t="shared" si="218"/>
        <v/>
      </c>
      <c r="T74" s="10" t="str">
        <f t="shared" si="218"/>
        <v/>
      </c>
      <c r="U74" s="9">
        <f t="shared" si="218"/>
        <v>1</v>
      </c>
      <c r="V74" s="10" t="str">
        <f t="shared" si="218"/>
        <v/>
      </c>
      <c r="W74" s="10" t="str">
        <f t="shared" si="218"/>
        <v/>
      </c>
      <c r="X74" s="10"/>
      <c r="Y74" s="25" t="s">
        <v>206</v>
      </c>
      <c r="Z74" s="11" t="str">
        <f t="shared" ref="Z74:AK74" si="219">IF(ISERR(SEARCH(Z$1,$Y74)), "", 1)</f>
        <v/>
      </c>
      <c r="AA74" s="11">
        <f t="shared" si="219"/>
        <v>1</v>
      </c>
      <c r="AB74" s="11" t="str">
        <f t="shared" si="219"/>
        <v/>
      </c>
      <c r="AC74" s="11" t="str">
        <f t="shared" si="219"/>
        <v/>
      </c>
      <c r="AD74" s="11" t="str">
        <f t="shared" si="219"/>
        <v/>
      </c>
      <c r="AE74" s="11" t="str">
        <f t="shared" si="219"/>
        <v/>
      </c>
      <c r="AF74" s="11" t="str">
        <f t="shared" si="219"/>
        <v/>
      </c>
      <c r="AG74" s="11" t="str">
        <f t="shared" si="219"/>
        <v/>
      </c>
      <c r="AH74" s="11">
        <f t="shared" si="219"/>
        <v>1</v>
      </c>
      <c r="AI74" s="11" t="str">
        <f t="shared" si="219"/>
        <v/>
      </c>
      <c r="AJ74" s="11" t="str">
        <f t="shared" si="219"/>
        <v/>
      </c>
      <c r="AK74" s="11" t="str">
        <f t="shared" si="219"/>
        <v/>
      </c>
      <c r="AL74" s="25" t="s">
        <v>89</v>
      </c>
      <c r="AM74" s="25" t="s">
        <v>55</v>
      </c>
      <c r="AN74" s="25" t="s">
        <v>33</v>
      </c>
      <c r="AO74" s="7" t="str">
        <f t="shared" ref="AO74:AV74" si="220">if(iserr(search(AO$1,$AN74))," ",1)</f>
        <v> </v>
      </c>
      <c r="AP74" s="7" t="str">
        <f t="shared" si="220"/>
        <v> </v>
      </c>
      <c r="AQ74" s="7" t="str">
        <f t="shared" si="220"/>
        <v> </v>
      </c>
      <c r="AR74" s="7" t="str">
        <f t="shared" si="220"/>
        <v> </v>
      </c>
      <c r="AS74" s="7" t="str">
        <f t="shared" si="220"/>
        <v> </v>
      </c>
      <c r="AT74" s="7">
        <f t="shared" si="220"/>
        <v>1</v>
      </c>
      <c r="AU74" s="7" t="str">
        <f t="shared" si="220"/>
        <v> </v>
      </c>
      <c r="AV74" s="7" t="str">
        <f t="shared" si="220"/>
        <v> </v>
      </c>
      <c r="AW74" s="25" t="s">
        <v>57</v>
      </c>
      <c r="AX74" s="25" t="s">
        <v>71</v>
      </c>
      <c r="AY74" s="25" t="s">
        <v>53</v>
      </c>
      <c r="AZ74" s="25" t="s">
        <v>53</v>
      </c>
      <c r="BA74" s="25">
        <v>4.0</v>
      </c>
      <c r="BB74" s="25">
        <v>5.0</v>
      </c>
      <c r="BC74" s="25">
        <v>5.0</v>
      </c>
      <c r="BD74" s="25">
        <v>3.0</v>
      </c>
      <c r="BE74" s="25">
        <v>5.0</v>
      </c>
      <c r="BF74" s="25">
        <v>3.0</v>
      </c>
      <c r="BG74" s="25">
        <v>2.0</v>
      </c>
      <c r="BH74" s="27"/>
      <c r="BI74" s="27"/>
      <c r="BJ74" s="27"/>
      <c r="BK74" s="27"/>
      <c r="BL74" s="27"/>
      <c r="BM74" s="27"/>
    </row>
    <row r="75">
      <c r="A75" s="41">
        <v>45227.056949398146</v>
      </c>
      <c r="B75" s="42" t="s">
        <v>242</v>
      </c>
      <c r="C75" s="42" t="s">
        <v>47</v>
      </c>
      <c r="D75" s="42" t="s">
        <v>48</v>
      </c>
      <c r="E75" s="42" t="s">
        <v>49</v>
      </c>
      <c r="F75" s="43"/>
      <c r="G75" s="42">
        <v>19.0</v>
      </c>
      <c r="H75" s="42" t="s">
        <v>99</v>
      </c>
      <c r="I75" s="42" t="s">
        <v>51</v>
      </c>
      <c r="J75" s="42" t="s">
        <v>243</v>
      </c>
      <c r="K75" s="42" t="s">
        <v>53</v>
      </c>
      <c r="L75" s="42" t="s">
        <v>13</v>
      </c>
      <c r="M75" s="10" t="str">
        <f t="shared" ref="M75:W75" si="221">IF(ISERR(SEARCH(M$1,$L75)),"",1)</f>
        <v/>
      </c>
      <c r="N75" s="9">
        <f t="shared" si="221"/>
        <v>1</v>
      </c>
      <c r="O75" s="10" t="str">
        <f t="shared" si="221"/>
        <v/>
      </c>
      <c r="P75" s="10" t="str">
        <f t="shared" si="221"/>
        <v/>
      </c>
      <c r="Q75" s="10" t="str">
        <f t="shared" si="221"/>
        <v/>
      </c>
      <c r="R75" s="10" t="str">
        <f t="shared" si="221"/>
        <v/>
      </c>
      <c r="S75" s="10" t="str">
        <f t="shared" si="221"/>
        <v/>
      </c>
      <c r="T75" s="10" t="str">
        <f t="shared" si="221"/>
        <v/>
      </c>
      <c r="U75" s="10" t="str">
        <f t="shared" si="221"/>
        <v/>
      </c>
      <c r="V75" s="10" t="str">
        <f t="shared" si="221"/>
        <v/>
      </c>
      <c r="W75" s="10" t="str">
        <f t="shared" si="221"/>
        <v/>
      </c>
      <c r="X75" s="10"/>
      <c r="Y75" s="42" t="s">
        <v>13</v>
      </c>
      <c r="Z75" s="11" t="str">
        <f t="shared" ref="Z75:AK75" si="222">IF(ISERR(SEARCH(Z$1,$Y75)), "", 1)</f>
        <v/>
      </c>
      <c r="AA75" s="11">
        <f t="shared" si="222"/>
        <v>1</v>
      </c>
      <c r="AB75" s="11" t="str">
        <f t="shared" si="222"/>
        <v/>
      </c>
      <c r="AC75" s="11" t="str">
        <f t="shared" si="222"/>
        <v/>
      </c>
      <c r="AD75" s="11" t="str">
        <f t="shared" si="222"/>
        <v/>
      </c>
      <c r="AE75" s="11" t="str">
        <f t="shared" si="222"/>
        <v/>
      </c>
      <c r="AF75" s="11" t="str">
        <f t="shared" si="222"/>
        <v/>
      </c>
      <c r="AG75" s="11" t="str">
        <f t="shared" si="222"/>
        <v/>
      </c>
      <c r="AH75" s="11" t="str">
        <f t="shared" si="222"/>
        <v/>
      </c>
      <c r="AI75" s="11" t="str">
        <f t="shared" si="222"/>
        <v/>
      </c>
      <c r="AJ75" s="11" t="str">
        <f t="shared" si="222"/>
        <v/>
      </c>
      <c r="AK75" s="11" t="str">
        <f t="shared" si="222"/>
        <v/>
      </c>
      <c r="AL75" s="42" t="s">
        <v>81</v>
      </c>
      <c r="AM75" s="42" t="s">
        <v>63</v>
      </c>
      <c r="AN75" s="42" t="s">
        <v>29</v>
      </c>
      <c r="AO75" s="7" t="str">
        <f t="shared" ref="AO75:AV75" si="223">if(iserr(search(AO$1,$AN75))," ",1)</f>
        <v> </v>
      </c>
      <c r="AP75" s="7">
        <f t="shared" si="223"/>
        <v>1</v>
      </c>
      <c r="AQ75" s="7" t="str">
        <f t="shared" si="223"/>
        <v> </v>
      </c>
      <c r="AR75" s="7" t="str">
        <f t="shared" si="223"/>
        <v> </v>
      </c>
      <c r="AS75" s="7" t="str">
        <f t="shared" si="223"/>
        <v> </v>
      </c>
      <c r="AT75" s="7" t="str">
        <f t="shared" si="223"/>
        <v> </v>
      </c>
      <c r="AU75" s="7" t="str">
        <f t="shared" si="223"/>
        <v> </v>
      </c>
      <c r="AV75" s="7" t="str">
        <f t="shared" si="223"/>
        <v> </v>
      </c>
      <c r="AW75" s="42" t="s">
        <v>64</v>
      </c>
      <c r="AX75" s="42" t="s">
        <v>58</v>
      </c>
      <c r="AY75" s="42" t="s">
        <v>53</v>
      </c>
      <c r="AZ75" s="42" t="s">
        <v>53</v>
      </c>
      <c r="BA75" s="42">
        <v>2.0</v>
      </c>
      <c r="BB75" s="42">
        <v>3.0</v>
      </c>
      <c r="BC75" s="42">
        <v>4.0</v>
      </c>
      <c r="BD75" s="42">
        <v>3.0</v>
      </c>
      <c r="BE75" s="42">
        <v>4.0</v>
      </c>
      <c r="BF75" s="42">
        <v>5.0</v>
      </c>
      <c r="BG75" s="42">
        <v>1.0</v>
      </c>
      <c r="BH75" s="43"/>
      <c r="BI75" s="43"/>
      <c r="BJ75" s="43"/>
      <c r="BK75" s="43"/>
      <c r="BL75" s="43"/>
      <c r="BM75" s="43"/>
    </row>
    <row r="76">
      <c r="A76" s="41">
        <v>45227.06237878472</v>
      </c>
      <c r="B76" s="42" t="s">
        <v>242</v>
      </c>
      <c r="C76" s="42" t="s">
        <v>47</v>
      </c>
      <c r="D76" s="42" t="s">
        <v>48</v>
      </c>
      <c r="E76" s="42" t="s">
        <v>49</v>
      </c>
      <c r="F76" s="42" t="s">
        <v>244</v>
      </c>
      <c r="G76" s="42">
        <v>19.0</v>
      </c>
      <c r="H76" s="42" t="s">
        <v>80</v>
      </c>
      <c r="I76" s="42" t="s">
        <v>51</v>
      </c>
      <c r="J76" s="42" t="s">
        <v>243</v>
      </c>
      <c r="K76" s="42" t="s">
        <v>53</v>
      </c>
      <c r="L76" s="42" t="s">
        <v>13</v>
      </c>
      <c r="M76" s="10" t="str">
        <f t="shared" ref="M76:W76" si="224">IF(ISERR(SEARCH(M$1,$L76)),"",1)</f>
        <v/>
      </c>
      <c r="N76" s="9">
        <f t="shared" si="224"/>
        <v>1</v>
      </c>
      <c r="O76" s="10" t="str">
        <f t="shared" si="224"/>
        <v/>
      </c>
      <c r="P76" s="10" t="str">
        <f t="shared" si="224"/>
        <v/>
      </c>
      <c r="Q76" s="10" t="str">
        <f t="shared" si="224"/>
        <v/>
      </c>
      <c r="R76" s="10" t="str">
        <f t="shared" si="224"/>
        <v/>
      </c>
      <c r="S76" s="10" t="str">
        <f t="shared" si="224"/>
        <v/>
      </c>
      <c r="T76" s="10" t="str">
        <f t="shared" si="224"/>
        <v/>
      </c>
      <c r="U76" s="10" t="str">
        <f t="shared" si="224"/>
        <v/>
      </c>
      <c r="V76" s="10" t="str">
        <f t="shared" si="224"/>
        <v/>
      </c>
      <c r="W76" s="10" t="str">
        <f t="shared" si="224"/>
        <v/>
      </c>
      <c r="X76" s="10"/>
      <c r="Y76" s="42" t="s">
        <v>13</v>
      </c>
      <c r="Z76" s="11" t="str">
        <f t="shared" ref="Z76:AK76" si="225">IF(ISERR(SEARCH(Z$1,$Y76)), "", 1)</f>
        <v/>
      </c>
      <c r="AA76" s="11">
        <f t="shared" si="225"/>
        <v>1</v>
      </c>
      <c r="AB76" s="11" t="str">
        <f t="shared" si="225"/>
        <v/>
      </c>
      <c r="AC76" s="11" t="str">
        <f t="shared" si="225"/>
        <v/>
      </c>
      <c r="AD76" s="11" t="str">
        <f t="shared" si="225"/>
        <v/>
      </c>
      <c r="AE76" s="11" t="str">
        <f t="shared" si="225"/>
        <v/>
      </c>
      <c r="AF76" s="11" t="str">
        <f t="shared" si="225"/>
        <v/>
      </c>
      <c r="AG76" s="11" t="str">
        <f t="shared" si="225"/>
        <v/>
      </c>
      <c r="AH76" s="11" t="str">
        <f t="shared" si="225"/>
        <v/>
      </c>
      <c r="AI76" s="11" t="str">
        <f t="shared" si="225"/>
        <v/>
      </c>
      <c r="AJ76" s="11" t="str">
        <f t="shared" si="225"/>
        <v/>
      </c>
      <c r="AK76" s="11" t="str">
        <f t="shared" si="225"/>
        <v/>
      </c>
      <c r="AL76" s="42" t="s">
        <v>54</v>
      </c>
      <c r="AM76" s="42" t="s">
        <v>55</v>
      </c>
      <c r="AN76" s="42" t="s">
        <v>28</v>
      </c>
      <c r="AO76" s="7">
        <f t="shared" ref="AO76:AV76" si="226">if(iserr(search(AO$1,$AN76))," ",1)</f>
        <v>1</v>
      </c>
      <c r="AP76" s="7" t="str">
        <f t="shared" si="226"/>
        <v> </v>
      </c>
      <c r="AQ76" s="7" t="str">
        <f t="shared" si="226"/>
        <v> </v>
      </c>
      <c r="AR76" s="7" t="str">
        <f t="shared" si="226"/>
        <v> </v>
      </c>
      <c r="AS76" s="7" t="str">
        <f t="shared" si="226"/>
        <v> </v>
      </c>
      <c r="AT76" s="7" t="str">
        <f t="shared" si="226"/>
        <v> </v>
      </c>
      <c r="AU76" s="7" t="str">
        <f t="shared" si="226"/>
        <v> </v>
      </c>
      <c r="AV76" s="7" t="str">
        <f t="shared" si="226"/>
        <v> </v>
      </c>
      <c r="AW76" s="42" t="s">
        <v>57</v>
      </c>
      <c r="AX76" s="42" t="s">
        <v>58</v>
      </c>
      <c r="AY76" s="42" t="s">
        <v>53</v>
      </c>
      <c r="AZ76" s="42" t="s">
        <v>53</v>
      </c>
      <c r="BA76" s="42">
        <v>5.0</v>
      </c>
      <c r="BB76" s="42">
        <v>5.0</v>
      </c>
      <c r="BC76" s="42">
        <v>5.0</v>
      </c>
      <c r="BD76" s="42">
        <v>4.0</v>
      </c>
      <c r="BE76" s="42">
        <v>4.0</v>
      </c>
      <c r="BF76" s="42">
        <v>4.0</v>
      </c>
      <c r="BG76" s="42">
        <v>1.0</v>
      </c>
      <c r="BH76" s="43"/>
      <c r="BI76" s="43"/>
      <c r="BJ76" s="43"/>
      <c r="BK76" s="43"/>
      <c r="BL76" s="43"/>
      <c r="BM76" s="43"/>
    </row>
    <row r="77">
      <c r="A77" s="41">
        <v>45227.06744629629</v>
      </c>
      <c r="B77" s="42" t="s">
        <v>242</v>
      </c>
      <c r="C77" s="42" t="s">
        <v>47</v>
      </c>
      <c r="D77" s="42" t="s">
        <v>48</v>
      </c>
      <c r="E77" s="42" t="s">
        <v>49</v>
      </c>
      <c r="F77" s="42" t="s">
        <v>245</v>
      </c>
      <c r="G77" s="42">
        <v>19.0</v>
      </c>
      <c r="H77" s="42" t="s">
        <v>50</v>
      </c>
      <c r="I77" s="42" t="s">
        <v>74</v>
      </c>
      <c r="J77" s="42" t="s">
        <v>243</v>
      </c>
      <c r="K77" s="42" t="s">
        <v>53</v>
      </c>
      <c r="L77" s="42" t="s">
        <v>13</v>
      </c>
      <c r="M77" s="10" t="str">
        <f t="shared" ref="M77:W77" si="227">IF(ISERR(SEARCH(M$1,$L77)),"",1)</f>
        <v/>
      </c>
      <c r="N77" s="9">
        <f t="shared" si="227"/>
        <v>1</v>
      </c>
      <c r="O77" s="10" t="str">
        <f t="shared" si="227"/>
        <v/>
      </c>
      <c r="P77" s="10" t="str">
        <f t="shared" si="227"/>
        <v/>
      </c>
      <c r="Q77" s="10" t="str">
        <f t="shared" si="227"/>
        <v/>
      </c>
      <c r="R77" s="10" t="str">
        <f t="shared" si="227"/>
        <v/>
      </c>
      <c r="S77" s="10" t="str">
        <f t="shared" si="227"/>
        <v/>
      </c>
      <c r="T77" s="10" t="str">
        <f t="shared" si="227"/>
        <v/>
      </c>
      <c r="U77" s="10" t="str">
        <f t="shared" si="227"/>
        <v/>
      </c>
      <c r="V77" s="10" t="str">
        <f t="shared" si="227"/>
        <v/>
      </c>
      <c r="W77" s="10" t="str">
        <f t="shared" si="227"/>
        <v/>
      </c>
      <c r="X77" s="10"/>
      <c r="Y77" s="42" t="s">
        <v>13</v>
      </c>
      <c r="Z77" s="11" t="str">
        <f t="shared" ref="Z77:AK77" si="228">IF(ISERR(SEARCH(Z$1,$Y77)), "", 1)</f>
        <v/>
      </c>
      <c r="AA77" s="11">
        <f t="shared" si="228"/>
        <v>1</v>
      </c>
      <c r="AB77" s="11" t="str">
        <f t="shared" si="228"/>
        <v/>
      </c>
      <c r="AC77" s="11" t="str">
        <f t="shared" si="228"/>
        <v/>
      </c>
      <c r="AD77" s="11" t="str">
        <f t="shared" si="228"/>
        <v/>
      </c>
      <c r="AE77" s="11" t="str">
        <f t="shared" si="228"/>
        <v/>
      </c>
      <c r="AF77" s="11" t="str">
        <f t="shared" si="228"/>
        <v/>
      </c>
      <c r="AG77" s="11" t="str">
        <f t="shared" si="228"/>
        <v/>
      </c>
      <c r="AH77" s="11" t="str">
        <f t="shared" si="228"/>
        <v/>
      </c>
      <c r="AI77" s="11" t="str">
        <f t="shared" si="228"/>
        <v/>
      </c>
      <c r="AJ77" s="11" t="str">
        <f t="shared" si="228"/>
        <v/>
      </c>
      <c r="AK77" s="11" t="str">
        <f t="shared" si="228"/>
        <v/>
      </c>
      <c r="AL77" s="42" t="s">
        <v>81</v>
      </c>
      <c r="AM77" s="42" t="s">
        <v>63</v>
      </c>
      <c r="AN77" s="42" t="s">
        <v>29</v>
      </c>
      <c r="AO77" s="7" t="str">
        <f t="shared" ref="AO77:AV77" si="229">if(iserr(search(AO$1,$AN77))," ",1)</f>
        <v> </v>
      </c>
      <c r="AP77" s="7">
        <f t="shared" si="229"/>
        <v>1</v>
      </c>
      <c r="AQ77" s="7" t="str">
        <f t="shared" si="229"/>
        <v> </v>
      </c>
      <c r="AR77" s="7" t="str">
        <f t="shared" si="229"/>
        <v> </v>
      </c>
      <c r="AS77" s="7" t="str">
        <f t="shared" si="229"/>
        <v> </v>
      </c>
      <c r="AT77" s="7" t="str">
        <f t="shared" si="229"/>
        <v> </v>
      </c>
      <c r="AU77" s="7" t="str">
        <f t="shared" si="229"/>
        <v> </v>
      </c>
      <c r="AV77" s="7" t="str">
        <f t="shared" si="229"/>
        <v> </v>
      </c>
      <c r="AW77" s="42" t="s">
        <v>57</v>
      </c>
      <c r="AX77" s="42" t="s">
        <v>58</v>
      </c>
      <c r="AY77" s="42" t="s">
        <v>53</v>
      </c>
      <c r="AZ77" s="42" t="s">
        <v>53</v>
      </c>
      <c r="BA77" s="42">
        <v>2.0</v>
      </c>
      <c r="BB77" s="42">
        <v>2.0</v>
      </c>
      <c r="BC77" s="42">
        <v>3.0</v>
      </c>
      <c r="BD77" s="42">
        <v>5.0</v>
      </c>
      <c r="BE77" s="42">
        <v>3.0</v>
      </c>
      <c r="BF77" s="42">
        <v>3.0</v>
      </c>
      <c r="BG77" s="42">
        <v>1.0</v>
      </c>
      <c r="BH77" s="43"/>
      <c r="BI77" s="43"/>
      <c r="BJ77" s="43"/>
      <c r="BK77" s="43"/>
      <c r="BL77" s="43"/>
      <c r="BM77" s="43"/>
    </row>
    <row r="78">
      <c r="A78" s="41">
        <v>45227.0690869213</v>
      </c>
      <c r="B78" s="42" t="s">
        <v>242</v>
      </c>
      <c r="C78" s="42" t="s">
        <v>47</v>
      </c>
      <c r="D78" s="42" t="s">
        <v>48</v>
      </c>
      <c r="E78" s="42" t="s">
        <v>49</v>
      </c>
      <c r="F78" s="43"/>
      <c r="G78" s="42">
        <v>19.0</v>
      </c>
      <c r="H78" s="42" t="s">
        <v>85</v>
      </c>
      <c r="I78" s="42" t="s">
        <v>51</v>
      </c>
      <c r="J78" s="42" t="s">
        <v>243</v>
      </c>
      <c r="K78" s="42" t="s">
        <v>53</v>
      </c>
      <c r="L78" s="42" t="s">
        <v>13</v>
      </c>
      <c r="M78" s="10" t="str">
        <f t="shared" ref="M78:W78" si="230">IF(ISERR(SEARCH(M$1,$L78)),"",1)</f>
        <v/>
      </c>
      <c r="N78" s="9">
        <f t="shared" si="230"/>
        <v>1</v>
      </c>
      <c r="O78" s="10" t="str">
        <f t="shared" si="230"/>
        <v/>
      </c>
      <c r="P78" s="10" t="str">
        <f t="shared" si="230"/>
        <v/>
      </c>
      <c r="Q78" s="10" t="str">
        <f t="shared" si="230"/>
        <v/>
      </c>
      <c r="R78" s="10" t="str">
        <f t="shared" si="230"/>
        <v/>
      </c>
      <c r="S78" s="10" t="str">
        <f t="shared" si="230"/>
        <v/>
      </c>
      <c r="T78" s="10" t="str">
        <f t="shared" si="230"/>
        <v/>
      </c>
      <c r="U78" s="10" t="str">
        <f t="shared" si="230"/>
        <v/>
      </c>
      <c r="V78" s="10" t="str">
        <f t="shared" si="230"/>
        <v/>
      </c>
      <c r="W78" s="10" t="str">
        <f t="shared" si="230"/>
        <v/>
      </c>
      <c r="X78" s="10"/>
      <c r="Y78" s="42" t="s">
        <v>13</v>
      </c>
      <c r="Z78" s="11" t="str">
        <f t="shared" ref="Z78:AK78" si="231">IF(ISERR(SEARCH(Z$1,$Y78)), "", 1)</f>
        <v/>
      </c>
      <c r="AA78" s="11">
        <f t="shared" si="231"/>
        <v>1</v>
      </c>
      <c r="AB78" s="11" t="str">
        <f t="shared" si="231"/>
        <v/>
      </c>
      <c r="AC78" s="11" t="str">
        <f t="shared" si="231"/>
        <v/>
      </c>
      <c r="AD78" s="11" t="str">
        <f t="shared" si="231"/>
        <v/>
      </c>
      <c r="AE78" s="11" t="str">
        <f t="shared" si="231"/>
        <v/>
      </c>
      <c r="AF78" s="11" t="str">
        <f t="shared" si="231"/>
        <v/>
      </c>
      <c r="AG78" s="11" t="str">
        <f t="shared" si="231"/>
        <v/>
      </c>
      <c r="AH78" s="11" t="str">
        <f t="shared" si="231"/>
        <v/>
      </c>
      <c r="AI78" s="11" t="str">
        <f t="shared" si="231"/>
        <v/>
      </c>
      <c r="AJ78" s="11" t="str">
        <f t="shared" si="231"/>
        <v/>
      </c>
      <c r="AK78" s="11" t="str">
        <f t="shared" si="231"/>
        <v/>
      </c>
      <c r="AL78" s="42" t="s">
        <v>54</v>
      </c>
      <c r="AM78" s="42" t="s">
        <v>63</v>
      </c>
      <c r="AN78" s="42" t="s">
        <v>121</v>
      </c>
      <c r="AO78" s="7" t="str">
        <f t="shared" ref="AO78:AV78" si="232">if(iserr(search(AO$1,$AN78))," ",1)</f>
        <v> </v>
      </c>
      <c r="AP78" s="7">
        <f t="shared" si="232"/>
        <v>1</v>
      </c>
      <c r="AQ78" s="7">
        <f t="shared" si="232"/>
        <v>1</v>
      </c>
      <c r="AR78" s="7" t="str">
        <f t="shared" si="232"/>
        <v> </v>
      </c>
      <c r="AS78" s="7">
        <f t="shared" si="232"/>
        <v>1</v>
      </c>
      <c r="AT78" s="7">
        <f t="shared" si="232"/>
        <v>1</v>
      </c>
      <c r="AU78" s="7">
        <f t="shared" si="232"/>
        <v>1</v>
      </c>
      <c r="AV78" s="7" t="str">
        <f t="shared" si="232"/>
        <v> </v>
      </c>
      <c r="AW78" s="42" t="s">
        <v>57</v>
      </c>
      <c r="AX78" s="42" t="s">
        <v>71</v>
      </c>
      <c r="AY78" s="42" t="s">
        <v>53</v>
      </c>
      <c r="AZ78" s="42" t="s">
        <v>53</v>
      </c>
      <c r="BA78" s="42">
        <v>2.0</v>
      </c>
      <c r="BB78" s="42">
        <v>5.0</v>
      </c>
      <c r="BC78" s="42">
        <v>3.0</v>
      </c>
      <c r="BD78" s="42">
        <v>2.0</v>
      </c>
      <c r="BE78" s="42">
        <v>4.0</v>
      </c>
      <c r="BF78" s="42">
        <v>1.0</v>
      </c>
      <c r="BG78" s="42">
        <v>1.0</v>
      </c>
      <c r="BH78" s="43"/>
      <c r="BI78" s="43"/>
      <c r="BJ78" s="43"/>
      <c r="BK78" s="43"/>
      <c r="BL78" s="43"/>
      <c r="BM78" s="43"/>
    </row>
    <row r="79">
      <c r="A79" s="41">
        <v>45227.07028667824</v>
      </c>
      <c r="B79" s="42" t="s">
        <v>242</v>
      </c>
      <c r="C79" s="42" t="s">
        <v>47</v>
      </c>
      <c r="D79" s="42" t="s">
        <v>48</v>
      </c>
      <c r="E79" s="42" t="s">
        <v>49</v>
      </c>
      <c r="F79" s="42" t="s">
        <v>246</v>
      </c>
      <c r="G79" s="42">
        <v>19.0</v>
      </c>
      <c r="H79" s="42" t="s">
        <v>147</v>
      </c>
      <c r="I79" s="42" t="s">
        <v>51</v>
      </c>
      <c r="J79" s="42" t="s">
        <v>243</v>
      </c>
      <c r="K79" s="42" t="s">
        <v>53</v>
      </c>
      <c r="L79" s="42" t="s">
        <v>247</v>
      </c>
      <c r="M79" s="9">
        <f t="shared" ref="M79:W79" si="233">IF(ISERR(SEARCH(M$1,$L79)),"",1)</f>
        <v>1</v>
      </c>
      <c r="N79" s="9">
        <f t="shared" si="233"/>
        <v>1</v>
      </c>
      <c r="O79" s="10" t="str">
        <f t="shared" si="233"/>
        <v/>
      </c>
      <c r="P79" s="10" t="str">
        <f t="shared" si="233"/>
        <v/>
      </c>
      <c r="Q79" s="10" t="str">
        <f t="shared" si="233"/>
        <v/>
      </c>
      <c r="R79" s="10" t="str">
        <f t="shared" si="233"/>
        <v/>
      </c>
      <c r="S79" s="10" t="str">
        <f t="shared" si="233"/>
        <v/>
      </c>
      <c r="T79" s="10" t="str">
        <f t="shared" si="233"/>
        <v/>
      </c>
      <c r="U79" s="9">
        <f t="shared" si="233"/>
        <v>1</v>
      </c>
      <c r="V79" s="10" t="str">
        <f t="shared" si="233"/>
        <v/>
      </c>
      <c r="W79" s="10" t="str">
        <f t="shared" si="233"/>
        <v/>
      </c>
      <c r="X79" s="10"/>
      <c r="Y79" s="42" t="s">
        <v>248</v>
      </c>
      <c r="Z79" s="11">
        <f t="shared" ref="Z79:AK79" si="234">IF(ISERR(SEARCH(Z$1,$Y79)), "", 1)</f>
        <v>1</v>
      </c>
      <c r="AA79" s="11" t="str">
        <f t="shared" si="234"/>
        <v/>
      </c>
      <c r="AB79" s="11" t="str">
        <f t="shared" si="234"/>
        <v/>
      </c>
      <c r="AC79" s="11" t="str">
        <f t="shared" si="234"/>
        <v/>
      </c>
      <c r="AD79" s="11" t="str">
        <f t="shared" si="234"/>
        <v/>
      </c>
      <c r="AE79" s="11" t="str">
        <f t="shared" si="234"/>
        <v/>
      </c>
      <c r="AF79" s="11" t="str">
        <f t="shared" si="234"/>
        <v/>
      </c>
      <c r="AG79" s="11" t="str">
        <f t="shared" si="234"/>
        <v/>
      </c>
      <c r="AH79" s="11">
        <f t="shared" si="234"/>
        <v>1</v>
      </c>
      <c r="AI79" s="11" t="str">
        <f t="shared" si="234"/>
        <v/>
      </c>
      <c r="AJ79" s="11" t="str">
        <f t="shared" si="234"/>
        <v/>
      </c>
      <c r="AK79" s="11" t="str">
        <f t="shared" si="234"/>
        <v/>
      </c>
      <c r="AL79" s="42" t="s">
        <v>89</v>
      </c>
      <c r="AM79" s="42" t="s">
        <v>63</v>
      </c>
      <c r="AN79" s="42" t="s">
        <v>166</v>
      </c>
      <c r="AO79" s="7">
        <f t="shared" ref="AO79:AV79" si="235">if(iserr(search(AO$1,$AN79))," ",1)</f>
        <v>1</v>
      </c>
      <c r="AP79" s="7">
        <f t="shared" si="235"/>
        <v>1</v>
      </c>
      <c r="AQ79" s="7" t="str">
        <f t="shared" si="235"/>
        <v> </v>
      </c>
      <c r="AR79" s="7" t="str">
        <f t="shared" si="235"/>
        <v> </v>
      </c>
      <c r="AS79" s="7" t="str">
        <f t="shared" si="235"/>
        <v> </v>
      </c>
      <c r="AT79" s="7" t="str">
        <f t="shared" si="235"/>
        <v> </v>
      </c>
      <c r="AU79" s="7" t="str">
        <f t="shared" si="235"/>
        <v> </v>
      </c>
      <c r="AV79" s="7" t="str">
        <f t="shared" si="235"/>
        <v> </v>
      </c>
      <c r="AW79" s="42" t="s">
        <v>64</v>
      </c>
      <c r="AX79" s="42" t="s">
        <v>71</v>
      </c>
      <c r="AY79" s="42" t="s">
        <v>53</v>
      </c>
      <c r="AZ79" s="42" t="s">
        <v>53</v>
      </c>
      <c r="BA79" s="42">
        <v>3.0</v>
      </c>
      <c r="BB79" s="42">
        <v>4.0</v>
      </c>
      <c r="BC79" s="42">
        <v>2.0</v>
      </c>
      <c r="BD79" s="42">
        <v>3.0</v>
      </c>
      <c r="BE79" s="42">
        <v>4.0</v>
      </c>
      <c r="BF79" s="42">
        <v>3.0</v>
      </c>
      <c r="BG79" s="42">
        <v>1.0</v>
      </c>
      <c r="BH79" s="43"/>
      <c r="BI79" s="43"/>
      <c r="BJ79" s="43"/>
      <c r="BK79" s="43"/>
      <c r="BL79" s="43"/>
      <c r="BM79" s="43"/>
    </row>
    <row r="80">
      <c r="A80" s="41">
        <v>45227.07154210648</v>
      </c>
      <c r="B80" s="42" t="s">
        <v>242</v>
      </c>
      <c r="C80" s="42" t="s">
        <v>47</v>
      </c>
      <c r="D80" s="42" t="s">
        <v>48</v>
      </c>
      <c r="E80" s="42" t="s">
        <v>49</v>
      </c>
      <c r="F80" s="43"/>
      <c r="G80" s="42">
        <v>19.0</v>
      </c>
      <c r="H80" s="42" t="s">
        <v>95</v>
      </c>
      <c r="I80" s="42" t="s">
        <v>51</v>
      </c>
      <c r="J80" s="42" t="s">
        <v>243</v>
      </c>
      <c r="K80" s="42" t="s">
        <v>53</v>
      </c>
      <c r="L80" s="42" t="s">
        <v>13</v>
      </c>
      <c r="M80" s="10" t="str">
        <f t="shared" ref="M80:W80" si="236">IF(ISERR(SEARCH(M$1,$L80)),"",1)</f>
        <v/>
      </c>
      <c r="N80" s="9">
        <f t="shared" si="236"/>
        <v>1</v>
      </c>
      <c r="O80" s="10" t="str">
        <f t="shared" si="236"/>
        <v/>
      </c>
      <c r="P80" s="10" t="str">
        <f t="shared" si="236"/>
        <v/>
      </c>
      <c r="Q80" s="10" t="str">
        <f t="shared" si="236"/>
        <v/>
      </c>
      <c r="R80" s="10" t="str">
        <f t="shared" si="236"/>
        <v/>
      </c>
      <c r="S80" s="10" t="str">
        <f t="shared" si="236"/>
        <v/>
      </c>
      <c r="T80" s="10" t="str">
        <f t="shared" si="236"/>
        <v/>
      </c>
      <c r="U80" s="10" t="str">
        <f t="shared" si="236"/>
        <v/>
      </c>
      <c r="V80" s="10" t="str">
        <f t="shared" si="236"/>
        <v/>
      </c>
      <c r="W80" s="10" t="str">
        <f t="shared" si="236"/>
        <v/>
      </c>
      <c r="X80" s="10"/>
      <c r="Y80" s="42" t="s">
        <v>13</v>
      </c>
      <c r="Z80" s="11" t="str">
        <f t="shared" ref="Z80:AK80" si="237">IF(ISERR(SEARCH(Z$1,$Y80)), "", 1)</f>
        <v/>
      </c>
      <c r="AA80" s="11">
        <f t="shared" si="237"/>
        <v>1</v>
      </c>
      <c r="AB80" s="11" t="str">
        <f t="shared" si="237"/>
        <v/>
      </c>
      <c r="AC80" s="11" t="str">
        <f t="shared" si="237"/>
        <v/>
      </c>
      <c r="AD80" s="11" t="str">
        <f t="shared" si="237"/>
        <v/>
      </c>
      <c r="AE80" s="11" t="str">
        <f t="shared" si="237"/>
        <v/>
      </c>
      <c r="AF80" s="11" t="str">
        <f t="shared" si="237"/>
        <v/>
      </c>
      <c r="AG80" s="11" t="str">
        <f t="shared" si="237"/>
        <v/>
      </c>
      <c r="AH80" s="11" t="str">
        <f t="shared" si="237"/>
        <v/>
      </c>
      <c r="AI80" s="11" t="str">
        <f t="shared" si="237"/>
        <v/>
      </c>
      <c r="AJ80" s="11" t="str">
        <f t="shared" si="237"/>
        <v/>
      </c>
      <c r="AK80" s="11" t="str">
        <f t="shared" si="237"/>
        <v/>
      </c>
      <c r="AL80" s="42" t="s">
        <v>54</v>
      </c>
      <c r="AM80" s="42" t="s">
        <v>69</v>
      </c>
      <c r="AN80" s="42" t="s">
        <v>28</v>
      </c>
      <c r="AO80" s="7">
        <f t="shared" ref="AO80:AV80" si="238">if(iserr(search(AO$1,$AN80))," ",1)</f>
        <v>1</v>
      </c>
      <c r="AP80" s="7" t="str">
        <f t="shared" si="238"/>
        <v> </v>
      </c>
      <c r="AQ80" s="7" t="str">
        <f t="shared" si="238"/>
        <v> </v>
      </c>
      <c r="AR80" s="7" t="str">
        <f t="shared" si="238"/>
        <v> </v>
      </c>
      <c r="AS80" s="7" t="str">
        <f t="shared" si="238"/>
        <v> </v>
      </c>
      <c r="AT80" s="7" t="str">
        <f t="shared" si="238"/>
        <v> </v>
      </c>
      <c r="AU80" s="7" t="str">
        <f t="shared" si="238"/>
        <v> </v>
      </c>
      <c r="AV80" s="7" t="str">
        <f t="shared" si="238"/>
        <v> </v>
      </c>
      <c r="AW80" s="42" t="s">
        <v>64</v>
      </c>
      <c r="AX80" s="42" t="s">
        <v>58</v>
      </c>
      <c r="AY80" s="42" t="s">
        <v>53</v>
      </c>
      <c r="AZ80" s="42" t="s">
        <v>53</v>
      </c>
      <c r="BA80" s="42">
        <v>3.0</v>
      </c>
      <c r="BB80" s="42">
        <v>4.0</v>
      </c>
      <c r="BC80" s="42">
        <v>4.0</v>
      </c>
      <c r="BD80" s="42">
        <v>3.0</v>
      </c>
      <c r="BE80" s="42">
        <v>4.0</v>
      </c>
      <c r="BF80" s="42">
        <v>2.0</v>
      </c>
      <c r="BG80" s="42">
        <v>1.0</v>
      </c>
      <c r="BH80" s="43"/>
      <c r="BI80" s="43"/>
      <c r="BJ80" s="43"/>
      <c r="BK80" s="43"/>
      <c r="BL80" s="43"/>
      <c r="BM80" s="43"/>
    </row>
    <row r="81">
      <c r="A81" s="41">
        <v>45227.07977146991</v>
      </c>
      <c r="B81" s="42" t="s">
        <v>242</v>
      </c>
      <c r="C81" s="42" t="s">
        <v>47</v>
      </c>
      <c r="D81" s="42" t="s">
        <v>48</v>
      </c>
      <c r="E81" s="42" t="s">
        <v>49</v>
      </c>
      <c r="F81" s="43"/>
      <c r="G81" s="42">
        <v>18.0</v>
      </c>
      <c r="H81" s="42" t="s">
        <v>85</v>
      </c>
      <c r="I81" s="42" t="s">
        <v>74</v>
      </c>
      <c r="J81" s="42" t="s">
        <v>243</v>
      </c>
      <c r="K81" s="42" t="s">
        <v>53</v>
      </c>
      <c r="L81" s="42" t="s">
        <v>102</v>
      </c>
      <c r="M81" s="9">
        <f t="shared" ref="M81:W81" si="239">IF(ISERR(SEARCH(M$1,$L81)),"",1)</f>
        <v>1</v>
      </c>
      <c r="N81" s="9">
        <f t="shared" si="239"/>
        <v>1</v>
      </c>
      <c r="O81" s="9">
        <f t="shared" si="239"/>
        <v>1</v>
      </c>
      <c r="P81" s="10" t="str">
        <f t="shared" si="239"/>
        <v/>
      </c>
      <c r="Q81" s="10" t="str">
        <f t="shared" si="239"/>
        <v/>
      </c>
      <c r="R81" s="10" t="str">
        <f t="shared" si="239"/>
        <v/>
      </c>
      <c r="S81" s="10" t="str">
        <f t="shared" si="239"/>
        <v/>
      </c>
      <c r="T81" s="10" t="str">
        <f t="shared" si="239"/>
        <v/>
      </c>
      <c r="U81" s="10" t="str">
        <f t="shared" si="239"/>
        <v/>
      </c>
      <c r="V81" s="10" t="str">
        <f t="shared" si="239"/>
        <v/>
      </c>
      <c r="W81" s="10" t="str">
        <f t="shared" si="239"/>
        <v/>
      </c>
      <c r="X81" s="10"/>
      <c r="Y81" s="42" t="s">
        <v>77</v>
      </c>
      <c r="Z81" s="11">
        <f t="shared" ref="Z81:AK81" si="240">IF(ISERR(SEARCH(Z$1,$Y81)), "", 1)</f>
        <v>1</v>
      </c>
      <c r="AA81" s="11" t="str">
        <f t="shared" si="240"/>
        <v/>
      </c>
      <c r="AB81" s="11">
        <f t="shared" si="240"/>
        <v>1</v>
      </c>
      <c r="AC81" s="11" t="str">
        <f t="shared" si="240"/>
        <v/>
      </c>
      <c r="AD81" s="11" t="str">
        <f t="shared" si="240"/>
        <v/>
      </c>
      <c r="AE81" s="11" t="str">
        <f t="shared" si="240"/>
        <v/>
      </c>
      <c r="AF81" s="11" t="str">
        <f t="shared" si="240"/>
        <v/>
      </c>
      <c r="AG81" s="11" t="str">
        <f t="shared" si="240"/>
        <v/>
      </c>
      <c r="AH81" s="11" t="str">
        <f t="shared" si="240"/>
        <v/>
      </c>
      <c r="AI81" s="11" t="str">
        <f t="shared" si="240"/>
        <v/>
      </c>
      <c r="AJ81" s="11" t="str">
        <f t="shared" si="240"/>
        <v/>
      </c>
      <c r="AK81" s="11" t="str">
        <f t="shared" si="240"/>
        <v/>
      </c>
      <c r="AL81" s="42" t="s">
        <v>54</v>
      </c>
      <c r="AM81" s="42" t="s">
        <v>55</v>
      </c>
      <c r="AN81" s="42" t="s">
        <v>97</v>
      </c>
      <c r="AO81" s="7">
        <f t="shared" ref="AO81:AV81" si="241">if(iserr(search(AO$1,$AN81))," ",1)</f>
        <v>1</v>
      </c>
      <c r="AP81" s="7">
        <f t="shared" si="241"/>
        <v>1</v>
      </c>
      <c r="AQ81" s="7">
        <f t="shared" si="241"/>
        <v>1</v>
      </c>
      <c r="AR81" s="7" t="str">
        <f t="shared" si="241"/>
        <v> </v>
      </c>
      <c r="AS81" s="7" t="str">
        <f t="shared" si="241"/>
        <v> </v>
      </c>
      <c r="AT81" s="7" t="str">
        <f t="shared" si="241"/>
        <v> </v>
      </c>
      <c r="AU81" s="7" t="str">
        <f t="shared" si="241"/>
        <v> </v>
      </c>
      <c r="AV81" s="7" t="str">
        <f t="shared" si="241"/>
        <v> </v>
      </c>
      <c r="AW81" s="42" t="s">
        <v>57</v>
      </c>
      <c r="AX81" s="42" t="s">
        <v>71</v>
      </c>
      <c r="AY81" s="42" t="s">
        <v>53</v>
      </c>
      <c r="AZ81" s="42" t="s">
        <v>53</v>
      </c>
      <c r="BA81" s="42">
        <v>4.0</v>
      </c>
      <c r="BB81" s="42">
        <v>4.0</v>
      </c>
      <c r="BC81" s="42">
        <v>4.0</v>
      </c>
      <c r="BD81" s="42">
        <v>4.0</v>
      </c>
      <c r="BE81" s="42">
        <v>5.0</v>
      </c>
      <c r="BF81" s="42">
        <v>2.0</v>
      </c>
      <c r="BG81" s="42">
        <v>1.0</v>
      </c>
      <c r="BH81" s="43"/>
      <c r="BI81" s="43"/>
      <c r="BJ81" s="43"/>
      <c r="BK81" s="43"/>
      <c r="BL81" s="43"/>
      <c r="BM81" s="43"/>
    </row>
    <row r="82">
      <c r="A82" s="21">
        <v>45227.32416577546</v>
      </c>
      <c r="B82" s="22" t="s">
        <v>249</v>
      </c>
      <c r="C82" s="22" t="s">
        <v>47</v>
      </c>
      <c r="D82" s="22" t="s">
        <v>48</v>
      </c>
      <c r="E82" s="22" t="s">
        <v>49</v>
      </c>
      <c r="F82" s="23"/>
      <c r="G82" s="22">
        <v>20.0</v>
      </c>
      <c r="H82" s="22" t="s">
        <v>250</v>
      </c>
      <c r="I82" s="22" t="s">
        <v>74</v>
      </c>
      <c r="J82" s="22" t="s">
        <v>92</v>
      </c>
      <c r="K82" s="22" t="s">
        <v>53</v>
      </c>
      <c r="L82" s="22" t="s">
        <v>102</v>
      </c>
      <c r="M82" s="9">
        <f t="shared" ref="M82:W82" si="242">IF(ISERR(SEARCH(M$1,$L82)),"",1)</f>
        <v>1</v>
      </c>
      <c r="N82" s="9">
        <f t="shared" si="242"/>
        <v>1</v>
      </c>
      <c r="O82" s="9">
        <f t="shared" si="242"/>
        <v>1</v>
      </c>
      <c r="P82" s="10" t="str">
        <f t="shared" si="242"/>
        <v/>
      </c>
      <c r="Q82" s="10" t="str">
        <f t="shared" si="242"/>
        <v/>
      </c>
      <c r="R82" s="10" t="str">
        <f t="shared" si="242"/>
        <v/>
      </c>
      <c r="S82" s="10" t="str">
        <f t="shared" si="242"/>
        <v/>
      </c>
      <c r="T82" s="10" t="str">
        <f t="shared" si="242"/>
        <v/>
      </c>
      <c r="U82" s="10" t="str">
        <f t="shared" si="242"/>
        <v/>
      </c>
      <c r="V82" s="10" t="str">
        <f t="shared" si="242"/>
        <v/>
      </c>
      <c r="W82" s="10" t="str">
        <f t="shared" si="242"/>
        <v/>
      </c>
      <c r="X82" s="10"/>
      <c r="Y82" s="22" t="s">
        <v>102</v>
      </c>
      <c r="Z82" s="11">
        <f t="shared" ref="Z82:AK82" si="243">IF(ISERR(SEARCH(Z$1,$Y82)), "", 1)</f>
        <v>1</v>
      </c>
      <c r="AA82" s="11">
        <f t="shared" si="243"/>
        <v>1</v>
      </c>
      <c r="AB82" s="11">
        <f t="shared" si="243"/>
        <v>1</v>
      </c>
      <c r="AC82" s="11" t="str">
        <f t="shared" si="243"/>
        <v/>
      </c>
      <c r="AD82" s="11" t="str">
        <f t="shared" si="243"/>
        <v/>
      </c>
      <c r="AE82" s="11" t="str">
        <f t="shared" si="243"/>
        <v/>
      </c>
      <c r="AF82" s="11" t="str">
        <f t="shared" si="243"/>
        <v/>
      </c>
      <c r="AG82" s="11" t="str">
        <f t="shared" si="243"/>
        <v/>
      </c>
      <c r="AH82" s="11" t="str">
        <f t="shared" si="243"/>
        <v/>
      </c>
      <c r="AI82" s="11" t="str">
        <f t="shared" si="243"/>
        <v/>
      </c>
      <c r="AJ82" s="11" t="str">
        <f t="shared" si="243"/>
        <v/>
      </c>
      <c r="AK82" s="11" t="str">
        <f t="shared" si="243"/>
        <v/>
      </c>
      <c r="AL82" s="22" t="s">
        <v>81</v>
      </c>
      <c r="AM82" s="22" t="s">
        <v>69</v>
      </c>
      <c r="AN82" s="22" t="s">
        <v>190</v>
      </c>
      <c r="AO82" s="7" t="str">
        <f t="shared" ref="AO82:AV82" si="244">if(iserr(search(AO$1,$AN82))," ",1)</f>
        <v> </v>
      </c>
      <c r="AP82" s="7" t="str">
        <f t="shared" si="244"/>
        <v> </v>
      </c>
      <c r="AQ82" s="7">
        <f t="shared" si="244"/>
        <v>1</v>
      </c>
      <c r="AR82" s="7">
        <f t="shared" si="244"/>
        <v>1</v>
      </c>
      <c r="AS82" s="7" t="str">
        <f t="shared" si="244"/>
        <v> </v>
      </c>
      <c r="AT82" s="7" t="str">
        <f t="shared" si="244"/>
        <v> </v>
      </c>
      <c r="AU82" s="7" t="str">
        <f t="shared" si="244"/>
        <v> </v>
      </c>
      <c r="AV82" s="7" t="str">
        <f t="shared" si="244"/>
        <v> </v>
      </c>
      <c r="AW82" s="22" t="s">
        <v>57</v>
      </c>
      <c r="AX82" s="22" t="s">
        <v>71</v>
      </c>
      <c r="AY82" s="22" t="s">
        <v>53</v>
      </c>
      <c r="AZ82" s="22" t="s">
        <v>53</v>
      </c>
      <c r="BA82" s="22">
        <v>4.0</v>
      </c>
      <c r="BB82" s="22">
        <v>5.0</v>
      </c>
      <c r="BC82" s="22">
        <v>3.0</v>
      </c>
      <c r="BD82" s="22">
        <v>3.0</v>
      </c>
      <c r="BE82" s="22">
        <v>5.0</v>
      </c>
      <c r="BF82" s="22">
        <v>3.0</v>
      </c>
      <c r="BG82" s="22">
        <v>3.0</v>
      </c>
      <c r="BH82" s="23"/>
      <c r="BI82" s="23"/>
      <c r="BJ82" s="23"/>
      <c r="BK82" s="23"/>
      <c r="BL82" s="23"/>
      <c r="BM82" s="23"/>
    </row>
    <row r="83">
      <c r="A83" s="28">
        <v>45227.32574565972</v>
      </c>
      <c r="B83" s="29" t="s">
        <v>249</v>
      </c>
      <c r="C83" s="29" t="s">
        <v>47</v>
      </c>
      <c r="D83" s="29" t="s">
        <v>48</v>
      </c>
      <c r="E83" s="29" t="s">
        <v>49</v>
      </c>
      <c r="F83" s="30"/>
      <c r="G83" s="29">
        <v>19.0</v>
      </c>
      <c r="H83" s="29" t="s">
        <v>251</v>
      </c>
      <c r="I83" s="29" t="s">
        <v>74</v>
      </c>
      <c r="J83" s="29" t="s">
        <v>131</v>
      </c>
      <c r="K83" s="29" t="s">
        <v>53</v>
      </c>
      <c r="L83" s="29" t="s">
        <v>129</v>
      </c>
      <c r="M83" s="10" t="str">
        <f t="shared" ref="M83:W83" si="245">IF(ISERR(SEARCH(M$1,$L83)),"",1)</f>
        <v/>
      </c>
      <c r="N83" s="9">
        <f t="shared" si="245"/>
        <v>1</v>
      </c>
      <c r="O83" s="9">
        <f t="shared" si="245"/>
        <v>1</v>
      </c>
      <c r="P83" s="10" t="str">
        <f t="shared" si="245"/>
        <v/>
      </c>
      <c r="Q83" s="10" t="str">
        <f t="shared" si="245"/>
        <v/>
      </c>
      <c r="R83" s="10" t="str">
        <f t="shared" si="245"/>
        <v/>
      </c>
      <c r="S83" s="10" t="str">
        <f t="shared" si="245"/>
        <v/>
      </c>
      <c r="T83" s="10" t="str">
        <f t="shared" si="245"/>
        <v/>
      </c>
      <c r="U83" s="10" t="str">
        <f t="shared" si="245"/>
        <v/>
      </c>
      <c r="V83" s="10" t="str">
        <f t="shared" si="245"/>
        <v/>
      </c>
      <c r="W83" s="10" t="str">
        <f t="shared" si="245"/>
        <v/>
      </c>
      <c r="X83" s="10"/>
      <c r="Y83" s="29" t="s">
        <v>14</v>
      </c>
      <c r="Z83" s="11" t="str">
        <f t="shared" ref="Z83:AK83" si="246">IF(ISERR(SEARCH(Z$1,$Y83)), "", 1)</f>
        <v/>
      </c>
      <c r="AA83" s="11" t="str">
        <f t="shared" si="246"/>
        <v/>
      </c>
      <c r="AB83" s="11">
        <f t="shared" si="246"/>
        <v>1</v>
      </c>
      <c r="AC83" s="11" t="str">
        <f t="shared" si="246"/>
        <v/>
      </c>
      <c r="AD83" s="11" t="str">
        <f t="shared" si="246"/>
        <v/>
      </c>
      <c r="AE83" s="11" t="str">
        <f t="shared" si="246"/>
        <v/>
      </c>
      <c r="AF83" s="11" t="str">
        <f t="shared" si="246"/>
        <v/>
      </c>
      <c r="AG83" s="11" t="str">
        <f t="shared" si="246"/>
        <v/>
      </c>
      <c r="AH83" s="11" t="str">
        <f t="shared" si="246"/>
        <v/>
      </c>
      <c r="AI83" s="11" t="str">
        <f t="shared" si="246"/>
        <v/>
      </c>
      <c r="AJ83" s="11" t="str">
        <f t="shared" si="246"/>
        <v/>
      </c>
      <c r="AK83" s="11" t="str">
        <f t="shared" si="246"/>
        <v/>
      </c>
      <c r="AL83" s="29" t="s">
        <v>54</v>
      </c>
      <c r="AM83" s="29" t="s">
        <v>69</v>
      </c>
      <c r="AN83" s="29" t="s">
        <v>118</v>
      </c>
      <c r="AO83" s="7" t="str">
        <f t="shared" ref="AO83:AV83" si="247">if(iserr(search(AO$1,$AN83))," ",1)</f>
        <v> </v>
      </c>
      <c r="AP83" s="7" t="str">
        <f t="shared" si="247"/>
        <v> </v>
      </c>
      <c r="AQ83" s="7">
        <f t="shared" si="247"/>
        <v>1</v>
      </c>
      <c r="AR83" s="7" t="str">
        <f t="shared" si="247"/>
        <v> </v>
      </c>
      <c r="AS83" s="7">
        <f t="shared" si="247"/>
        <v>1</v>
      </c>
      <c r="AT83" s="7">
        <f t="shared" si="247"/>
        <v>1</v>
      </c>
      <c r="AU83" s="7" t="str">
        <f t="shared" si="247"/>
        <v> </v>
      </c>
      <c r="AV83" s="7" t="str">
        <f t="shared" si="247"/>
        <v> </v>
      </c>
      <c r="AW83" s="29" t="s">
        <v>64</v>
      </c>
      <c r="AX83" s="29" t="s">
        <v>71</v>
      </c>
      <c r="AY83" s="29" t="s">
        <v>53</v>
      </c>
      <c r="AZ83" s="29" t="s">
        <v>53</v>
      </c>
      <c r="BA83" s="29">
        <v>3.0</v>
      </c>
      <c r="BB83" s="29">
        <v>3.0</v>
      </c>
      <c r="BC83" s="29">
        <v>3.0</v>
      </c>
      <c r="BD83" s="29">
        <v>4.0</v>
      </c>
      <c r="BE83" s="29">
        <v>3.0</v>
      </c>
      <c r="BF83" s="29">
        <v>4.0</v>
      </c>
      <c r="BG83" s="29">
        <v>1.0</v>
      </c>
      <c r="BH83" s="30"/>
      <c r="BI83" s="30"/>
      <c r="BJ83" s="30"/>
      <c r="BK83" s="30"/>
      <c r="BL83" s="30"/>
      <c r="BM83" s="30"/>
    </row>
    <row r="84">
      <c r="A84" s="28">
        <v>45227.60167912037</v>
      </c>
      <c r="B84" s="29" t="s">
        <v>249</v>
      </c>
      <c r="C84" s="29" t="s">
        <v>47</v>
      </c>
      <c r="D84" s="29" t="s">
        <v>48</v>
      </c>
      <c r="E84" s="29" t="s">
        <v>49</v>
      </c>
      <c r="F84" s="29" t="s">
        <v>252</v>
      </c>
      <c r="G84" s="29">
        <v>21.0</v>
      </c>
      <c r="H84" s="29" t="s">
        <v>73</v>
      </c>
      <c r="I84" s="29" t="s">
        <v>74</v>
      </c>
      <c r="J84" s="29" t="s">
        <v>131</v>
      </c>
      <c r="K84" s="29" t="s">
        <v>53</v>
      </c>
      <c r="L84" s="29" t="s">
        <v>253</v>
      </c>
      <c r="M84" s="10" t="str">
        <f t="shared" ref="M84:W84" si="248">IF(ISERR(SEARCH(M$1,$L84)),"",1)</f>
        <v/>
      </c>
      <c r="N84" s="9">
        <f t="shared" si="248"/>
        <v>1</v>
      </c>
      <c r="O84" s="9">
        <f t="shared" si="248"/>
        <v>1</v>
      </c>
      <c r="P84" s="9">
        <f t="shared" si="248"/>
        <v>1</v>
      </c>
      <c r="Q84" s="10" t="str">
        <f t="shared" si="248"/>
        <v/>
      </c>
      <c r="R84" s="10" t="str">
        <f t="shared" si="248"/>
        <v/>
      </c>
      <c r="S84" s="10" t="str">
        <f t="shared" si="248"/>
        <v/>
      </c>
      <c r="T84" s="10" t="str">
        <f t="shared" si="248"/>
        <v/>
      </c>
      <c r="U84" s="10" t="str">
        <f t="shared" si="248"/>
        <v/>
      </c>
      <c r="V84" s="10" t="str">
        <f t="shared" si="248"/>
        <v/>
      </c>
      <c r="W84" s="10" t="str">
        <f t="shared" si="248"/>
        <v/>
      </c>
      <c r="X84" s="10"/>
      <c r="Y84" s="29" t="s">
        <v>15</v>
      </c>
      <c r="Z84" s="11" t="str">
        <f t="shared" ref="Z84:AK84" si="249">IF(ISERR(SEARCH(Z$1,$Y84)), "", 1)</f>
        <v/>
      </c>
      <c r="AA84" s="11" t="str">
        <f t="shared" si="249"/>
        <v/>
      </c>
      <c r="AB84" s="11" t="str">
        <f t="shared" si="249"/>
        <v/>
      </c>
      <c r="AC84" s="11">
        <f t="shared" si="249"/>
        <v>1</v>
      </c>
      <c r="AD84" s="11" t="str">
        <f t="shared" si="249"/>
        <v/>
      </c>
      <c r="AE84" s="11" t="str">
        <f t="shared" si="249"/>
        <v/>
      </c>
      <c r="AF84" s="11" t="str">
        <f t="shared" si="249"/>
        <v/>
      </c>
      <c r="AG84" s="11" t="str">
        <f t="shared" si="249"/>
        <v/>
      </c>
      <c r="AH84" s="11" t="str">
        <f t="shared" si="249"/>
        <v/>
      </c>
      <c r="AI84" s="11" t="str">
        <f t="shared" si="249"/>
        <v/>
      </c>
      <c r="AJ84" s="11" t="str">
        <f t="shared" si="249"/>
        <v/>
      </c>
      <c r="AK84" s="11" t="str">
        <f t="shared" si="249"/>
        <v/>
      </c>
      <c r="AL84" s="29" t="s">
        <v>54</v>
      </c>
      <c r="AM84" s="29" t="s">
        <v>63</v>
      </c>
      <c r="AN84" s="29" t="s">
        <v>140</v>
      </c>
      <c r="AO84" s="7" t="str">
        <f t="shared" ref="AO84:AV84" si="250">if(iserr(search(AO$1,$AN84))," ",1)</f>
        <v> </v>
      </c>
      <c r="AP84" s="7" t="str">
        <f t="shared" si="250"/>
        <v> </v>
      </c>
      <c r="AQ84" s="7" t="str">
        <f t="shared" si="250"/>
        <v> </v>
      </c>
      <c r="AR84" s="7" t="str">
        <f t="shared" si="250"/>
        <v> </v>
      </c>
      <c r="AS84" s="7">
        <f t="shared" si="250"/>
        <v>1</v>
      </c>
      <c r="AT84" s="7">
        <f t="shared" si="250"/>
        <v>1</v>
      </c>
      <c r="AU84" s="7">
        <f t="shared" si="250"/>
        <v>1</v>
      </c>
      <c r="AV84" s="7" t="str">
        <f t="shared" si="250"/>
        <v> </v>
      </c>
      <c r="AW84" s="29" t="s">
        <v>64</v>
      </c>
      <c r="AX84" s="29" t="s">
        <v>58</v>
      </c>
      <c r="AY84" s="29" t="s">
        <v>53</v>
      </c>
      <c r="AZ84" s="29" t="s">
        <v>65</v>
      </c>
      <c r="BA84" s="29">
        <v>2.0</v>
      </c>
      <c r="BB84" s="29">
        <v>3.0</v>
      </c>
      <c r="BC84" s="29">
        <v>3.0</v>
      </c>
      <c r="BD84" s="29">
        <v>4.0</v>
      </c>
      <c r="BE84" s="29">
        <v>3.0</v>
      </c>
      <c r="BF84" s="29">
        <v>5.0</v>
      </c>
      <c r="BG84" s="29">
        <v>1.0</v>
      </c>
      <c r="BH84" s="30"/>
      <c r="BI84" s="30"/>
      <c r="BJ84" s="30"/>
      <c r="BK84" s="30"/>
      <c r="BL84" s="30"/>
      <c r="BM84" s="30"/>
    </row>
    <row r="85">
      <c r="A85" s="28">
        <v>45227.61969980324</v>
      </c>
      <c r="B85" s="29" t="s">
        <v>249</v>
      </c>
      <c r="C85" s="29" t="s">
        <v>47</v>
      </c>
      <c r="D85" s="29" t="s">
        <v>48</v>
      </c>
      <c r="E85" s="29" t="s">
        <v>49</v>
      </c>
      <c r="F85" s="29" t="s">
        <v>254</v>
      </c>
      <c r="G85" s="29">
        <v>19.0</v>
      </c>
      <c r="H85" s="29" t="s">
        <v>95</v>
      </c>
      <c r="I85" s="29" t="s">
        <v>74</v>
      </c>
      <c r="J85" s="29" t="s">
        <v>131</v>
      </c>
      <c r="K85" s="29" t="s">
        <v>53</v>
      </c>
      <c r="L85" s="29" t="s">
        <v>13</v>
      </c>
      <c r="M85" s="10" t="str">
        <f t="shared" ref="M85:W85" si="251">IF(ISERR(SEARCH(M$1,$L85)),"",1)</f>
        <v/>
      </c>
      <c r="N85" s="9">
        <f t="shared" si="251"/>
        <v>1</v>
      </c>
      <c r="O85" s="10" t="str">
        <f t="shared" si="251"/>
        <v/>
      </c>
      <c r="P85" s="10" t="str">
        <f t="shared" si="251"/>
        <v/>
      </c>
      <c r="Q85" s="10" t="str">
        <f t="shared" si="251"/>
        <v/>
      </c>
      <c r="R85" s="10" t="str">
        <f t="shared" si="251"/>
        <v/>
      </c>
      <c r="S85" s="10" t="str">
        <f t="shared" si="251"/>
        <v/>
      </c>
      <c r="T85" s="10" t="str">
        <f t="shared" si="251"/>
        <v/>
      </c>
      <c r="U85" s="10" t="str">
        <f t="shared" si="251"/>
        <v/>
      </c>
      <c r="V85" s="10" t="str">
        <f t="shared" si="251"/>
        <v/>
      </c>
      <c r="W85" s="10" t="str">
        <f t="shared" si="251"/>
        <v/>
      </c>
      <c r="X85" s="10"/>
      <c r="Y85" s="29" t="s">
        <v>13</v>
      </c>
      <c r="Z85" s="11" t="str">
        <f t="shared" ref="Z85:AK85" si="252">IF(ISERR(SEARCH(Z$1,$Y85)), "", 1)</f>
        <v/>
      </c>
      <c r="AA85" s="11">
        <f t="shared" si="252"/>
        <v>1</v>
      </c>
      <c r="AB85" s="11" t="str">
        <f t="shared" si="252"/>
        <v/>
      </c>
      <c r="AC85" s="11" t="str">
        <f t="shared" si="252"/>
        <v/>
      </c>
      <c r="AD85" s="11" t="str">
        <f t="shared" si="252"/>
        <v/>
      </c>
      <c r="AE85" s="11" t="str">
        <f t="shared" si="252"/>
        <v/>
      </c>
      <c r="AF85" s="11" t="str">
        <f t="shared" si="252"/>
        <v/>
      </c>
      <c r="AG85" s="11" t="str">
        <f t="shared" si="252"/>
        <v/>
      </c>
      <c r="AH85" s="11" t="str">
        <f t="shared" si="252"/>
        <v/>
      </c>
      <c r="AI85" s="11" t="str">
        <f t="shared" si="252"/>
        <v/>
      </c>
      <c r="AJ85" s="11" t="str">
        <f t="shared" si="252"/>
        <v/>
      </c>
      <c r="AK85" s="11" t="str">
        <f t="shared" si="252"/>
        <v/>
      </c>
      <c r="AL85" s="29" t="s">
        <v>54</v>
      </c>
      <c r="AM85" s="29" t="s">
        <v>55</v>
      </c>
      <c r="AN85" s="29" t="s">
        <v>100</v>
      </c>
      <c r="AO85" s="7" t="str">
        <f t="shared" ref="AO85:AV85" si="253">if(iserr(search(AO$1,$AN85))," ",1)</f>
        <v> </v>
      </c>
      <c r="AP85" s="7" t="str">
        <f t="shared" si="253"/>
        <v> </v>
      </c>
      <c r="AQ85" s="7" t="str">
        <f t="shared" si="253"/>
        <v> </v>
      </c>
      <c r="AR85" s="7" t="str">
        <f t="shared" si="253"/>
        <v> </v>
      </c>
      <c r="AS85" s="7">
        <f t="shared" si="253"/>
        <v>1</v>
      </c>
      <c r="AT85" s="7">
        <f t="shared" si="253"/>
        <v>1</v>
      </c>
      <c r="AU85" s="7" t="str">
        <f t="shared" si="253"/>
        <v> </v>
      </c>
      <c r="AV85" s="7" t="str">
        <f t="shared" si="253"/>
        <v> </v>
      </c>
      <c r="AW85" s="29" t="s">
        <v>64</v>
      </c>
      <c r="AX85" s="29" t="s">
        <v>58</v>
      </c>
      <c r="AY85" s="29" t="s">
        <v>53</v>
      </c>
      <c r="AZ85" s="29" t="s">
        <v>53</v>
      </c>
      <c r="BA85" s="29">
        <v>2.0</v>
      </c>
      <c r="BB85" s="29">
        <v>3.0</v>
      </c>
      <c r="BC85" s="29">
        <v>3.0</v>
      </c>
      <c r="BD85" s="29">
        <v>3.0</v>
      </c>
      <c r="BE85" s="29">
        <v>3.0</v>
      </c>
      <c r="BF85" s="29">
        <v>4.0</v>
      </c>
      <c r="BG85" s="29">
        <v>3.0</v>
      </c>
      <c r="BH85" s="30"/>
      <c r="BI85" s="30"/>
      <c r="BJ85" s="30"/>
      <c r="BK85" s="30"/>
      <c r="BL85" s="30"/>
      <c r="BM85" s="30"/>
    </row>
    <row r="86">
      <c r="A86" s="28">
        <v>45227.68561305555</v>
      </c>
      <c r="B86" s="29" t="s">
        <v>249</v>
      </c>
      <c r="C86" s="29" t="s">
        <v>47</v>
      </c>
      <c r="D86" s="29" t="s">
        <v>48</v>
      </c>
      <c r="E86" s="29" t="s">
        <v>49</v>
      </c>
      <c r="F86" s="29" t="s">
        <v>255</v>
      </c>
      <c r="G86" s="29">
        <v>21.0</v>
      </c>
      <c r="H86" s="29" t="s">
        <v>50</v>
      </c>
      <c r="I86" s="29" t="s">
        <v>256</v>
      </c>
      <c r="J86" s="29" t="s">
        <v>131</v>
      </c>
      <c r="K86" s="29" t="s">
        <v>53</v>
      </c>
      <c r="L86" s="29" t="s">
        <v>257</v>
      </c>
      <c r="M86" s="10" t="str">
        <f t="shared" ref="M86:W86" si="254">IF(ISERR(SEARCH(M$1,$L86)),"",1)</f>
        <v/>
      </c>
      <c r="N86" s="9">
        <f t="shared" si="254"/>
        <v>1</v>
      </c>
      <c r="O86" s="9">
        <f t="shared" si="254"/>
        <v>1</v>
      </c>
      <c r="P86" s="10" t="str">
        <f t="shared" si="254"/>
        <v/>
      </c>
      <c r="Q86" s="10" t="str">
        <f t="shared" si="254"/>
        <v/>
      </c>
      <c r="R86" s="9">
        <f t="shared" si="254"/>
        <v>1</v>
      </c>
      <c r="S86" s="9">
        <f t="shared" si="254"/>
        <v>1</v>
      </c>
      <c r="T86" s="10" t="str">
        <f t="shared" si="254"/>
        <v/>
      </c>
      <c r="U86" s="9">
        <f t="shared" si="254"/>
        <v>1</v>
      </c>
      <c r="V86" s="10" t="str">
        <f t="shared" si="254"/>
        <v/>
      </c>
      <c r="W86" s="10" t="str">
        <f t="shared" si="254"/>
        <v/>
      </c>
      <c r="X86" s="10"/>
      <c r="Y86" s="29" t="s">
        <v>14</v>
      </c>
      <c r="Z86" s="11" t="str">
        <f t="shared" ref="Z86:AK86" si="255">IF(ISERR(SEARCH(Z$1,$Y86)), "", 1)</f>
        <v/>
      </c>
      <c r="AA86" s="11" t="str">
        <f t="shared" si="255"/>
        <v/>
      </c>
      <c r="AB86" s="11">
        <f t="shared" si="255"/>
        <v>1</v>
      </c>
      <c r="AC86" s="11" t="str">
        <f t="shared" si="255"/>
        <v/>
      </c>
      <c r="AD86" s="11" t="str">
        <f t="shared" si="255"/>
        <v/>
      </c>
      <c r="AE86" s="11" t="str">
        <f t="shared" si="255"/>
        <v/>
      </c>
      <c r="AF86" s="11" t="str">
        <f t="shared" si="255"/>
        <v/>
      </c>
      <c r="AG86" s="11" t="str">
        <f t="shared" si="255"/>
        <v/>
      </c>
      <c r="AH86" s="11" t="str">
        <f t="shared" si="255"/>
        <v/>
      </c>
      <c r="AI86" s="11" t="str">
        <f t="shared" si="255"/>
        <v/>
      </c>
      <c r="AJ86" s="11" t="str">
        <f t="shared" si="255"/>
        <v/>
      </c>
      <c r="AK86" s="11" t="str">
        <f t="shared" si="255"/>
        <v/>
      </c>
      <c r="AL86" s="29" t="s">
        <v>258</v>
      </c>
      <c r="AM86" s="29" t="s">
        <v>55</v>
      </c>
      <c r="AN86" s="29" t="s">
        <v>166</v>
      </c>
      <c r="AO86" s="7">
        <f t="shared" ref="AO86:AV86" si="256">if(iserr(search(AO$1,$AN86))," ",1)</f>
        <v>1</v>
      </c>
      <c r="AP86" s="7">
        <f t="shared" si="256"/>
        <v>1</v>
      </c>
      <c r="AQ86" s="7" t="str">
        <f t="shared" si="256"/>
        <v> </v>
      </c>
      <c r="AR86" s="7" t="str">
        <f t="shared" si="256"/>
        <v> </v>
      </c>
      <c r="AS86" s="7" t="str">
        <f t="shared" si="256"/>
        <v> </v>
      </c>
      <c r="AT86" s="7" t="str">
        <f t="shared" si="256"/>
        <v> </v>
      </c>
      <c r="AU86" s="7" t="str">
        <f t="shared" si="256"/>
        <v> </v>
      </c>
      <c r="AV86" s="7" t="str">
        <f t="shared" si="256"/>
        <v> </v>
      </c>
      <c r="AW86" s="29" t="s">
        <v>57</v>
      </c>
      <c r="AX86" s="29" t="s">
        <v>160</v>
      </c>
      <c r="AY86" s="29" t="s">
        <v>53</v>
      </c>
      <c r="AZ86" s="29" t="s">
        <v>53</v>
      </c>
      <c r="BA86" s="29">
        <v>3.0</v>
      </c>
      <c r="BB86" s="29">
        <v>3.0</v>
      </c>
      <c r="BC86" s="29">
        <v>3.0</v>
      </c>
      <c r="BD86" s="29">
        <v>5.0</v>
      </c>
      <c r="BE86" s="29">
        <v>1.0</v>
      </c>
      <c r="BF86" s="29">
        <v>4.0</v>
      </c>
      <c r="BG86" s="29">
        <v>3.0</v>
      </c>
      <c r="BH86" s="30"/>
      <c r="BI86" s="30"/>
      <c r="BJ86" s="30"/>
      <c r="BK86" s="30"/>
      <c r="BL86" s="30"/>
      <c r="BM86" s="30"/>
    </row>
    <row r="87">
      <c r="A87" s="28">
        <v>45227.687551979165</v>
      </c>
      <c r="B87" s="29" t="s">
        <v>249</v>
      </c>
      <c r="C87" s="29" t="s">
        <v>47</v>
      </c>
      <c r="D87" s="29" t="s">
        <v>48</v>
      </c>
      <c r="E87" s="29" t="s">
        <v>49</v>
      </c>
      <c r="F87" s="30"/>
      <c r="G87" s="29">
        <v>20.0</v>
      </c>
      <c r="H87" s="29" t="s">
        <v>128</v>
      </c>
      <c r="I87" s="29" t="s">
        <v>74</v>
      </c>
      <c r="J87" s="29" t="s">
        <v>131</v>
      </c>
      <c r="K87" s="29" t="s">
        <v>53</v>
      </c>
      <c r="L87" s="29" t="s">
        <v>102</v>
      </c>
      <c r="M87" s="9">
        <f t="shared" ref="M87:W87" si="257">IF(ISERR(SEARCH(M$1,$L87)),"",1)</f>
        <v>1</v>
      </c>
      <c r="N87" s="9">
        <f t="shared" si="257"/>
        <v>1</v>
      </c>
      <c r="O87" s="9">
        <f t="shared" si="257"/>
        <v>1</v>
      </c>
      <c r="P87" s="10" t="str">
        <f t="shared" si="257"/>
        <v/>
      </c>
      <c r="Q87" s="10" t="str">
        <f t="shared" si="257"/>
        <v/>
      </c>
      <c r="R87" s="10" t="str">
        <f t="shared" si="257"/>
        <v/>
      </c>
      <c r="S87" s="10" t="str">
        <f t="shared" si="257"/>
        <v/>
      </c>
      <c r="T87" s="10" t="str">
        <f t="shared" si="257"/>
        <v/>
      </c>
      <c r="U87" s="10" t="str">
        <f t="shared" si="257"/>
        <v/>
      </c>
      <c r="V87" s="10" t="str">
        <f t="shared" si="257"/>
        <v/>
      </c>
      <c r="W87" s="10" t="str">
        <f t="shared" si="257"/>
        <v/>
      </c>
      <c r="X87" s="10"/>
      <c r="Y87" s="29" t="s">
        <v>13</v>
      </c>
      <c r="Z87" s="11" t="str">
        <f t="shared" ref="Z87:AK87" si="258">IF(ISERR(SEARCH(Z$1,$Y87)), "", 1)</f>
        <v/>
      </c>
      <c r="AA87" s="11">
        <f t="shared" si="258"/>
        <v>1</v>
      </c>
      <c r="AB87" s="11" t="str">
        <f t="shared" si="258"/>
        <v/>
      </c>
      <c r="AC87" s="11" t="str">
        <f t="shared" si="258"/>
        <v/>
      </c>
      <c r="AD87" s="11" t="str">
        <f t="shared" si="258"/>
        <v/>
      </c>
      <c r="AE87" s="11" t="str">
        <f t="shared" si="258"/>
        <v/>
      </c>
      <c r="AF87" s="11" t="str">
        <f t="shared" si="258"/>
        <v/>
      </c>
      <c r="AG87" s="11" t="str">
        <f t="shared" si="258"/>
        <v/>
      </c>
      <c r="AH87" s="11" t="str">
        <f t="shared" si="258"/>
        <v/>
      </c>
      <c r="AI87" s="11" t="str">
        <f t="shared" si="258"/>
        <v/>
      </c>
      <c r="AJ87" s="11" t="str">
        <f t="shared" si="258"/>
        <v/>
      </c>
      <c r="AK87" s="11" t="str">
        <f t="shared" si="258"/>
        <v/>
      </c>
      <c r="AL87" s="29" t="s">
        <v>54</v>
      </c>
      <c r="AM87" s="29" t="s">
        <v>55</v>
      </c>
      <c r="AN87" s="29" t="s">
        <v>33</v>
      </c>
      <c r="AO87" s="7" t="str">
        <f t="shared" ref="AO87:AV87" si="259">if(iserr(search(AO$1,$AN87))," ",1)</f>
        <v> </v>
      </c>
      <c r="AP87" s="7" t="str">
        <f t="shared" si="259"/>
        <v> </v>
      </c>
      <c r="AQ87" s="7" t="str">
        <f t="shared" si="259"/>
        <v> </v>
      </c>
      <c r="AR87" s="7" t="str">
        <f t="shared" si="259"/>
        <v> </v>
      </c>
      <c r="AS87" s="7" t="str">
        <f t="shared" si="259"/>
        <v> </v>
      </c>
      <c r="AT87" s="7">
        <f t="shared" si="259"/>
        <v>1</v>
      </c>
      <c r="AU87" s="7" t="str">
        <f t="shared" si="259"/>
        <v> </v>
      </c>
      <c r="AV87" s="7" t="str">
        <f t="shared" si="259"/>
        <v> </v>
      </c>
      <c r="AW87" s="29" t="s">
        <v>64</v>
      </c>
      <c r="AX87" s="29" t="s">
        <v>58</v>
      </c>
      <c r="AY87" s="29" t="s">
        <v>65</v>
      </c>
      <c r="AZ87" s="29" t="s">
        <v>53</v>
      </c>
      <c r="BA87" s="29">
        <v>3.0</v>
      </c>
      <c r="BB87" s="29">
        <v>4.0</v>
      </c>
      <c r="BC87" s="29">
        <v>2.0</v>
      </c>
      <c r="BD87" s="29">
        <v>4.0</v>
      </c>
      <c r="BE87" s="29">
        <v>3.0</v>
      </c>
      <c r="BF87" s="29">
        <v>3.0</v>
      </c>
      <c r="BG87" s="29">
        <v>1.0</v>
      </c>
      <c r="BH87" s="30"/>
      <c r="BI87" s="30"/>
      <c r="BJ87" s="30"/>
      <c r="BK87" s="30"/>
      <c r="BL87" s="30"/>
      <c r="BM87" s="30"/>
    </row>
    <row r="88">
      <c r="A88" s="28">
        <v>45227.68931564815</v>
      </c>
      <c r="B88" s="29" t="s">
        <v>249</v>
      </c>
      <c r="C88" s="29" t="s">
        <v>47</v>
      </c>
      <c r="D88" s="29" t="s">
        <v>48</v>
      </c>
      <c r="E88" s="29" t="s">
        <v>49</v>
      </c>
      <c r="F88" s="30"/>
      <c r="G88" s="29">
        <v>19.0</v>
      </c>
      <c r="H88" s="29" t="s">
        <v>99</v>
      </c>
      <c r="I88" s="29" t="s">
        <v>51</v>
      </c>
      <c r="J88" s="29" t="s">
        <v>131</v>
      </c>
      <c r="K88" s="29" t="s">
        <v>53</v>
      </c>
      <c r="L88" s="29" t="s">
        <v>259</v>
      </c>
      <c r="M88" s="9">
        <f t="shared" ref="M88:W88" si="260">IF(ISERR(SEARCH(M$1,$L88)),"",1)</f>
        <v>1</v>
      </c>
      <c r="N88" s="9">
        <f t="shared" si="260"/>
        <v>1</v>
      </c>
      <c r="O88" s="10" t="str">
        <f t="shared" si="260"/>
        <v/>
      </c>
      <c r="P88" s="9">
        <f t="shared" si="260"/>
        <v>1</v>
      </c>
      <c r="Q88" s="10" t="str">
        <f t="shared" si="260"/>
        <v/>
      </c>
      <c r="R88" s="10" t="str">
        <f t="shared" si="260"/>
        <v/>
      </c>
      <c r="S88" s="10" t="str">
        <f t="shared" si="260"/>
        <v/>
      </c>
      <c r="T88" s="10" t="str">
        <f t="shared" si="260"/>
        <v/>
      </c>
      <c r="U88" s="10" t="str">
        <f t="shared" si="260"/>
        <v/>
      </c>
      <c r="V88" s="10" t="str">
        <f t="shared" si="260"/>
        <v/>
      </c>
      <c r="W88" s="10" t="str">
        <f t="shared" si="260"/>
        <v/>
      </c>
      <c r="X88" s="10"/>
      <c r="Y88" s="29" t="s">
        <v>129</v>
      </c>
      <c r="Z88" s="11" t="str">
        <f t="shared" ref="Z88:AK88" si="261">IF(ISERR(SEARCH(Z$1,$Y88)), "", 1)</f>
        <v/>
      </c>
      <c r="AA88" s="11">
        <f t="shared" si="261"/>
        <v>1</v>
      </c>
      <c r="AB88" s="11">
        <f t="shared" si="261"/>
        <v>1</v>
      </c>
      <c r="AC88" s="11" t="str">
        <f t="shared" si="261"/>
        <v/>
      </c>
      <c r="AD88" s="11" t="str">
        <f t="shared" si="261"/>
        <v/>
      </c>
      <c r="AE88" s="11" t="str">
        <f t="shared" si="261"/>
        <v/>
      </c>
      <c r="AF88" s="11" t="str">
        <f t="shared" si="261"/>
        <v/>
      </c>
      <c r="AG88" s="11" t="str">
        <f t="shared" si="261"/>
        <v/>
      </c>
      <c r="AH88" s="11" t="str">
        <f t="shared" si="261"/>
        <v/>
      </c>
      <c r="AI88" s="11" t="str">
        <f t="shared" si="261"/>
        <v/>
      </c>
      <c r="AJ88" s="11" t="str">
        <f t="shared" si="261"/>
        <v/>
      </c>
      <c r="AK88" s="11" t="str">
        <f t="shared" si="261"/>
        <v/>
      </c>
      <c r="AL88" s="29" t="s">
        <v>54</v>
      </c>
      <c r="AM88" s="29" t="s">
        <v>63</v>
      </c>
      <c r="AN88" s="29" t="s">
        <v>30</v>
      </c>
      <c r="AO88" s="7" t="str">
        <f t="shared" ref="AO88:AV88" si="262">if(iserr(search(AO$1,$AN88))," ",1)</f>
        <v> </v>
      </c>
      <c r="AP88" s="7" t="str">
        <f t="shared" si="262"/>
        <v> </v>
      </c>
      <c r="AQ88" s="7">
        <f t="shared" si="262"/>
        <v>1</v>
      </c>
      <c r="AR88" s="7" t="str">
        <f t="shared" si="262"/>
        <v> </v>
      </c>
      <c r="AS88" s="7" t="str">
        <f t="shared" si="262"/>
        <v> </v>
      </c>
      <c r="AT88" s="7" t="str">
        <f t="shared" si="262"/>
        <v> </v>
      </c>
      <c r="AU88" s="7" t="str">
        <f t="shared" si="262"/>
        <v> </v>
      </c>
      <c r="AV88" s="7" t="str">
        <f t="shared" si="262"/>
        <v> </v>
      </c>
      <c r="AW88" s="29" t="s">
        <v>57</v>
      </c>
      <c r="AX88" s="29" t="s">
        <v>71</v>
      </c>
      <c r="AY88" s="29" t="s">
        <v>53</v>
      </c>
      <c r="AZ88" s="29" t="s">
        <v>53</v>
      </c>
      <c r="BA88" s="29">
        <v>3.0</v>
      </c>
      <c r="BB88" s="29">
        <v>4.0</v>
      </c>
      <c r="BC88" s="29">
        <v>2.0</v>
      </c>
      <c r="BD88" s="29">
        <v>3.0</v>
      </c>
      <c r="BE88" s="29">
        <v>4.0</v>
      </c>
      <c r="BF88" s="29">
        <v>3.0</v>
      </c>
      <c r="BG88" s="29">
        <v>3.0</v>
      </c>
      <c r="BH88" s="30"/>
      <c r="BI88" s="30"/>
      <c r="BJ88" s="30"/>
      <c r="BK88" s="30"/>
      <c r="BL88" s="30"/>
      <c r="BM88" s="30"/>
    </row>
    <row r="89">
      <c r="A89" s="28">
        <v>45227.69259633102</v>
      </c>
      <c r="B89" s="29" t="s">
        <v>249</v>
      </c>
      <c r="C89" s="29" t="s">
        <v>47</v>
      </c>
      <c r="D89" s="29" t="s">
        <v>48</v>
      </c>
      <c r="E89" s="29" t="s">
        <v>49</v>
      </c>
      <c r="F89" s="30"/>
      <c r="G89" s="29">
        <v>20.0</v>
      </c>
      <c r="H89" s="29" t="s">
        <v>88</v>
      </c>
      <c r="I89" s="29" t="s">
        <v>74</v>
      </c>
      <c r="J89" s="29" t="s">
        <v>131</v>
      </c>
      <c r="K89" s="29" t="s">
        <v>53</v>
      </c>
      <c r="L89" s="29" t="s">
        <v>102</v>
      </c>
      <c r="M89" s="9">
        <f t="shared" ref="M89:W89" si="263">IF(ISERR(SEARCH(M$1,$L89)),"",1)</f>
        <v>1</v>
      </c>
      <c r="N89" s="9">
        <f t="shared" si="263"/>
        <v>1</v>
      </c>
      <c r="O89" s="9">
        <f t="shared" si="263"/>
        <v>1</v>
      </c>
      <c r="P89" s="10" t="str">
        <f t="shared" si="263"/>
        <v/>
      </c>
      <c r="Q89" s="10" t="str">
        <f t="shared" si="263"/>
        <v/>
      </c>
      <c r="R89" s="10" t="str">
        <f t="shared" si="263"/>
        <v/>
      </c>
      <c r="S89" s="10" t="str">
        <f t="shared" si="263"/>
        <v/>
      </c>
      <c r="T89" s="10" t="str">
        <f t="shared" si="263"/>
        <v/>
      </c>
      <c r="U89" s="10" t="str">
        <f t="shared" si="263"/>
        <v/>
      </c>
      <c r="V89" s="10" t="str">
        <f t="shared" si="263"/>
        <v/>
      </c>
      <c r="W89" s="10" t="str">
        <f t="shared" si="263"/>
        <v/>
      </c>
      <c r="X89" s="10"/>
      <c r="Y89" s="29" t="s">
        <v>14</v>
      </c>
      <c r="Z89" s="11" t="str">
        <f t="shared" ref="Z89:AK89" si="264">IF(ISERR(SEARCH(Z$1,$Y89)), "", 1)</f>
        <v/>
      </c>
      <c r="AA89" s="11" t="str">
        <f t="shared" si="264"/>
        <v/>
      </c>
      <c r="AB89" s="11">
        <f t="shared" si="264"/>
        <v>1</v>
      </c>
      <c r="AC89" s="11" t="str">
        <f t="shared" si="264"/>
        <v/>
      </c>
      <c r="AD89" s="11" t="str">
        <f t="shared" si="264"/>
        <v/>
      </c>
      <c r="AE89" s="11" t="str">
        <f t="shared" si="264"/>
        <v/>
      </c>
      <c r="AF89" s="11" t="str">
        <f t="shared" si="264"/>
        <v/>
      </c>
      <c r="AG89" s="11" t="str">
        <f t="shared" si="264"/>
        <v/>
      </c>
      <c r="AH89" s="11" t="str">
        <f t="shared" si="264"/>
        <v/>
      </c>
      <c r="AI89" s="11" t="str">
        <f t="shared" si="264"/>
        <v/>
      </c>
      <c r="AJ89" s="11" t="str">
        <f t="shared" si="264"/>
        <v/>
      </c>
      <c r="AK89" s="11" t="str">
        <f t="shared" si="264"/>
        <v/>
      </c>
      <c r="AL89" s="29" t="s">
        <v>54</v>
      </c>
      <c r="AM89" s="29" t="s">
        <v>69</v>
      </c>
      <c r="AN89" s="29" t="s">
        <v>100</v>
      </c>
      <c r="AO89" s="7" t="str">
        <f t="shared" ref="AO89:AV89" si="265">if(iserr(search(AO$1,$AN89))," ",1)</f>
        <v> </v>
      </c>
      <c r="AP89" s="7" t="str">
        <f t="shared" si="265"/>
        <v> </v>
      </c>
      <c r="AQ89" s="7" t="str">
        <f t="shared" si="265"/>
        <v> </v>
      </c>
      <c r="AR89" s="7" t="str">
        <f t="shared" si="265"/>
        <v> </v>
      </c>
      <c r="AS89" s="7">
        <f t="shared" si="265"/>
        <v>1</v>
      </c>
      <c r="AT89" s="7">
        <f t="shared" si="265"/>
        <v>1</v>
      </c>
      <c r="AU89" s="7" t="str">
        <f t="shared" si="265"/>
        <v> </v>
      </c>
      <c r="AV89" s="7" t="str">
        <f t="shared" si="265"/>
        <v> </v>
      </c>
      <c r="AW89" s="29" t="s">
        <v>64</v>
      </c>
      <c r="AX89" s="29" t="s">
        <v>71</v>
      </c>
      <c r="AY89" s="29" t="s">
        <v>53</v>
      </c>
      <c r="AZ89" s="29" t="s">
        <v>53</v>
      </c>
      <c r="BA89" s="29">
        <v>3.0</v>
      </c>
      <c r="BB89" s="29">
        <v>4.0</v>
      </c>
      <c r="BC89" s="29">
        <v>3.0</v>
      </c>
      <c r="BD89" s="29">
        <v>4.0</v>
      </c>
      <c r="BE89" s="29">
        <v>5.0</v>
      </c>
      <c r="BF89" s="29">
        <v>2.0</v>
      </c>
      <c r="BG89" s="29">
        <v>1.0</v>
      </c>
      <c r="BH89" s="30"/>
      <c r="BI89" s="30"/>
      <c r="BJ89" s="30"/>
      <c r="BK89" s="30"/>
      <c r="BL89" s="30"/>
      <c r="BM89" s="30"/>
    </row>
    <row r="90">
      <c r="A90" s="28">
        <v>45227.69579997685</v>
      </c>
      <c r="B90" s="29" t="s">
        <v>249</v>
      </c>
      <c r="C90" s="29" t="s">
        <v>47</v>
      </c>
      <c r="D90" s="29" t="s">
        <v>48</v>
      </c>
      <c r="E90" s="29" t="s">
        <v>49</v>
      </c>
      <c r="F90" s="29" t="s">
        <v>260</v>
      </c>
      <c r="G90" s="29">
        <v>20.0</v>
      </c>
      <c r="H90" s="29" t="s">
        <v>147</v>
      </c>
      <c r="I90" s="29" t="s">
        <v>74</v>
      </c>
      <c r="J90" s="29" t="s">
        <v>131</v>
      </c>
      <c r="K90" s="29" t="s">
        <v>53</v>
      </c>
      <c r="L90" s="29" t="s">
        <v>129</v>
      </c>
      <c r="M90" s="10" t="str">
        <f t="shared" ref="M90:W90" si="266">IF(ISERR(SEARCH(M$1,$L90)),"",1)</f>
        <v/>
      </c>
      <c r="N90" s="9">
        <f t="shared" si="266"/>
        <v>1</v>
      </c>
      <c r="O90" s="9">
        <f t="shared" si="266"/>
        <v>1</v>
      </c>
      <c r="P90" s="10" t="str">
        <f t="shared" si="266"/>
        <v/>
      </c>
      <c r="Q90" s="10" t="str">
        <f t="shared" si="266"/>
        <v/>
      </c>
      <c r="R90" s="10" t="str">
        <f t="shared" si="266"/>
        <v/>
      </c>
      <c r="S90" s="10" t="str">
        <f t="shared" si="266"/>
        <v/>
      </c>
      <c r="T90" s="10" t="str">
        <f t="shared" si="266"/>
        <v/>
      </c>
      <c r="U90" s="10" t="str">
        <f t="shared" si="266"/>
        <v/>
      </c>
      <c r="V90" s="10" t="str">
        <f t="shared" si="266"/>
        <v/>
      </c>
      <c r="W90" s="10" t="str">
        <f t="shared" si="266"/>
        <v/>
      </c>
      <c r="X90" s="10"/>
      <c r="Y90" s="29" t="s">
        <v>13</v>
      </c>
      <c r="Z90" s="11" t="str">
        <f t="shared" ref="Z90:AK90" si="267">IF(ISERR(SEARCH(Z$1,$Y90)), "", 1)</f>
        <v/>
      </c>
      <c r="AA90" s="11">
        <f t="shared" si="267"/>
        <v>1</v>
      </c>
      <c r="AB90" s="11" t="str">
        <f t="shared" si="267"/>
        <v/>
      </c>
      <c r="AC90" s="11" t="str">
        <f t="shared" si="267"/>
        <v/>
      </c>
      <c r="AD90" s="11" t="str">
        <f t="shared" si="267"/>
        <v/>
      </c>
      <c r="AE90" s="11" t="str">
        <f t="shared" si="267"/>
        <v/>
      </c>
      <c r="AF90" s="11" t="str">
        <f t="shared" si="267"/>
        <v/>
      </c>
      <c r="AG90" s="11" t="str">
        <f t="shared" si="267"/>
        <v/>
      </c>
      <c r="AH90" s="11" t="str">
        <f t="shared" si="267"/>
        <v/>
      </c>
      <c r="AI90" s="11" t="str">
        <f t="shared" si="267"/>
        <v/>
      </c>
      <c r="AJ90" s="11" t="str">
        <f t="shared" si="267"/>
        <v/>
      </c>
      <c r="AK90" s="11" t="str">
        <f t="shared" si="267"/>
        <v/>
      </c>
      <c r="AL90" s="29" t="s">
        <v>89</v>
      </c>
      <c r="AM90" s="29" t="s">
        <v>55</v>
      </c>
      <c r="AN90" s="29" t="s">
        <v>261</v>
      </c>
      <c r="AO90" s="7" t="str">
        <f t="shared" ref="AO90:AV90" si="268">if(iserr(search(AO$1,$AN90))," ",1)</f>
        <v> </v>
      </c>
      <c r="AP90" s="7">
        <f t="shared" si="268"/>
        <v>1</v>
      </c>
      <c r="AQ90" s="7">
        <f t="shared" si="268"/>
        <v>1</v>
      </c>
      <c r="AR90" s="7" t="str">
        <f t="shared" si="268"/>
        <v> </v>
      </c>
      <c r="AS90" s="7">
        <f t="shared" si="268"/>
        <v>1</v>
      </c>
      <c r="AT90" s="7">
        <f t="shared" si="268"/>
        <v>1</v>
      </c>
      <c r="AU90" s="7" t="str">
        <f t="shared" si="268"/>
        <v> </v>
      </c>
      <c r="AV90" s="7" t="str">
        <f t="shared" si="268"/>
        <v> </v>
      </c>
      <c r="AW90" s="29" t="s">
        <v>57</v>
      </c>
      <c r="AX90" s="29" t="s">
        <v>71</v>
      </c>
      <c r="AY90" s="29" t="s">
        <v>53</v>
      </c>
      <c r="AZ90" s="29" t="s">
        <v>53</v>
      </c>
      <c r="BA90" s="29">
        <v>3.0</v>
      </c>
      <c r="BB90" s="29">
        <v>3.0</v>
      </c>
      <c r="BC90" s="29">
        <v>4.0</v>
      </c>
      <c r="BD90" s="29">
        <v>2.0</v>
      </c>
      <c r="BE90" s="29">
        <v>3.0</v>
      </c>
      <c r="BF90" s="29">
        <v>3.0</v>
      </c>
      <c r="BG90" s="29">
        <v>1.0</v>
      </c>
      <c r="BH90" s="30"/>
      <c r="BI90" s="30"/>
      <c r="BJ90" s="30"/>
      <c r="BK90" s="30"/>
      <c r="BL90" s="30"/>
      <c r="BM90" s="30"/>
    </row>
    <row r="91">
      <c r="A91" s="28">
        <v>45227.69745450231</v>
      </c>
      <c r="B91" s="29" t="s">
        <v>249</v>
      </c>
      <c r="C91" s="29" t="s">
        <v>47</v>
      </c>
      <c r="D91" s="29" t="s">
        <v>48</v>
      </c>
      <c r="E91" s="29" t="s">
        <v>49</v>
      </c>
      <c r="F91" s="29" t="s">
        <v>262</v>
      </c>
      <c r="G91" s="29">
        <v>21.0</v>
      </c>
      <c r="H91" s="29" t="s">
        <v>251</v>
      </c>
      <c r="I91" s="29" t="s">
        <v>74</v>
      </c>
      <c r="J91" s="29" t="s">
        <v>131</v>
      </c>
      <c r="K91" s="29" t="s">
        <v>53</v>
      </c>
      <c r="L91" s="29" t="s">
        <v>102</v>
      </c>
      <c r="M91" s="9">
        <f t="shared" ref="M91:W91" si="269">IF(ISERR(SEARCH(M$1,$L91)),"",1)</f>
        <v>1</v>
      </c>
      <c r="N91" s="9">
        <f t="shared" si="269"/>
        <v>1</v>
      </c>
      <c r="O91" s="9">
        <f t="shared" si="269"/>
        <v>1</v>
      </c>
      <c r="P91" s="10" t="str">
        <f t="shared" si="269"/>
        <v/>
      </c>
      <c r="Q91" s="10" t="str">
        <f t="shared" si="269"/>
        <v/>
      </c>
      <c r="R91" s="10" t="str">
        <f t="shared" si="269"/>
        <v/>
      </c>
      <c r="S91" s="10" t="str">
        <f t="shared" si="269"/>
        <v/>
      </c>
      <c r="T91" s="10" t="str">
        <f t="shared" si="269"/>
        <v/>
      </c>
      <c r="U91" s="10" t="str">
        <f t="shared" si="269"/>
        <v/>
      </c>
      <c r="V91" s="10" t="str">
        <f t="shared" si="269"/>
        <v/>
      </c>
      <c r="W91" s="10" t="str">
        <f t="shared" si="269"/>
        <v/>
      </c>
      <c r="X91" s="10"/>
      <c r="Y91" s="29" t="s">
        <v>129</v>
      </c>
      <c r="Z91" s="11" t="str">
        <f t="shared" ref="Z91:AK91" si="270">IF(ISERR(SEARCH(Z$1,$Y91)), "", 1)</f>
        <v/>
      </c>
      <c r="AA91" s="11">
        <f t="shared" si="270"/>
        <v>1</v>
      </c>
      <c r="AB91" s="11">
        <f t="shared" si="270"/>
        <v>1</v>
      </c>
      <c r="AC91" s="11" t="str">
        <f t="shared" si="270"/>
        <v/>
      </c>
      <c r="AD91" s="11" t="str">
        <f t="shared" si="270"/>
        <v/>
      </c>
      <c r="AE91" s="11" t="str">
        <f t="shared" si="270"/>
        <v/>
      </c>
      <c r="AF91" s="11" t="str">
        <f t="shared" si="270"/>
        <v/>
      </c>
      <c r="AG91" s="11" t="str">
        <f t="shared" si="270"/>
        <v/>
      </c>
      <c r="AH91" s="11" t="str">
        <f t="shared" si="270"/>
        <v/>
      </c>
      <c r="AI91" s="11" t="str">
        <f t="shared" si="270"/>
        <v/>
      </c>
      <c r="AJ91" s="11" t="str">
        <f t="shared" si="270"/>
        <v/>
      </c>
      <c r="AK91" s="11" t="str">
        <f t="shared" si="270"/>
        <v/>
      </c>
      <c r="AL91" s="29" t="s">
        <v>89</v>
      </c>
      <c r="AM91" s="29" t="s">
        <v>55</v>
      </c>
      <c r="AN91" s="29" t="s">
        <v>100</v>
      </c>
      <c r="AO91" s="7" t="str">
        <f t="shared" ref="AO91:AV91" si="271">if(iserr(search(AO$1,$AN91))," ",1)</f>
        <v> </v>
      </c>
      <c r="AP91" s="7" t="str">
        <f t="shared" si="271"/>
        <v> </v>
      </c>
      <c r="AQ91" s="7" t="str">
        <f t="shared" si="271"/>
        <v> </v>
      </c>
      <c r="AR91" s="7" t="str">
        <f t="shared" si="271"/>
        <v> </v>
      </c>
      <c r="AS91" s="7">
        <f t="shared" si="271"/>
        <v>1</v>
      </c>
      <c r="AT91" s="7">
        <f t="shared" si="271"/>
        <v>1</v>
      </c>
      <c r="AU91" s="7" t="str">
        <f t="shared" si="271"/>
        <v> </v>
      </c>
      <c r="AV91" s="7" t="str">
        <f t="shared" si="271"/>
        <v> </v>
      </c>
      <c r="AW91" s="29" t="s">
        <v>64</v>
      </c>
      <c r="AX91" s="29" t="s">
        <v>71</v>
      </c>
      <c r="AY91" s="29" t="s">
        <v>53</v>
      </c>
      <c r="AZ91" s="29" t="s">
        <v>53</v>
      </c>
      <c r="BA91" s="29">
        <v>2.0</v>
      </c>
      <c r="BB91" s="29">
        <v>3.0</v>
      </c>
      <c r="BC91" s="29">
        <v>2.0</v>
      </c>
      <c r="BD91" s="29">
        <v>2.0</v>
      </c>
      <c r="BE91" s="29">
        <v>4.0</v>
      </c>
      <c r="BF91" s="29">
        <v>3.0</v>
      </c>
      <c r="BG91" s="29">
        <v>1.0</v>
      </c>
      <c r="BH91" s="30"/>
      <c r="BI91" s="30"/>
      <c r="BJ91" s="30"/>
      <c r="BK91" s="30"/>
      <c r="BL91" s="30"/>
      <c r="BM91" s="30"/>
    </row>
    <row r="92">
      <c r="A92" s="28">
        <v>45227.69949608797</v>
      </c>
      <c r="B92" s="29" t="s">
        <v>249</v>
      </c>
      <c r="C92" s="29" t="s">
        <v>47</v>
      </c>
      <c r="D92" s="29" t="s">
        <v>48</v>
      </c>
      <c r="E92" s="29" t="s">
        <v>49</v>
      </c>
      <c r="F92" s="30"/>
      <c r="G92" s="29">
        <v>19.0</v>
      </c>
      <c r="H92" s="29" t="s">
        <v>73</v>
      </c>
      <c r="I92" s="29" t="s">
        <v>74</v>
      </c>
      <c r="J92" s="29" t="s">
        <v>131</v>
      </c>
      <c r="K92" s="29" t="s">
        <v>53</v>
      </c>
      <c r="L92" s="29" t="s">
        <v>136</v>
      </c>
      <c r="M92" s="9">
        <f t="shared" ref="M92:W92" si="272">IF(ISERR(SEARCH(M$1,$L92)),"",1)</f>
        <v>1</v>
      </c>
      <c r="N92" s="9">
        <f t="shared" si="272"/>
        <v>1</v>
      </c>
      <c r="O92" s="9">
        <f t="shared" si="272"/>
        <v>1</v>
      </c>
      <c r="P92" s="9">
        <f t="shared" si="272"/>
        <v>1</v>
      </c>
      <c r="Q92" s="10" t="str">
        <f t="shared" si="272"/>
        <v/>
      </c>
      <c r="R92" s="10" t="str">
        <f t="shared" si="272"/>
        <v/>
      </c>
      <c r="S92" s="10" t="str">
        <f t="shared" si="272"/>
        <v/>
      </c>
      <c r="T92" s="10" t="str">
        <f t="shared" si="272"/>
        <v/>
      </c>
      <c r="U92" s="10" t="str">
        <f t="shared" si="272"/>
        <v/>
      </c>
      <c r="V92" s="10" t="str">
        <f t="shared" si="272"/>
        <v/>
      </c>
      <c r="W92" s="10" t="str">
        <f t="shared" si="272"/>
        <v/>
      </c>
      <c r="X92" s="10"/>
      <c r="Y92" s="29" t="s">
        <v>136</v>
      </c>
      <c r="Z92" s="11">
        <f t="shared" ref="Z92:AK92" si="273">IF(ISERR(SEARCH(Z$1,$Y92)), "", 1)</f>
        <v>1</v>
      </c>
      <c r="AA92" s="11">
        <f t="shared" si="273"/>
        <v>1</v>
      </c>
      <c r="AB92" s="11">
        <f t="shared" si="273"/>
        <v>1</v>
      </c>
      <c r="AC92" s="11">
        <f t="shared" si="273"/>
        <v>1</v>
      </c>
      <c r="AD92" s="11" t="str">
        <f t="shared" si="273"/>
        <v/>
      </c>
      <c r="AE92" s="11" t="str">
        <f t="shared" si="273"/>
        <v/>
      </c>
      <c r="AF92" s="11" t="str">
        <f t="shared" si="273"/>
        <v/>
      </c>
      <c r="AG92" s="11" t="str">
        <f t="shared" si="273"/>
        <v/>
      </c>
      <c r="AH92" s="11" t="str">
        <f t="shared" si="273"/>
        <v/>
      </c>
      <c r="AI92" s="11" t="str">
        <f t="shared" si="273"/>
        <v/>
      </c>
      <c r="AJ92" s="11" t="str">
        <f t="shared" si="273"/>
        <v/>
      </c>
      <c r="AK92" s="11" t="str">
        <f t="shared" si="273"/>
        <v/>
      </c>
      <c r="AL92" s="29" t="s">
        <v>54</v>
      </c>
      <c r="AM92" s="29" t="s">
        <v>63</v>
      </c>
      <c r="AN92" s="29" t="s">
        <v>263</v>
      </c>
      <c r="AO92" s="7" t="str">
        <f t="shared" ref="AO92:AV92" si="274">if(iserr(search(AO$1,$AN92))," ",1)</f>
        <v> </v>
      </c>
      <c r="AP92" s="7" t="str">
        <f t="shared" si="274"/>
        <v> </v>
      </c>
      <c r="AQ92" s="7" t="str">
        <f t="shared" si="274"/>
        <v> </v>
      </c>
      <c r="AR92" s="7">
        <f t="shared" si="274"/>
        <v>1</v>
      </c>
      <c r="AS92" s="7">
        <f t="shared" si="274"/>
        <v>1</v>
      </c>
      <c r="AT92" s="7">
        <f t="shared" si="274"/>
        <v>1</v>
      </c>
      <c r="AU92" s="7">
        <f t="shared" si="274"/>
        <v>1</v>
      </c>
      <c r="AV92" s="7" t="str">
        <f t="shared" si="274"/>
        <v> </v>
      </c>
      <c r="AW92" s="29" t="s">
        <v>64</v>
      </c>
      <c r="AX92" s="29" t="s">
        <v>58</v>
      </c>
      <c r="AY92" s="29" t="s">
        <v>53</v>
      </c>
      <c r="AZ92" s="29" t="s">
        <v>53</v>
      </c>
      <c r="BA92" s="29">
        <v>4.0</v>
      </c>
      <c r="BB92" s="29">
        <v>3.0</v>
      </c>
      <c r="BC92" s="29">
        <v>5.0</v>
      </c>
      <c r="BD92" s="29">
        <v>3.0</v>
      </c>
      <c r="BE92" s="29">
        <v>5.0</v>
      </c>
      <c r="BF92" s="29">
        <v>4.0</v>
      </c>
      <c r="BG92" s="29">
        <v>1.0</v>
      </c>
      <c r="BH92" s="30"/>
      <c r="BI92" s="30"/>
      <c r="BJ92" s="30"/>
      <c r="BK92" s="30"/>
      <c r="BL92" s="30"/>
      <c r="BM92" s="30"/>
    </row>
    <row r="93">
      <c r="A93" s="28">
        <v>45227.70061849537</v>
      </c>
      <c r="B93" s="29" t="s">
        <v>249</v>
      </c>
      <c r="C93" s="29" t="s">
        <v>47</v>
      </c>
      <c r="D93" s="29" t="s">
        <v>48</v>
      </c>
      <c r="E93" s="29" t="s">
        <v>49</v>
      </c>
      <c r="F93" s="30"/>
      <c r="G93" s="29">
        <v>19.0</v>
      </c>
      <c r="H93" s="29" t="s">
        <v>181</v>
      </c>
      <c r="I93" s="29" t="s">
        <v>74</v>
      </c>
      <c r="J93" s="29" t="s">
        <v>131</v>
      </c>
      <c r="K93" s="29" t="s">
        <v>53</v>
      </c>
      <c r="L93" s="29" t="s">
        <v>13</v>
      </c>
      <c r="M93" s="10" t="str">
        <f t="shared" ref="M93:W93" si="275">IF(ISERR(SEARCH(M$1,$L93)),"",1)</f>
        <v/>
      </c>
      <c r="N93" s="9">
        <f t="shared" si="275"/>
        <v>1</v>
      </c>
      <c r="O93" s="10" t="str">
        <f t="shared" si="275"/>
        <v/>
      </c>
      <c r="P93" s="10" t="str">
        <f t="shared" si="275"/>
        <v/>
      </c>
      <c r="Q93" s="10" t="str">
        <f t="shared" si="275"/>
        <v/>
      </c>
      <c r="R93" s="10" t="str">
        <f t="shared" si="275"/>
        <v/>
      </c>
      <c r="S93" s="10" t="str">
        <f t="shared" si="275"/>
        <v/>
      </c>
      <c r="T93" s="10" t="str">
        <f t="shared" si="275"/>
        <v/>
      </c>
      <c r="U93" s="10" t="str">
        <f t="shared" si="275"/>
        <v/>
      </c>
      <c r="V93" s="10" t="str">
        <f t="shared" si="275"/>
        <v/>
      </c>
      <c r="W93" s="10" t="str">
        <f t="shared" si="275"/>
        <v/>
      </c>
      <c r="X93" s="10"/>
      <c r="Y93" s="29" t="s">
        <v>13</v>
      </c>
      <c r="Z93" s="11" t="str">
        <f t="shared" ref="Z93:AK93" si="276">IF(ISERR(SEARCH(Z$1,$Y93)), "", 1)</f>
        <v/>
      </c>
      <c r="AA93" s="11">
        <f t="shared" si="276"/>
        <v>1</v>
      </c>
      <c r="AB93" s="11" t="str">
        <f t="shared" si="276"/>
        <v/>
      </c>
      <c r="AC93" s="11" t="str">
        <f t="shared" si="276"/>
        <v/>
      </c>
      <c r="AD93" s="11" t="str">
        <f t="shared" si="276"/>
        <v/>
      </c>
      <c r="AE93" s="11" t="str">
        <f t="shared" si="276"/>
        <v/>
      </c>
      <c r="AF93" s="11" t="str">
        <f t="shared" si="276"/>
        <v/>
      </c>
      <c r="AG93" s="11" t="str">
        <f t="shared" si="276"/>
        <v/>
      </c>
      <c r="AH93" s="11" t="str">
        <f t="shared" si="276"/>
        <v/>
      </c>
      <c r="AI93" s="11" t="str">
        <f t="shared" si="276"/>
        <v/>
      </c>
      <c r="AJ93" s="11" t="str">
        <f t="shared" si="276"/>
        <v/>
      </c>
      <c r="AK93" s="11" t="str">
        <f t="shared" si="276"/>
        <v/>
      </c>
      <c r="AL93" s="29" t="s">
        <v>54</v>
      </c>
      <c r="AM93" s="29" t="s">
        <v>55</v>
      </c>
      <c r="AN93" s="29" t="s">
        <v>33</v>
      </c>
      <c r="AO93" s="7" t="str">
        <f t="shared" ref="AO93:AV93" si="277">if(iserr(search(AO$1,$AN93))," ",1)</f>
        <v> </v>
      </c>
      <c r="AP93" s="7" t="str">
        <f t="shared" si="277"/>
        <v> </v>
      </c>
      <c r="AQ93" s="7" t="str">
        <f t="shared" si="277"/>
        <v> </v>
      </c>
      <c r="AR93" s="7" t="str">
        <f t="shared" si="277"/>
        <v> </v>
      </c>
      <c r="AS93" s="7" t="str">
        <f t="shared" si="277"/>
        <v> </v>
      </c>
      <c r="AT93" s="7">
        <f t="shared" si="277"/>
        <v>1</v>
      </c>
      <c r="AU93" s="7" t="str">
        <f t="shared" si="277"/>
        <v> </v>
      </c>
      <c r="AV93" s="7" t="str">
        <f t="shared" si="277"/>
        <v> </v>
      </c>
      <c r="AW93" s="29" t="s">
        <v>64</v>
      </c>
      <c r="AX93" s="29" t="s">
        <v>58</v>
      </c>
      <c r="AY93" s="29" t="s">
        <v>53</v>
      </c>
      <c r="AZ93" s="29" t="s">
        <v>53</v>
      </c>
      <c r="BA93" s="29">
        <v>3.0</v>
      </c>
      <c r="BB93" s="29">
        <v>3.0</v>
      </c>
      <c r="BC93" s="29">
        <v>3.0</v>
      </c>
      <c r="BD93" s="29">
        <v>3.0</v>
      </c>
      <c r="BE93" s="29">
        <v>3.0</v>
      </c>
      <c r="BF93" s="29">
        <v>3.0</v>
      </c>
      <c r="BG93" s="29">
        <v>3.0</v>
      </c>
      <c r="BH93" s="30"/>
      <c r="BI93" s="30"/>
      <c r="BJ93" s="30"/>
      <c r="BK93" s="30"/>
      <c r="BL93" s="30"/>
      <c r="BM93" s="30"/>
    </row>
    <row r="94">
      <c r="A94" s="18">
        <v>45227.70166909722</v>
      </c>
      <c r="B94" s="19" t="s">
        <v>249</v>
      </c>
      <c r="C94" s="19" t="s">
        <v>47</v>
      </c>
      <c r="D94" s="19" t="s">
        <v>48</v>
      </c>
      <c r="E94" s="19" t="s">
        <v>49</v>
      </c>
      <c r="F94" s="20"/>
      <c r="G94" s="19">
        <v>19.0</v>
      </c>
      <c r="H94" s="19" t="s">
        <v>264</v>
      </c>
      <c r="I94" s="19" t="s">
        <v>51</v>
      </c>
      <c r="J94" s="19" t="s">
        <v>86</v>
      </c>
      <c r="K94" s="19" t="s">
        <v>53</v>
      </c>
      <c r="L94" s="19" t="s">
        <v>102</v>
      </c>
      <c r="M94" s="9">
        <f t="shared" ref="M94:W94" si="278">IF(ISERR(SEARCH(M$1,$L94)),"",1)</f>
        <v>1</v>
      </c>
      <c r="N94" s="9">
        <f t="shared" si="278"/>
        <v>1</v>
      </c>
      <c r="O94" s="9">
        <f t="shared" si="278"/>
        <v>1</v>
      </c>
      <c r="P94" s="10" t="str">
        <f t="shared" si="278"/>
        <v/>
      </c>
      <c r="Q94" s="10" t="str">
        <f t="shared" si="278"/>
        <v/>
      </c>
      <c r="R94" s="10" t="str">
        <f t="shared" si="278"/>
        <v/>
      </c>
      <c r="S94" s="10" t="str">
        <f t="shared" si="278"/>
        <v/>
      </c>
      <c r="T94" s="10" t="str">
        <f t="shared" si="278"/>
        <v/>
      </c>
      <c r="U94" s="10" t="str">
        <f t="shared" si="278"/>
        <v/>
      </c>
      <c r="V94" s="10" t="str">
        <f t="shared" si="278"/>
        <v/>
      </c>
      <c r="W94" s="10" t="str">
        <f t="shared" si="278"/>
        <v/>
      </c>
      <c r="X94" s="10"/>
      <c r="Y94" s="19" t="s">
        <v>62</v>
      </c>
      <c r="Z94" s="11">
        <f t="shared" ref="Z94:AK94" si="279">IF(ISERR(SEARCH(Z$1,$Y94)), "", 1)</f>
        <v>1</v>
      </c>
      <c r="AA94" s="11">
        <f t="shared" si="279"/>
        <v>1</v>
      </c>
      <c r="AB94" s="11" t="str">
        <f t="shared" si="279"/>
        <v/>
      </c>
      <c r="AC94" s="11" t="str">
        <f t="shared" si="279"/>
        <v/>
      </c>
      <c r="AD94" s="11" t="str">
        <f t="shared" si="279"/>
        <v/>
      </c>
      <c r="AE94" s="11" t="str">
        <f t="shared" si="279"/>
        <v/>
      </c>
      <c r="AF94" s="11" t="str">
        <f t="shared" si="279"/>
        <v/>
      </c>
      <c r="AG94" s="11" t="str">
        <f t="shared" si="279"/>
        <v/>
      </c>
      <c r="AH94" s="11" t="str">
        <f t="shared" si="279"/>
        <v/>
      </c>
      <c r="AI94" s="11" t="str">
        <f t="shared" si="279"/>
        <v/>
      </c>
      <c r="AJ94" s="11" t="str">
        <f t="shared" si="279"/>
        <v/>
      </c>
      <c r="AK94" s="11" t="str">
        <f t="shared" si="279"/>
        <v/>
      </c>
      <c r="AL94" s="19" t="s">
        <v>89</v>
      </c>
      <c r="AM94" s="19" t="s">
        <v>55</v>
      </c>
      <c r="AN94" s="19" t="s">
        <v>140</v>
      </c>
      <c r="AO94" s="7" t="str">
        <f t="shared" ref="AO94:AV94" si="280">if(iserr(search(AO$1,$AN94))," ",1)</f>
        <v> </v>
      </c>
      <c r="AP94" s="7" t="str">
        <f t="shared" si="280"/>
        <v> </v>
      </c>
      <c r="AQ94" s="7" t="str">
        <f t="shared" si="280"/>
        <v> </v>
      </c>
      <c r="AR94" s="7" t="str">
        <f t="shared" si="280"/>
        <v> </v>
      </c>
      <c r="AS94" s="7">
        <f t="shared" si="280"/>
        <v>1</v>
      </c>
      <c r="AT94" s="7">
        <f t="shared" si="280"/>
        <v>1</v>
      </c>
      <c r="AU94" s="7">
        <f t="shared" si="280"/>
        <v>1</v>
      </c>
      <c r="AV94" s="7" t="str">
        <f t="shared" si="280"/>
        <v> </v>
      </c>
      <c r="AW94" s="19" t="s">
        <v>57</v>
      </c>
      <c r="AX94" s="19" t="s">
        <v>58</v>
      </c>
      <c r="AY94" s="19" t="s">
        <v>53</v>
      </c>
      <c r="AZ94" s="19" t="s">
        <v>53</v>
      </c>
      <c r="BA94" s="19">
        <v>3.0</v>
      </c>
      <c r="BB94" s="19">
        <v>5.0</v>
      </c>
      <c r="BC94" s="19">
        <v>4.0</v>
      </c>
      <c r="BD94" s="19">
        <v>3.0</v>
      </c>
      <c r="BE94" s="19">
        <v>5.0</v>
      </c>
      <c r="BF94" s="19">
        <v>4.0</v>
      </c>
      <c r="BG94" s="19">
        <v>3.0</v>
      </c>
      <c r="BH94" s="20"/>
      <c r="BI94" s="20"/>
      <c r="BJ94" s="20"/>
      <c r="BK94" s="20"/>
      <c r="BL94" s="20"/>
      <c r="BM94" s="20"/>
    </row>
    <row r="95">
      <c r="A95" s="18">
        <v>45227.70384332176</v>
      </c>
      <c r="B95" s="19" t="s">
        <v>249</v>
      </c>
      <c r="C95" s="19" t="s">
        <v>47</v>
      </c>
      <c r="D95" s="19" t="s">
        <v>48</v>
      </c>
      <c r="E95" s="19" t="s">
        <v>49</v>
      </c>
      <c r="F95" s="20"/>
      <c r="G95" s="19">
        <v>20.0</v>
      </c>
      <c r="H95" s="19" t="s">
        <v>264</v>
      </c>
      <c r="I95" s="19" t="s">
        <v>51</v>
      </c>
      <c r="J95" s="19" t="s">
        <v>86</v>
      </c>
      <c r="K95" s="19" t="s">
        <v>53</v>
      </c>
      <c r="L95" s="19" t="s">
        <v>14</v>
      </c>
      <c r="M95" s="10" t="str">
        <f t="shared" ref="M95:W95" si="281">IF(ISERR(SEARCH(M$1,$L95)),"",1)</f>
        <v/>
      </c>
      <c r="N95" s="10" t="str">
        <f t="shared" si="281"/>
        <v/>
      </c>
      <c r="O95" s="9">
        <f t="shared" si="281"/>
        <v>1</v>
      </c>
      <c r="P95" s="10" t="str">
        <f t="shared" si="281"/>
        <v/>
      </c>
      <c r="Q95" s="10" t="str">
        <f t="shared" si="281"/>
        <v/>
      </c>
      <c r="R95" s="10" t="str">
        <f t="shared" si="281"/>
        <v/>
      </c>
      <c r="S95" s="10" t="str">
        <f t="shared" si="281"/>
        <v/>
      </c>
      <c r="T95" s="10" t="str">
        <f t="shared" si="281"/>
        <v/>
      </c>
      <c r="U95" s="10" t="str">
        <f t="shared" si="281"/>
        <v/>
      </c>
      <c r="V95" s="10" t="str">
        <f t="shared" si="281"/>
        <v/>
      </c>
      <c r="W95" s="10" t="str">
        <f t="shared" si="281"/>
        <v/>
      </c>
      <c r="X95" s="10"/>
      <c r="Y95" s="19" t="s">
        <v>14</v>
      </c>
      <c r="Z95" s="11" t="str">
        <f t="shared" ref="Z95:AK95" si="282">IF(ISERR(SEARCH(Z$1,$Y95)), "", 1)</f>
        <v/>
      </c>
      <c r="AA95" s="11" t="str">
        <f t="shared" si="282"/>
        <v/>
      </c>
      <c r="AB95" s="11">
        <f t="shared" si="282"/>
        <v>1</v>
      </c>
      <c r="AC95" s="11" t="str">
        <f t="shared" si="282"/>
        <v/>
      </c>
      <c r="AD95" s="11" t="str">
        <f t="shared" si="282"/>
        <v/>
      </c>
      <c r="AE95" s="11" t="str">
        <f t="shared" si="282"/>
        <v/>
      </c>
      <c r="AF95" s="11" t="str">
        <f t="shared" si="282"/>
        <v/>
      </c>
      <c r="AG95" s="11" t="str">
        <f t="shared" si="282"/>
        <v/>
      </c>
      <c r="AH95" s="11" t="str">
        <f t="shared" si="282"/>
        <v/>
      </c>
      <c r="AI95" s="11" t="str">
        <f t="shared" si="282"/>
        <v/>
      </c>
      <c r="AJ95" s="11" t="str">
        <f t="shared" si="282"/>
        <v/>
      </c>
      <c r="AK95" s="11" t="str">
        <f t="shared" si="282"/>
        <v/>
      </c>
      <c r="AL95" s="19" t="s">
        <v>54</v>
      </c>
      <c r="AM95" s="19" t="s">
        <v>55</v>
      </c>
      <c r="AN95" s="19" t="s">
        <v>140</v>
      </c>
      <c r="AO95" s="7" t="str">
        <f t="shared" ref="AO95:AV95" si="283">if(iserr(search(AO$1,$AN95))," ",1)</f>
        <v> </v>
      </c>
      <c r="AP95" s="7" t="str">
        <f t="shared" si="283"/>
        <v> </v>
      </c>
      <c r="AQ95" s="7" t="str">
        <f t="shared" si="283"/>
        <v> </v>
      </c>
      <c r="AR95" s="7" t="str">
        <f t="shared" si="283"/>
        <v> </v>
      </c>
      <c r="AS95" s="7">
        <f t="shared" si="283"/>
        <v>1</v>
      </c>
      <c r="AT95" s="7">
        <f t="shared" si="283"/>
        <v>1</v>
      </c>
      <c r="AU95" s="7">
        <f t="shared" si="283"/>
        <v>1</v>
      </c>
      <c r="AV95" s="7" t="str">
        <f t="shared" si="283"/>
        <v> </v>
      </c>
      <c r="AW95" s="19" t="s">
        <v>64</v>
      </c>
      <c r="AX95" s="19" t="s">
        <v>71</v>
      </c>
      <c r="AY95" s="19" t="s">
        <v>53</v>
      </c>
      <c r="AZ95" s="19" t="s">
        <v>53</v>
      </c>
      <c r="BA95" s="19">
        <v>4.0</v>
      </c>
      <c r="BB95" s="19">
        <v>4.0</v>
      </c>
      <c r="BC95" s="19">
        <v>4.0</v>
      </c>
      <c r="BD95" s="19">
        <v>2.0</v>
      </c>
      <c r="BE95" s="19">
        <v>4.0</v>
      </c>
      <c r="BF95" s="19">
        <v>2.0</v>
      </c>
      <c r="BG95" s="19">
        <v>1.0</v>
      </c>
      <c r="BH95" s="20"/>
      <c r="BI95" s="20"/>
      <c r="BJ95" s="20"/>
      <c r="BK95" s="20"/>
      <c r="BL95" s="20"/>
      <c r="BM95" s="20"/>
    </row>
    <row r="96">
      <c r="A96" s="18">
        <v>45227.706991122686</v>
      </c>
      <c r="B96" s="19" t="s">
        <v>249</v>
      </c>
      <c r="C96" s="19" t="s">
        <v>47</v>
      </c>
      <c r="D96" s="19" t="s">
        <v>48</v>
      </c>
      <c r="E96" s="19" t="s">
        <v>49</v>
      </c>
      <c r="F96" s="20"/>
      <c r="G96" s="19">
        <v>19.0</v>
      </c>
      <c r="H96" s="19" t="s">
        <v>264</v>
      </c>
      <c r="I96" s="19" t="s">
        <v>74</v>
      </c>
      <c r="J96" s="19" t="s">
        <v>86</v>
      </c>
      <c r="K96" s="19" t="s">
        <v>53</v>
      </c>
      <c r="L96" s="19" t="s">
        <v>62</v>
      </c>
      <c r="M96" s="9">
        <f t="shared" ref="M96:W96" si="284">IF(ISERR(SEARCH(M$1,$L96)),"",1)</f>
        <v>1</v>
      </c>
      <c r="N96" s="9">
        <f t="shared" si="284"/>
        <v>1</v>
      </c>
      <c r="O96" s="10" t="str">
        <f t="shared" si="284"/>
        <v/>
      </c>
      <c r="P96" s="10" t="str">
        <f t="shared" si="284"/>
        <v/>
      </c>
      <c r="Q96" s="10" t="str">
        <f t="shared" si="284"/>
        <v/>
      </c>
      <c r="R96" s="10" t="str">
        <f t="shared" si="284"/>
        <v/>
      </c>
      <c r="S96" s="10" t="str">
        <f t="shared" si="284"/>
        <v/>
      </c>
      <c r="T96" s="10" t="str">
        <f t="shared" si="284"/>
        <v/>
      </c>
      <c r="U96" s="10" t="str">
        <f t="shared" si="284"/>
        <v/>
      </c>
      <c r="V96" s="10" t="str">
        <f t="shared" si="284"/>
        <v/>
      </c>
      <c r="W96" s="10" t="str">
        <f t="shared" si="284"/>
        <v/>
      </c>
      <c r="X96" s="10"/>
      <c r="Y96" s="19" t="s">
        <v>62</v>
      </c>
      <c r="Z96" s="11">
        <f t="shared" ref="Z96:AK96" si="285">IF(ISERR(SEARCH(Z$1,$Y96)), "", 1)</f>
        <v>1</v>
      </c>
      <c r="AA96" s="11">
        <f t="shared" si="285"/>
        <v>1</v>
      </c>
      <c r="AB96" s="11" t="str">
        <f t="shared" si="285"/>
        <v/>
      </c>
      <c r="AC96" s="11" t="str">
        <f t="shared" si="285"/>
        <v/>
      </c>
      <c r="AD96" s="11" t="str">
        <f t="shared" si="285"/>
        <v/>
      </c>
      <c r="AE96" s="11" t="str">
        <f t="shared" si="285"/>
        <v/>
      </c>
      <c r="AF96" s="11" t="str">
        <f t="shared" si="285"/>
        <v/>
      </c>
      <c r="AG96" s="11" t="str">
        <f t="shared" si="285"/>
        <v/>
      </c>
      <c r="AH96" s="11" t="str">
        <f t="shared" si="285"/>
        <v/>
      </c>
      <c r="AI96" s="11" t="str">
        <f t="shared" si="285"/>
        <v/>
      </c>
      <c r="AJ96" s="11" t="str">
        <f t="shared" si="285"/>
        <v/>
      </c>
      <c r="AK96" s="11" t="str">
        <f t="shared" si="285"/>
        <v/>
      </c>
      <c r="AL96" s="19" t="s">
        <v>89</v>
      </c>
      <c r="AM96" s="19" t="s">
        <v>55</v>
      </c>
      <c r="AN96" s="19" t="s">
        <v>159</v>
      </c>
      <c r="AO96" s="7">
        <f t="shared" ref="AO96:AV96" si="286">if(iserr(search(AO$1,$AN96))," ",1)</f>
        <v>1</v>
      </c>
      <c r="AP96" s="7">
        <f t="shared" si="286"/>
        <v>1</v>
      </c>
      <c r="AQ96" s="7">
        <f t="shared" si="286"/>
        <v>1</v>
      </c>
      <c r="AR96" s="7">
        <f t="shared" si="286"/>
        <v>1</v>
      </c>
      <c r="AS96" s="7">
        <f t="shared" si="286"/>
        <v>1</v>
      </c>
      <c r="AT96" s="7">
        <f t="shared" si="286"/>
        <v>1</v>
      </c>
      <c r="AU96" s="7">
        <f t="shared" si="286"/>
        <v>1</v>
      </c>
      <c r="AV96" s="7" t="str">
        <f t="shared" si="286"/>
        <v> </v>
      </c>
      <c r="AW96" s="19" t="s">
        <v>57</v>
      </c>
      <c r="AX96" s="19" t="s">
        <v>71</v>
      </c>
      <c r="AY96" s="19" t="s">
        <v>53</v>
      </c>
      <c r="AZ96" s="19" t="s">
        <v>53</v>
      </c>
      <c r="BA96" s="19">
        <v>5.0</v>
      </c>
      <c r="BB96" s="19">
        <v>5.0</v>
      </c>
      <c r="BC96" s="19">
        <v>5.0</v>
      </c>
      <c r="BD96" s="19">
        <v>5.0</v>
      </c>
      <c r="BE96" s="19">
        <v>5.0</v>
      </c>
      <c r="BF96" s="19">
        <v>5.0</v>
      </c>
      <c r="BG96" s="19">
        <v>5.0</v>
      </c>
      <c r="BH96" s="20"/>
      <c r="BI96" s="20"/>
      <c r="BJ96" s="20"/>
      <c r="BK96" s="20"/>
      <c r="BL96" s="20"/>
      <c r="BM96" s="20"/>
    </row>
    <row r="97">
      <c r="A97" s="44">
        <v>45227.796492546295</v>
      </c>
      <c r="B97" s="45" t="s">
        <v>249</v>
      </c>
      <c r="C97" s="45" t="s">
        <v>47</v>
      </c>
      <c r="D97" s="45" t="s">
        <v>48</v>
      </c>
      <c r="E97" s="45" t="s">
        <v>49</v>
      </c>
      <c r="F97" s="46"/>
      <c r="G97" s="45">
        <v>20.0</v>
      </c>
      <c r="H97" s="45" t="s">
        <v>88</v>
      </c>
      <c r="I97" s="45" t="s">
        <v>74</v>
      </c>
      <c r="J97" s="45" t="s">
        <v>265</v>
      </c>
      <c r="K97" s="45" t="s">
        <v>53</v>
      </c>
      <c r="L97" s="45" t="s">
        <v>266</v>
      </c>
      <c r="M97" s="10" t="str">
        <f t="shared" ref="M97:W97" si="287">IF(ISERR(SEARCH(M$1,$L97)),"",1)</f>
        <v/>
      </c>
      <c r="N97" s="9">
        <f t="shared" si="287"/>
        <v>1</v>
      </c>
      <c r="O97" s="10" t="str">
        <f t="shared" si="287"/>
        <v/>
      </c>
      <c r="P97" s="10" t="str">
        <f t="shared" si="287"/>
        <v/>
      </c>
      <c r="Q97" s="9">
        <f t="shared" si="287"/>
        <v>1</v>
      </c>
      <c r="R97" s="10" t="str">
        <f t="shared" si="287"/>
        <v/>
      </c>
      <c r="S97" s="10" t="str">
        <f t="shared" si="287"/>
        <v/>
      </c>
      <c r="T97" s="10" t="str">
        <f t="shared" si="287"/>
        <v/>
      </c>
      <c r="U97" s="10" t="str">
        <f t="shared" si="287"/>
        <v/>
      </c>
      <c r="V97" s="10" t="str">
        <f t="shared" si="287"/>
        <v/>
      </c>
      <c r="W97" s="10" t="str">
        <f t="shared" si="287"/>
        <v/>
      </c>
      <c r="X97" s="10"/>
      <c r="Y97" s="45" t="s">
        <v>13</v>
      </c>
      <c r="Z97" s="11" t="str">
        <f t="shared" ref="Z97:AK97" si="288">IF(ISERR(SEARCH(Z$1,$Y97)), "", 1)</f>
        <v/>
      </c>
      <c r="AA97" s="11">
        <f t="shared" si="288"/>
        <v>1</v>
      </c>
      <c r="AB97" s="11" t="str">
        <f t="shared" si="288"/>
        <v/>
      </c>
      <c r="AC97" s="11" t="str">
        <f t="shared" si="288"/>
        <v/>
      </c>
      <c r="AD97" s="11" t="str">
        <f t="shared" si="288"/>
        <v/>
      </c>
      <c r="AE97" s="11" t="str">
        <f t="shared" si="288"/>
        <v/>
      </c>
      <c r="AF97" s="11" t="str">
        <f t="shared" si="288"/>
        <v/>
      </c>
      <c r="AG97" s="11" t="str">
        <f t="shared" si="288"/>
        <v/>
      </c>
      <c r="AH97" s="11" t="str">
        <f t="shared" si="288"/>
        <v/>
      </c>
      <c r="AI97" s="11" t="str">
        <f t="shared" si="288"/>
        <v/>
      </c>
      <c r="AJ97" s="11" t="str">
        <f t="shared" si="288"/>
        <v/>
      </c>
      <c r="AK97" s="11" t="str">
        <f t="shared" si="288"/>
        <v/>
      </c>
      <c r="AL97" s="45" t="s">
        <v>54</v>
      </c>
      <c r="AM97" s="45" t="s">
        <v>55</v>
      </c>
      <c r="AN97" s="45" t="s">
        <v>267</v>
      </c>
      <c r="AO97" s="7">
        <f t="shared" ref="AO97:AV97" si="289">if(iserr(search(AO$1,$AN97))," ",1)</f>
        <v>1</v>
      </c>
      <c r="AP97" s="7" t="str">
        <f t="shared" si="289"/>
        <v> </v>
      </c>
      <c r="AQ97" s="7">
        <f t="shared" si="289"/>
        <v>1</v>
      </c>
      <c r="AR97" s="7" t="str">
        <f t="shared" si="289"/>
        <v> </v>
      </c>
      <c r="AS97" s="7">
        <f t="shared" si="289"/>
        <v>1</v>
      </c>
      <c r="AT97" s="7" t="str">
        <f t="shared" si="289"/>
        <v> </v>
      </c>
      <c r="AU97" s="7">
        <f t="shared" si="289"/>
        <v>1</v>
      </c>
      <c r="AV97" s="7" t="str">
        <f t="shared" si="289"/>
        <v> </v>
      </c>
      <c r="AW97" s="45" t="s">
        <v>57</v>
      </c>
      <c r="AX97" s="45" t="s">
        <v>58</v>
      </c>
      <c r="AY97" s="45" t="s">
        <v>53</v>
      </c>
      <c r="AZ97" s="45" t="s">
        <v>53</v>
      </c>
      <c r="BA97" s="45">
        <v>2.0</v>
      </c>
      <c r="BB97" s="45">
        <v>3.0</v>
      </c>
      <c r="BC97" s="45">
        <v>4.0</v>
      </c>
      <c r="BD97" s="45">
        <v>3.0</v>
      </c>
      <c r="BE97" s="45">
        <v>3.0</v>
      </c>
      <c r="BF97" s="45">
        <v>3.0</v>
      </c>
      <c r="BG97" s="45">
        <v>1.0</v>
      </c>
      <c r="BH97" s="46"/>
      <c r="BI97" s="46"/>
      <c r="BJ97" s="46"/>
      <c r="BK97" s="46"/>
      <c r="BL97" s="46"/>
      <c r="BM97" s="46"/>
    </row>
    <row r="98">
      <c r="A98" s="15">
        <v>45227.79847902778</v>
      </c>
      <c r="B98" s="16" t="s">
        <v>249</v>
      </c>
      <c r="C98" s="16" t="s">
        <v>47</v>
      </c>
      <c r="D98" s="16" t="s">
        <v>48</v>
      </c>
      <c r="E98" s="16" t="s">
        <v>49</v>
      </c>
      <c r="F98" s="16" t="s">
        <v>268</v>
      </c>
      <c r="G98" s="16">
        <v>20.0</v>
      </c>
      <c r="H98" s="16" t="s">
        <v>264</v>
      </c>
      <c r="I98" s="16" t="s">
        <v>74</v>
      </c>
      <c r="J98" s="16" t="s">
        <v>75</v>
      </c>
      <c r="K98" s="16" t="s">
        <v>53</v>
      </c>
      <c r="L98" s="16" t="s">
        <v>269</v>
      </c>
      <c r="M98" s="9">
        <f t="shared" ref="M98:W98" si="290">IF(ISERR(SEARCH(M$1,$L98)),"",1)</f>
        <v>1</v>
      </c>
      <c r="N98" s="10" t="str">
        <f t="shared" si="290"/>
        <v/>
      </c>
      <c r="O98" s="9">
        <f t="shared" si="290"/>
        <v>1</v>
      </c>
      <c r="P98" s="9">
        <f t="shared" si="290"/>
        <v>1</v>
      </c>
      <c r="Q98" s="10" t="str">
        <f t="shared" si="290"/>
        <v/>
      </c>
      <c r="R98" s="9">
        <f t="shared" si="290"/>
        <v>1</v>
      </c>
      <c r="S98" s="10" t="str">
        <f t="shared" si="290"/>
        <v/>
      </c>
      <c r="T98" s="10" t="str">
        <f t="shared" si="290"/>
        <v/>
      </c>
      <c r="U98" s="10" t="str">
        <f t="shared" si="290"/>
        <v/>
      </c>
      <c r="V98" s="10" t="str">
        <f t="shared" si="290"/>
        <v/>
      </c>
      <c r="W98" s="10" t="str">
        <f t="shared" si="290"/>
        <v/>
      </c>
      <c r="X98" s="10"/>
      <c r="Y98" s="16" t="s">
        <v>270</v>
      </c>
      <c r="Z98" s="11" t="str">
        <f t="shared" ref="Z98:AK98" si="291">IF(ISERR(SEARCH(Z$1,$Y98)), "", 1)</f>
        <v/>
      </c>
      <c r="AA98" s="11" t="str">
        <f t="shared" si="291"/>
        <v/>
      </c>
      <c r="AB98" s="11">
        <f t="shared" si="291"/>
        <v>1</v>
      </c>
      <c r="AC98" s="11" t="str">
        <f t="shared" si="291"/>
        <v/>
      </c>
      <c r="AD98" s="11" t="str">
        <f t="shared" si="291"/>
        <v/>
      </c>
      <c r="AE98" s="11">
        <f t="shared" si="291"/>
        <v>1</v>
      </c>
      <c r="AF98" s="11" t="str">
        <f t="shared" si="291"/>
        <v/>
      </c>
      <c r="AG98" s="11" t="str">
        <f t="shared" si="291"/>
        <v/>
      </c>
      <c r="AH98" s="11" t="str">
        <f t="shared" si="291"/>
        <v/>
      </c>
      <c r="AI98" s="11" t="str">
        <f t="shared" si="291"/>
        <v/>
      </c>
      <c r="AJ98" s="11" t="str">
        <f t="shared" si="291"/>
        <v/>
      </c>
      <c r="AK98" s="11" t="str">
        <f t="shared" si="291"/>
        <v/>
      </c>
      <c r="AL98" s="16" t="s">
        <v>54</v>
      </c>
      <c r="AM98" s="16" t="s">
        <v>63</v>
      </c>
      <c r="AN98" s="16" t="s">
        <v>28</v>
      </c>
      <c r="AO98" s="7">
        <f t="shared" ref="AO98:AV98" si="292">if(iserr(search(AO$1,$AN98))," ",1)</f>
        <v>1</v>
      </c>
      <c r="AP98" s="7" t="str">
        <f t="shared" si="292"/>
        <v> </v>
      </c>
      <c r="AQ98" s="7" t="str">
        <f t="shared" si="292"/>
        <v> </v>
      </c>
      <c r="AR98" s="7" t="str">
        <f t="shared" si="292"/>
        <v> </v>
      </c>
      <c r="AS98" s="7" t="str">
        <f t="shared" si="292"/>
        <v> </v>
      </c>
      <c r="AT98" s="7" t="str">
        <f t="shared" si="292"/>
        <v> </v>
      </c>
      <c r="AU98" s="7" t="str">
        <f t="shared" si="292"/>
        <v> </v>
      </c>
      <c r="AV98" s="7" t="str">
        <f t="shared" si="292"/>
        <v> </v>
      </c>
      <c r="AW98" s="16" t="s">
        <v>57</v>
      </c>
      <c r="AX98" s="16" t="s">
        <v>58</v>
      </c>
      <c r="AY98" s="16" t="s">
        <v>53</v>
      </c>
      <c r="AZ98" s="16" t="s">
        <v>53</v>
      </c>
      <c r="BA98" s="16">
        <v>4.0</v>
      </c>
      <c r="BB98" s="16">
        <v>4.0</v>
      </c>
      <c r="BC98" s="16">
        <v>4.0</v>
      </c>
      <c r="BD98" s="16">
        <v>3.0</v>
      </c>
      <c r="BE98" s="16">
        <v>4.0</v>
      </c>
      <c r="BF98" s="16">
        <v>2.0</v>
      </c>
      <c r="BG98" s="16">
        <v>4.0</v>
      </c>
      <c r="BH98" s="17"/>
      <c r="BI98" s="17"/>
      <c r="BJ98" s="17"/>
      <c r="BK98" s="17"/>
      <c r="BL98" s="17"/>
      <c r="BM98" s="17"/>
    </row>
    <row r="99">
      <c r="A99" s="44">
        <v>45227.799795370374</v>
      </c>
      <c r="B99" s="45" t="s">
        <v>249</v>
      </c>
      <c r="C99" s="45" t="s">
        <v>47</v>
      </c>
      <c r="D99" s="45" t="s">
        <v>48</v>
      </c>
      <c r="E99" s="45" t="s">
        <v>49</v>
      </c>
      <c r="F99" s="45" t="s">
        <v>271</v>
      </c>
      <c r="G99" s="45">
        <v>20.0</v>
      </c>
      <c r="H99" s="45" t="s">
        <v>264</v>
      </c>
      <c r="I99" s="45" t="s">
        <v>74</v>
      </c>
      <c r="J99" s="45" t="s">
        <v>265</v>
      </c>
      <c r="K99" s="45" t="s">
        <v>53</v>
      </c>
      <c r="L99" s="45" t="s">
        <v>248</v>
      </c>
      <c r="M99" s="9">
        <f t="shared" ref="M99:W99" si="293">IF(ISERR(SEARCH(M$1,$L99)),"",1)</f>
        <v>1</v>
      </c>
      <c r="N99" s="10" t="str">
        <f t="shared" si="293"/>
        <v/>
      </c>
      <c r="O99" s="10" t="str">
        <f t="shared" si="293"/>
        <v/>
      </c>
      <c r="P99" s="10" t="str">
        <f t="shared" si="293"/>
        <v/>
      </c>
      <c r="Q99" s="10" t="str">
        <f t="shared" si="293"/>
        <v/>
      </c>
      <c r="R99" s="10" t="str">
        <f t="shared" si="293"/>
        <v/>
      </c>
      <c r="S99" s="10" t="str">
        <f t="shared" si="293"/>
        <v/>
      </c>
      <c r="T99" s="10" t="str">
        <f t="shared" si="293"/>
        <v/>
      </c>
      <c r="U99" s="9">
        <f t="shared" si="293"/>
        <v>1</v>
      </c>
      <c r="V99" s="10" t="str">
        <f t="shared" si="293"/>
        <v/>
      </c>
      <c r="W99" s="10" t="str">
        <f t="shared" si="293"/>
        <v/>
      </c>
      <c r="X99" s="10"/>
      <c r="Y99" s="45" t="s">
        <v>12</v>
      </c>
      <c r="Z99" s="11">
        <f t="shared" ref="Z99:AK99" si="294">IF(ISERR(SEARCH(Z$1,$Y99)), "", 1)</f>
        <v>1</v>
      </c>
      <c r="AA99" s="11" t="str">
        <f t="shared" si="294"/>
        <v/>
      </c>
      <c r="AB99" s="11" t="str">
        <f t="shared" si="294"/>
        <v/>
      </c>
      <c r="AC99" s="11" t="str">
        <f t="shared" si="294"/>
        <v/>
      </c>
      <c r="AD99" s="11" t="str">
        <f t="shared" si="294"/>
        <v/>
      </c>
      <c r="AE99" s="11" t="str">
        <f t="shared" si="294"/>
        <v/>
      </c>
      <c r="AF99" s="11" t="str">
        <f t="shared" si="294"/>
        <v/>
      </c>
      <c r="AG99" s="11" t="str">
        <f t="shared" si="294"/>
        <v/>
      </c>
      <c r="AH99" s="11" t="str">
        <f t="shared" si="294"/>
        <v/>
      </c>
      <c r="AI99" s="11" t="str">
        <f t="shared" si="294"/>
        <v/>
      </c>
      <c r="AJ99" s="11" t="str">
        <f t="shared" si="294"/>
        <v/>
      </c>
      <c r="AK99" s="11" t="str">
        <f t="shared" si="294"/>
        <v/>
      </c>
      <c r="AL99" s="45" t="s">
        <v>258</v>
      </c>
      <c r="AM99" s="45" t="s">
        <v>55</v>
      </c>
      <c r="AN99" s="45" t="s">
        <v>34</v>
      </c>
      <c r="AO99" s="7" t="str">
        <f t="shared" ref="AO99:AV99" si="295">if(iserr(search(AO$1,$AN99))," ",1)</f>
        <v> </v>
      </c>
      <c r="AP99" s="7" t="str">
        <f t="shared" si="295"/>
        <v> </v>
      </c>
      <c r="AQ99" s="7" t="str">
        <f t="shared" si="295"/>
        <v> </v>
      </c>
      <c r="AR99" s="7" t="str">
        <f t="shared" si="295"/>
        <v> </v>
      </c>
      <c r="AS99" s="7" t="str">
        <f t="shared" si="295"/>
        <v> </v>
      </c>
      <c r="AT99" s="7" t="str">
        <f t="shared" si="295"/>
        <v> </v>
      </c>
      <c r="AU99" s="7">
        <f t="shared" si="295"/>
        <v>1</v>
      </c>
      <c r="AV99" s="7" t="str">
        <f t="shared" si="295"/>
        <v> </v>
      </c>
      <c r="AW99" s="45" t="s">
        <v>57</v>
      </c>
      <c r="AX99" s="45" t="s">
        <v>58</v>
      </c>
      <c r="AY99" s="45" t="s">
        <v>53</v>
      </c>
      <c r="AZ99" s="45" t="s">
        <v>53</v>
      </c>
      <c r="BA99" s="45">
        <v>4.0</v>
      </c>
      <c r="BB99" s="45">
        <v>4.0</v>
      </c>
      <c r="BC99" s="45">
        <v>4.0</v>
      </c>
      <c r="BD99" s="45">
        <v>3.0</v>
      </c>
      <c r="BE99" s="45">
        <v>4.0</v>
      </c>
      <c r="BF99" s="45">
        <v>4.0</v>
      </c>
      <c r="BG99" s="45">
        <v>3.0</v>
      </c>
      <c r="BH99" s="46"/>
      <c r="BI99" s="46"/>
      <c r="BJ99" s="46"/>
      <c r="BK99" s="46"/>
      <c r="BL99" s="46"/>
      <c r="BM99" s="46"/>
    </row>
    <row r="100">
      <c r="A100" s="44">
        <v>45227.80066178241</v>
      </c>
      <c r="B100" s="45" t="s">
        <v>249</v>
      </c>
      <c r="C100" s="45" t="s">
        <v>47</v>
      </c>
      <c r="D100" s="45" t="s">
        <v>48</v>
      </c>
      <c r="E100" s="45" t="s">
        <v>49</v>
      </c>
      <c r="F100" s="46"/>
      <c r="G100" s="45">
        <v>22.0</v>
      </c>
      <c r="H100" s="45" t="s">
        <v>264</v>
      </c>
      <c r="I100" s="45" t="s">
        <v>74</v>
      </c>
      <c r="J100" s="45" t="s">
        <v>265</v>
      </c>
      <c r="K100" s="45" t="s">
        <v>65</v>
      </c>
      <c r="L100" s="45" t="s">
        <v>19</v>
      </c>
      <c r="M100" s="10" t="str">
        <f t="shared" ref="M100:W100" si="296">IF(ISERR(SEARCH(M$1,$L100)),"",1)</f>
        <v/>
      </c>
      <c r="N100" s="10" t="str">
        <f t="shared" si="296"/>
        <v/>
      </c>
      <c r="O100" s="10" t="str">
        <f t="shared" si="296"/>
        <v/>
      </c>
      <c r="P100" s="10" t="str">
        <f t="shared" si="296"/>
        <v/>
      </c>
      <c r="Q100" s="10" t="str">
        <f t="shared" si="296"/>
        <v/>
      </c>
      <c r="R100" s="10" t="str">
        <f t="shared" si="296"/>
        <v/>
      </c>
      <c r="S100" s="10" t="str">
        <f t="shared" si="296"/>
        <v/>
      </c>
      <c r="T100" s="9">
        <f t="shared" si="296"/>
        <v>1</v>
      </c>
      <c r="U100" s="10" t="str">
        <f t="shared" si="296"/>
        <v/>
      </c>
      <c r="V100" s="10" t="str">
        <f t="shared" si="296"/>
        <v/>
      </c>
      <c r="W100" s="10" t="str">
        <f t="shared" si="296"/>
        <v/>
      </c>
      <c r="X100" s="10"/>
      <c r="Y100" s="45" t="s">
        <v>19</v>
      </c>
      <c r="Z100" s="11" t="str">
        <f t="shared" ref="Z100:AK100" si="297">IF(ISERR(SEARCH(Z$1,$Y100)), "", 1)</f>
        <v/>
      </c>
      <c r="AA100" s="11" t="str">
        <f t="shared" si="297"/>
        <v/>
      </c>
      <c r="AB100" s="11" t="str">
        <f t="shared" si="297"/>
        <v/>
      </c>
      <c r="AC100" s="11" t="str">
        <f t="shared" si="297"/>
        <v/>
      </c>
      <c r="AD100" s="11" t="str">
        <f t="shared" si="297"/>
        <v/>
      </c>
      <c r="AE100" s="11" t="str">
        <f t="shared" si="297"/>
        <v/>
      </c>
      <c r="AF100" s="11" t="str">
        <f t="shared" si="297"/>
        <v/>
      </c>
      <c r="AG100" s="11">
        <f t="shared" si="297"/>
        <v>1</v>
      </c>
      <c r="AH100" s="11" t="str">
        <f t="shared" si="297"/>
        <v/>
      </c>
      <c r="AI100" s="11" t="str">
        <f t="shared" si="297"/>
        <v/>
      </c>
      <c r="AJ100" s="11" t="str">
        <f t="shared" si="297"/>
        <v/>
      </c>
      <c r="AK100" s="11" t="str">
        <f t="shared" si="297"/>
        <v/>
      </c>
      <c r="AL100" s="45" t="s">
        <v>81</v>
      </c>
      <c r="AM100" s="45" t="s">
        <v>63</v>
      </c>
      <c r="AN100" s="45" t="s">
        <v>29</v>
      </c>
      <c r="AO100" s="7" t="str">
        <f t="shared" ref="AO100:AV100" si="298">if(iserr(search(AO$1,$AN100))," ",1)</f>
        <v> </v>
      </c>
      <c r="AP100" s="7">
        <f t="shared" si="298"/>
        <v>1</v>
      </c>
      <c r="AQ100" s="7" t="str">
        <f t="shared" si="298"/>
        <v> </v>
      </c>
      <c r="AR100" s="7" t="str">
        <f t="shared" si="298"/>
        <v> </v>
      </c>
      <c r="AS100" s="7" t="str">
        <f t="shared" si="298"/>
        <v> </v>
      </c>
      <c r="AT100" s="7" t="str">
        <f t="shared" si="298"/>
        <v> </v>
      </c>
      <c r="AU100" s="7" t="str">
        <f t="shared" si="298"/>
        <v> </v>
      </c>
      <c r="AV100" s="7" t="str">
        <f t="shared" si="298"/>
        <v> </v>
      </c>
      <c r="AW100" s="45" t="s">
        <v>57</v>
      </c>
      <c r="AX100" s="45" t="s">
        <v>58</v>
      </c>
      <c r="AY100" s="45" t="s">
        <v>53</v>
      </c>
      <c r="AZ100" s="45" t="s">
        <v>53</v>
      </c>
      <c r="BA100" s="45">
        <v>4.0</v>
      </c>
      <c r="BB100" s="45">
        <v>5.0</v>
      </c>
      <c r="BC100" s="45">
        <v>3.0</v>
      </c>
      <c r="BD100" s="45">
        <v>4.0</v>
      </c>
      <c r="BE100" s="45">
        <v>4.0</v>
      </c>
      <c r="BF100" s="45">
        <v>4.0</v>
      </c>
      <c r="BG100" s="45">
        <v>4.0</v>
      </c>
      <c r="BH100" s="46"/>
      <c r="BI100" s="46"/>
      <c r="BJ100" s="46"/>
      <c r="BK100" s="46"/>
      <c r="BL100" s="46"/>
      <c r="BM100" s="46"/>
    </row>
    <row r="101">
      <c r="A101" s="44">
        <v>45227.80406574074</v>
      </c>
      <c r="B101" s="45" t="s">
        <v>249</v>
      </c>
      <c r="C101" s="45" t="s">
        <v>47</v>
      </c>
      <c r="D101" s="45" t="s">
        <v>48</v>
      </c>
      <c r="E101" s="45" t="s">
        <v>49</v>
      </c>
      <c r="F101" s="45" t="s">
        <v>272</v>
      </c>
      <c r="G101" s="45">
        <v>22.0</v>
      </c>
      <c r="H101" s="45" t="s">
        <v>50</v>
      </c>
      <c r="I101" s="45" t="s">
        <v>74</v>
      </c>
      <c r="J101" s="45" t="s">
        <v>265</v>
      </c>
      <c r="K101" s="45" t="s">
        <v>53</v>
      </c>
      <c r="L101" s="45" t="s">
        <v>273</v>
      </c>
      <c r="M101" s="10" t="str">
        <f t="shared" ref="M101:W101" si="299">IF(ISERR(SEARCH(M$1,$L101)),"",1)</f>
        <v/>
      </c>
      <c r="N101" s="9">
        <f t="shared" si="299"/>
        <v>1</v>
      </c>
      <c r="O101" s="10" t="str">
        <f t="shared" si="299"/>
        <v/>
      </c>
      <c r="P101" s="10" t="str">
        <f t="shared" si="299"/>
        <v/>
      </c>
      <c r="Q101" s="10" t="str">
        <f t="shared" si="299"/>
        <v/>
      </c>
      <c r="R101" s="10" t="str">
        <f t="shared" si="299"/>
        <v/>
      </c>
      <c r="S101" s="9">
        <f t="shared" si="299"/>
        <v>1</v>
      </c>
      <c r="T101" s="10" t="str">
        <f t="shared" si="299"/>
        <v/>
      </c>
      <c r="U101" s="10" t="str">
        <f t="shared" si="299"/>
        <v/>
      </c>
      <c r="V101" s="10" t="str">
        <f t="shared" si="299"/>
        <v/>
      </c>
      <c r="W101" s="10" t="str">
        <f t="shared" si="299"/>
        <v/>
      </c>
      <c r="X101" s="10"/>
      <c r="Y101" s="45" t="s">
        <v>273</v>
      </c>
      <c r="Z101" s="11" t="str">
        <f t="shared" ref="Z101:AK101" si="300">IF(ISERR(SEARCH(Z$1,$Y101)), "", 1)</f>
        <v/>
      </c>
      <c r="AA101" s="11">
        <f t="shared" si="300"/>
        <v>1</v>
      </c>
      <c r="AB101" s="11" t="str">
        <f t="shared" si="300"/>
        <v/>
      </c>
      <c r="AC101" s="11" t="str">
        <f t="shared" si="300"/>
        <v/>
      </c>
      <c r="AD101" s="11" t="str">
        <f t="shared" si="300"/>
        <v/>
      </c>
      <c r="AE101" s="11" t="str">
        <f t="shared" si="300"/>
        <v/>
      </c>
      <c r="AF101" s="11">
        <f t="shared" si="300"/>
        <v>1</v>
      </c>
      <c r="AG101" s="11" t="str">
        <f t="shared" si="300"/>
        <v/>
      </c>
      <c r="AH101" s="11" t="str">
        <f t="shared" si="300"/>
        <v/>
      </c>
      <c r="AI101" s="11" t="str">
        <f t="shared" si="300"/>
        <v/>
      </c>
      <c r="AJ101" s="11" t="str">
        <f t="shared" si="300"/>
        <v/>
      </c>
      <c r="AK101" s="11" t="str">
        <f t="shared" si="300"/>
        <v/>
      </c>
      <c r="AL101" s="45" t="s">
        <v>54</v>
      </c>
      <c r="AM101" s="45" t="s">
        <v>63</v>
      </c>
      <c r="AN101" s="45" t="s">
        <v>274</v>
      </c>
      <c r="AO101" s="7">
        <f t="shared" ref="AO101:AV101" si="301">if(iserr(search(AO$1,$AN101))," ",1)</f>
        <v>1</v>
      </c>
      <c r="AP101" s="7" t="str">
        <f t="shared" si="301"/>
        <v> </v>
      </c>
      <c r="AQ101" s="7" t="str">
        <f t="shared" si="301"/>
        <v> </v>
      </c>
      <c r="AR101" s="7" t="str">
        <f t="shared" si="301"/>
        <v> </v>
      </c>
      <c r="AS101" s="7" t="str">
        <f t="shared" si="301"/>
        <v> </v>
      </c>
      <c r="AT101" s="7">
        <f t="shared" si="301"/>
        <v>1</v>
      </c>
      <c r="AU101" s="7" t="str">
        <f t="shared" si="301"/>
        <v> </v>
      </c>
      <c r="AV101" s="7" t="str">
        <f t="shared" si="301"/>
        <v> </v>
      </c>
      <c r="AW101" s="45" t="s">
        <v>57</v>
      </c>
      <c r="AX101" s="45" t="s">
        <v>58</v>
      </c>
      <c r="AY101" s="45" t="s">
        <v>65</v>
      </c>
      <c r="AZ101" s="45" t="s">
        <v>65</v>
      </c>
      <c r="BA101" s="45">
        <v>1.0</v>
      </c>
      <c r="BB101" s="45">
        <v>1.0</v>
      </c>
      <c r="BC101" s="45">
        <v>3.0</v>
      </c>
      <c r="BD101" s="45">
        <v>4.0</v>
      </c>
      <c r="BE101" s="45">
        <v>3.0</v>
      </c>
      <c r="BF101" s="45">
        <v>5.0</v>
      </c>
      <c r="BG101" s="45">
        <v>3.0</v>
      </c>
      <c r="BH101" s="46"/>
      <c r="BI101" s="46"/>
      <c r="BJ101" s="46"/>
      <c r="BK101" s="46"/>
      <c r="BL101" s="46"/>
      <c r="BM101" s="46"/>
    </row>
    <row r="102">
      <c r="A102" s="21">
        <v>45227.80559694444</v>
      </c>
      <c r="B102" s="22" t="s">
        <v>249</v>
      </c>
      <c r="C102" s="22" t="s">
        <v>47</v>
      </c>
      <c r="D102" s="22" t="s">
        <v>48</v>
      </c>
      <c r="E102" s="22" t="s">
        <v>49</v>
      </c>
      <c r="F102" s="22" t="s">
        <v>275</v>
      </c>
      <c r="G102" s="22">
        <v>20.0</v>
      </c>
      <c r="H102" s="22" t="s">
        <v>68</v>
      </c>
      <c r="I102" s="22" t="s">
        <v>74</v>
      </c>
      <c r="J102" s="22" t="s">
        <v>92</v>
      </c>
      <c r="K102" s="22" t="s">
        <v>53</v>
      </c>
      <c r="L102" s="22" t="s">
        <v>102</v>
      </c>
      <c r="M102" s="9">
        <f t="shared" ref="M102:W102" si="302">IF(ISERR(SEARCH(M$1,$L102)),"",1)</f>
        <v>1</v>
      </c>
      <c r="N102" s="9">
        <f t="shared" si="302"/>
        <v>1</v>
      </c>
      <c r="O102" s="9">
        <f t="shared" si="302"/>
        <v>1</v>
      </c>
      <c r="P102" s="10" t="str">
        <f t="shared" si="302"/>
        <v/>
      </c>
      <c r="Q102" s="10" t="str">
        <f t="shared" si="302"/>
        <v/>
      </c>
      <c r="R102" s="10" t="str">
        <f t="shared" si="302"/>
        <v/>
      </c>
      <c r="S102" s="10" t="str">
        <f t="shared" si="302"/>
        <v/>
      </c>
      <c r="T102" s="10" t="str">
        <f t="shared" si="302"/>
        <v/>
      </c>
      <c r="U102" s="10" t="str">
        <f t="shared" si="302"/>
        <v/>
      </c>
      <c r="V102" s="10" t="str">
        <f t="shared" si="302"/>
        <v/>
      </c>
      <c r="W102" s="10" t="str">
        <f t="shared" si="302"/>
        <v/>
      </c>
      <c r="X102" s="10"/>
      <c r="Y102" s="22" t="s">
        <v>77</v>
      </c>
      <c r="Z102" s="11">
        <f t="shared" ref="Z102:AK102" si="303">IF(ISERR(SEARCH(Z$1,$Y102)), "", 1)</f>
        <v>1</v>
      </c>
      <c r="AA102" s="11" t="str">
        <f t="shared" si="303"/>
        <v/>
      </c>
      <c r="AB102" s="11">
        <f t="shared" si="303"/>
        <v>1</v>
      </c>
      <c r="AC102" s="11" t="str">
        <f t="shared" si="303"/>
        <v/>
      </c>
      <c r="AD102" s="11" t="str">
        <f t="shared" si="303"/>
        <v/>
      </c>
      <c r="AE102" s="11" t="str">
        <f t="shared" si="303"/>
        <v/>
      </c>
      <c r="AF102" s="11" t="str">
        <f t="shared" si="303"/>
        <v/>
      </c>
      <c r="AG102" s="11" t="str">
        <f t="shared" si="303"/>
        <v/>
      </c>
      <c r="AH102" s="11" t="str">
        <f t="shared" si="303"/>
        <v/>
      </c>
      <c r="AI102" s="11" t="str">
        <f t="shared" si="303"/>
        <v/>
      </c>
      <c r="AJ102" s="11" t="str">
        <f t="shared" si="303"/>
        <v/>
      </c>
      <c r="AK102" s="11" t="str">
        <f t="shared" si="303"/>
        <v/>
      </c>
      <c r="AL102" s="22" t="s">
        <v>54</v>
      </c>
      <c r="AM102" s="22" t="s">
        <v>55</v>
      </c>
      <c r="AN102" s="22" t="s">
        <v>140</v>
      </c>
      <c r="AO102" s="7" t="str">
        <f t="shared" ref="AO102:AV102" si="304">if(iserr(search(AO$1,$AN102))," ",1)</f>
        <v> </v>
      </c>
      <c r="AP102" s="7" t="str">
        <f t="shared" si="304"/>
        <v> </v>
      </c>
      <c r="AQ102" s="7" t="str">
        <f t="shared" si="304"/>
        <v> </v>
      </c>
      <c r="AR102" s="7" t="str">
        <f t="shared" si="304"/>
        <v> </v>
      </c>
      <c r="AS102" s="7">
        <f t="shared" si="304"/>
        <v>1</v>
      </c>
      <c r="AT102" s="7">
        <f t="shared" si="304"/>
        <v>1</v>
      </c>
      <c r="AU102" s="7">
        <f t="shared" si="304"/>
        <v>1</v>
      </c>
      <c r="AV102" s="7" t="str">
        <f t="shared" si="304"/>
        <v> </v>
      </c>
      <c r="AW102" s="22" t="s">
        <v>57</v>
      </c>
      <c r="AX102" s="22" t="s">
        <v>58</v>
      </c>
      <c r="AY102" s="22" t="s">
        <v>53</v>
      </c>
      <c r="AZ102" s="22" t="s">
        <v>53</v>
      </c>
      <c r="BA102" s="22">
        <v>3.0</v>
      </c>
      <c r="BB102" s="22">
        <v>4.0</v>
      </c>
      <c r="BC102" s="22">
        <v>3.0</v>
      </c>
      <c r="BD102" s="22">
        <v>3.0</v>
      </c>
      <c r="BE102" s="22">
        <v>3.0</v>
      </c>
      <c r="BF102" s="22">
        <v>2.0</v>
      </c>
      <c r="BG102" s="22">
        <v>1.0</v>
      </c>
      <c r="BH102" s="23"/>
      <c r="BI102" s="23"/>
      <c r="BJ102" s="23"/>
      <c r="BK102" s="23"/>
      <c r="BL102" s="23"/>
      <c r="BM102" s="23"/>
    </row>
    <row r="103">
      <c r="A103" s="21">
        <v>45227.8080500463</v>
      </c>
      <c r="B103" s="22" t="s">
        <v>249</v>
      </c>
      <c r="C103" s="22" t="s">
        <v>47</v>
      </c>
      <c r="D103" s="22" t="s">
        <v>48</v>
      </c>
      <c r="E103" s="22" t="s">
        <v>49</v>
      </c>
      <c r="F103" s="23"/>
      <c r="G103" s="22">
        <v>21.0</v>
      </c>
      <c r="H103" s="22" t="s">
        <v>73</v>
      </c>
      <c r="I103" s="22" t="s">
        <v>51</v>
      </c>
      <c r="J103" s="22" t="s">
        <v>92</v>
      </c>
      <c r="K103" s="22" t="s">
        <v>53</v>
      </c>
      <c r="L103" s="22" t="s">
        <v>204</v>
      </c>
      <c r="M103" s="9">
        <f t="shared" ref="M103:W103" si="305">IF(ISERR(SEARCH(M$1,$L103)),"",1)</f>
        <v>1</v>
      </c>
      <c r="N103" s="9">
        <f t="shared" si="305"/>
        <v>1</v>
      </c>
      <c r="O103" s="9">
        <f t="shared" si="305"/>
        <v>1</v>
      </c>
      <c r="P103" s="9">
        <f t="shared" si="305"/>
        <v>1</v>
      </c>
      <c r="Q103" s="9">
        <f t="shared" si="305"/>
        <v>1</v>
      </c>
      <c r="R103" s="10" t="str">
        <f t="shared" si="305"/>
        <v/>
      </c>
      <c r="S103" s="10" t="str">
        <f t="shared" si="305"/>
        <v/>
      </c>
      <c r="T103" s="10" t="str">
        <f t="shared" si="305"/>
        <v/>
      </c>
      <c r="U103" s="10" t="str">
        <f t="shared" si="305"/>
        <v/>
      </c>
      <c r="V103" s="10" t="str">
        <f t="shared" si="305"/>
        <v/>
      </c>
      <c r="W103" s="10" t="str">
        <f t="shared" si="305"/>
        <v/>
      </c>
      <c r="X103" s="10"/>
      <c r="Y103" s="22" t="s">
        <v>14</v>
      </c>
      <c r="Z103" s="11" t="str">
        <f t="shared" ref="Z103:AK103" si="306">IF(ISERR(SEARCH(Z$1,$Y103)), "", 1)</f>
        <v/>
      </c>
      <c r="AA103" s="11" t="str">
        <f t="shared" si="306"/>
        <v/>
      </c>
      <c r="AB103" s="11">
        <f t="shared" si="306"/>
        <v>1</v>
      </c>
      <c r="AC103" s="11" t="str">
        <f t="shared" si="306"/>
        <v/>
      </c>
      <c r="AD103" s="11" t="str">
        <f t="shared" si="306"/>
        <v/>
      </c>
      <c r="AE103" s="11" t="str">
        <f t="shared" si="306"/>
        <v/>
      </c>
      <c r="AF103" s="11" t="str">
        <f t="shared" si="306"/>
        <v/>
      </c>
      <c r="AG103" s="11" t="str">
        <f t="shared" si="306"/>
        <v/>
      </c>
      <c r="AH103" s="11" t="str">
        <f t="shared" si="306"/>
        <v/>
      </c>
      <c r="AI103" s="11" t="str">
        <f t="shared" si="306"/>
        <v/>
      </c>
      <c r="AJ103" s="11" t="str">
        <f t="shared" si="306"/>
        <v/>
      </c>
      <c r="AK103" s="11" t="str">
        <f t="shared" si="306"/>
        <v/>
      </c>
      <c r="AL103" s="22" t="s">
        <v>89</v>
      </c>
      <c r="AM103" s="22" t="s">
        <v>55</v>
      </c>
      <c r="AN103" s="22" t="s">
        <v>263</v>
      </c>
      <c r="AO103" s="7" t="str">
        <f t="shared" ref="AO103:AV103" si="307">if(iserr(search(AO$1,$AN103))," ",1)</f>
        <v> </v>
      </c>
      <c r="AP103" s="7" t="str">
        <f t="shared" si="307"/>
        <v> </v>
      </c>
      <c r="AQ103" s="7" t="str">
        <f t="shared" si="307"/>
        <v> </v>
      </c>
      <c r="AR103" s="7">
        <f t="shared" si="307"/>
        <v>1</v>
      </c>
      <c r="AS103" s="7">
        <f t="shared" si="307"/>
        <v>1</v>
      </c>
      <c r="AT103" s="7">
        <f t="shared" si="307"/>
        <v>1</v>
      </c>
      <c r="AU103" s="7">
        <f t="shared" si="307"/>
        <v>1</v>
      </c>
      <c r="AV103" s="7" t="str">
        <f t="shared" si="307"/>
        <v> </v>
      </c>
      <c r="AW103" s="22" t="s">
        <v>57</v>
      </c>
      <c r="AX103" s="22" t="s">
        <v>71</v>
      </c>
      <c r="AY103" s="22" t="s">
        <v>53</v>
      </c>
      <c r="AZ103" s="22" t="s">
        <v>53</v>
      </c>
      <c r="BA103" s="22">
        <v>3.0</v>
      </c>
      <c r="BB103" s="22">
        <v>3.0</v>
      </c>
      <c r="BC103" s="22">
        <v>3.0</v>
      </c>
      <c r="BD103" s="22">
        <v>2.0</v>
      </c>
      <c r="BE103" s="22">
        <v>3.0</v>
      </c>
      <c r="BF103" s="22">
        <v>2.0</v>
      </c>
      <c r="BG103" s="22">
        <v>2.0</v>
      </c>
      <c r="BH103" s="23"/>
      <c r="BI103" s="23"/>
      <c r="BJ103" s="23"/>
      <c r="BK103" s="23"/>
      <c r="BL103" s="23"/>
      <c r="BM103" s="23"/>
    </row>
    <row r="104">
      <c r="A104" s="21">
        <v>45227.81916254629</v>
      </c>
      <c r="B104" s="22" t="s">
        <v>249</v>
      </c>
      <c r="C104" s="22" t="s">
        <v>47</v>
      </c>
      <c r="D104" s="22" t="s">
        <v>48</v>
      </c>
      <c r="E104" s="22" t="s">
        <v>49</v>
      </c>
      <c r="F104" s="22" t="s">
        <v>276</v>
      </c>
      <c r="G104" s="22">
        <v>21.0</v>
      </c>
      <c r="H104" s="22" t="s">
        <v>60</v>
      </c>
      <c r="I104" s="22" t="s">
        <v>74</v>
      </c>
      <c r="J104" s="22" t="s">
        <v>92</v>
      </c>
      <c r="K104" s="22" t="s">
        <v>53</v>
      </c>
      <c r="L104" s="22" t="s">
        <v>136</v>
      </c>
      <c r="M104" s="9">
        <f t="shared" ref="M104:W104" si="308">IF(ISERR(SEARCH(M$1,$L104)),"",1)</f>
        <v>1</v>
      </c>
      <c r="N104" s="9">
        <f t="shared" si="308"/>
        <v>1</v>
      </c>
      <c r="O104" s="9">
        <f t="shared" si="308"/>
        <v>1</v>
      </c>
      <c r="P104" s="9">
        <f t="shared" si="308"/>
        <v>1</v>
      </c>
      <c r="Q104" s="10" t="str">
        <f t="shared" si="308"/>
        <v/>
      </c>
      <c r="R104" s="10" t="str">
        <f t="shared" si="308"/>
        <v/>
      </c>
      <c r="S104" s="10" t="str">
        <f t="shared" si="308"/>
        <v/>
      </c>
      <c r="T104" s="10" t="str">
        <f t="shared" si="308"/>
        <v/>
      </c>
      <c r="U104" s="10" t="str">
        <f t="shared" si="308"/>
        <v/>
      </c>
      <c r="V104" s="10" t="str">
        <f t="shared" si="308"/>
        <v/>
      </c>
      <c r="W104" s="10" t="str">
        <f t="shared" si="308"/>
        <v/>
      </c>
      <c r="X104" s="10"/>
      <c r="Y104" s="22" t="s">
        <v>136</v>
      </c>
      <c r="Z104" s="11">
        <f t="shared" ref="Z104:AK104" si="309">IF(ISERR(SEARCH(Z$1,$Y104)), "", 1)</f>
        <v>1</v>
      </c>
      <c r="AA104" s="11">
        <f t="shared" si="309"/>
        <v>1</v>
      </c>
      <c r="AB104" s="11">
        <f t="shared" si="309"/>
        <v>1</v>
      </c>
      <c r="AC104" s="11">
        <f t="shared" si="309"/>
        <v>1</v>
      </c>
      <c r="AD104" s="11" t="str">
        <f t="shared" si="309"/>
        <v/>
      </c>
      <c r="AE104" s="11" t="str">
        <f t="shared" si="309"/>
        <v/>
      </c>
      <c r="AF104" s="11" t="str">
        <f t="shared" si="309"/>
        <v/>
      </c>
      <c r="AG104" s="11" t="str">
        <f t="shared" si="309"/>
        <v/>
      </c>
      <c r="AH104" s="11" t="str">
        <f t="shared" si="309"/>
        <v/>
      </c>
      <c r="AI104" s="11" t="str">
        <f t="shared" si="309"/>
        <v/>
      </c>
      <c r="AJ104" s="11" t="str">
        <f t="shared" si="309"/>
        <v/>
      </c>
      <c r="AK104" s="11" t="str">
        <f t="shared" si="309"/>
        <v/>
      </c>
      <c r="AL104" s="22" t="s">
        <v>54</v>
      </c>
      <c r="AM104" s="22" t="s">
        <v>55</v>
      </c>
      <c r="AN104" s="22" t="s">
        <v>159</v>
      </c>
      <c r="AO104" s="7">
        <f t="shared" ref="AO104:AV104" si="310">if(iserr(search(AO$1,$AN104))," ",1)</f>
        <v>1</v>
      </c>
      <c r="AP104" s="7">
        <f t="shared" si="310"/>
        <v>1</v>
      </c>
      <c r="AQ104" s="7">
        <f t="shared" si="310"/>
        <v>1</v>
      </c>
      <c r="AR104" s="7">
        <f t="shared" si="310"/>
        <v>1</v>
      </c>
      <c r="AS104" s="7">
        <f t="shared" si="310"/>
        <v>1</v>
      </c>
      <c r="AT104" s="7">
        <f t="shared" si="310"/>
        <v>1</v>
      </c>
      <c r="AU104" s="7">
        <f t="shared" si="310"/>
        <v>1</v>
      </c>
      <c r="AV104" s="7" t="str">
        <f t="shared" si="310"/>
        <v> </v>
      </c>
      <c r="AW104" s="22" t="s">
        <v>57</v>
      </c>
      <c r="AX104" s="22" t="s">
        <v>160</v>
      </c>
      <c r="AY104" s="22" t="s">
        <v>53</v>
      </c>
      <c r="AZ104" s="22" t="s">
        <v>53</v>
      </c>
      <c r="BA104" s="22">
        <v>4.0</v>
      </c>
      <c r="BB104" s="22">
        <v>5.0</v>
      </c>
      <c r="BC104" s="22">
        <v>5.0</v>
      </c>
      <c r="BD104" s="22">
        <v>2.0</v>
      </c>
      <c r="BE104" s="22">
        <v>5.0</v>
      </c>
      <c r="BF104" s="22">
        <v>3.0</v>
      </c>
      <c r="BG104" s="22">
        <v>3.0</v>
      </c>
      <c r="BH104" s="23"/>
      <c r="BI104" s="23"/>
      <c r="BJ104" s="23"/>
      <c r="BK104" s="23"/>
      <c r="BL104" s="23"/>
      <c r="BM104" s="23"/>
    </row>
    <row r="105">
      <c r="A105" s="21">
        <v>45227.82133259259</v>
      </c>
      <c r="B105" s="22" t="s">
        <v>249</v>
      </c>
      <c r="C105" s="22" t="s">
        <v>47</v>
      </c>
      <c r="D105" s="22" t="s">
        <v>48</v>
      </c>
      <c r="E105" s="22" t="s">
        <v>49</v>
      </c>
      <c r="F105" s="23"/>
      <c r="G105" s="22">
        <v>21.0</v>
      </c>
      <c r="H105" s="22" t="s">
        <v>68</v>
      </c>
      <c r="I105" s="22" t="s">
        <v>51</v>
      </c>
      <c r="J105" s="22" t="s">
        <v>92</v>
      </c>
      <c r="K105" s="22" t="s">
        <v>53</v>
      </c>
      <c r="L105" s="22" t="s">
        <v>14</v>
      </c>
      <c r="M105" s="10" t="str">
        <f t="shared" ref="M105:W105" si="311">IF(ISERR(SEARCH(M$1,$L105)),"",1)</f>
        <v/>
      </c>
      <c r="N105" s="10" t="str">
        <f t="shared" si="311"/>
        <v/>
      </c>
      <c r="O105" s="9">
        <f t="shared" si="311"/>
        <v>1</v>
      </c>
      <c r="P105" s="10" t="str">
        <f t="shared" si="311"/>
        <v/>
      </c>
      <c r="Q105" s="10" t="str">
        <f t="shared" si="311"/>
        <v/>
      </c>
      <c r="R105" s="10" t="str">
        <f t="shared" si="311"/>
        <v/>
      </c>
      <c r="S105" s="10" t="str">
        <f t="shared" si="311"/>
        <v/>
      </c>
      <c r="T105" s="10" t="str">
        <f t="shared" si="311"/>
        <v/>
      </c>
      <c r="U105" s="10" t="str">
        <f t="shared" si="311"/>
        <v/>
      </c>
      <c r="V105" s="10" t="str">
        <f t="shared" si="311"/>
        <v/>
      </c>
      <c r="W105" s="10" t="str">
        <f t="shared" si="311"/>
        <v/>
      </c>
      <c r="X105" s="10"/>
      <c r="Y105" s="22" t="s">
        <v>14</v>
      </c>
      <c r="Z105" s="11" t="str">
        <f t="shared" ref="Z105:AK105" si="312">IF(ISERR(SEARCH(Z$1,$Y105)), "", 1)</f>
        <v/>
      </c>
      <c r="AA105" s="11" t="str">
        <f t="shared" si="312"/>
        <v/>
      </c>
      <c r="AB105" s="11">
        <f t="shared" si="312"/>
        <v>1</v>
      </c>
      <c r="AC105" s="11" t="str">
        <f t="shared" si="312"/>
        <v/>
      </c>
      <c r="AD105" s="11" t="str">
        <f t="shared" si="312"/>
        <v/>
      </c>
      <c r="AE105" s="11" t="str">
        <f t="shared" si="312"/>
        <v/>
      </c>
      <c r="AF105" s="11" t="str">
        <f t="shared" si="312"/>
        <v/>
      </c>
      <c r="AG105" s="11" t="str">
        <f t="shared" si="312"/>
        <v/>
      </c>
      <c r="AH105" s="11" t="str">
        <f t="shared" si="312"/>
        <v/>
      </c>
      <c r="AI105" s="11" t="str">
        <f t="shared" si="312"/>
        <v/>
      </c>
      <c r="AJ105" s="11" t="str">
        <f t="shared" si="312"/>
        <v/>
      </c>
      <c r="AK105" s="11" t="str">
        <f t="shared" si="312"/>
        <v/>
      </c>
      <c r="AL105" s="22" t="s">
        <v>54</v>
      </c>
      <c r="AM105" s="22" t="s">
        <v>63</v>
      </c>
      <c r="AN105" s="22" t="s">
        <v>159</v>
      </c>
      <c r="AO105" s="7">
        <f t="shared" ref="AO105:AV105" si="313">if(iserr(search(AO$1,$AN105))," ",1)</f>
        <v>1</v>
      </c>
      <c r="AP105" s="7">
        <f t="shared" si="313"/>
        <v>1</v>
      </c>
      <c r="AQ105" s="7">
        <f t="shared" si="313"/>
        <v>1</v>
      </c>
      <c r="AR105" s="7">
        <f t="shared" si="313"/>
        <v>1</v>
      </c>
      <c r="AS105" s="7">
        <f t="shared" si="313"/>
        <v>1</v>
      </c>
      <c r="AT105" s="7">
        <f t="shared" si="313"/>
        <v>1</v>
      </c>
      <c r="AU105" s="7">
        <f t="shared" si="313"/>
        <v>1</v>
      </c>
      <c r="AV105" s="7" t="str">
        <f t="shared" si="313"/>
        <v> </v>
      </c>
      <c r="AW105" s="22" t="s">
        <v>64</v>
      </c>
      <c r="AX105" s="22" t="s">
        <v>160</v>
      </c>
      <c r="AY105" s="22" t="s">
        <v>53</v>
      </c>
      <c r="AZ105" s="22" t="s">
        <v>53</v>
      </c>
      <c r="BA105" s="22">
        <v>2.0</v>
      </c>
      <c r="BB105" s="22">
        <v>3.0</v>
      </c>
      <c r="BC105" s="22">
        <v>3.0</v>
      </c>
      <c r="BD105" s="22">
        <v>4.0</v>
      </c>
      <c r="BE105" s="22">
        <v>3.0</v>
      </c>
      <c r="BF105" s="22">
        <v>1.0</v>
      </c>
      <c r="BG105" s="22">
        <v>2.0</v>
      </c>
      <c r="BH105" s="23"/>
      <c r="BI105" s="23"/>
      <c r="BJ105" s="23"/>
      <c r="BK105" s="23"/>
      <c r="BL105" s="23"/>
      <c r="BM105" s="23"/>
    </row>
    <row r="106">
      <c r="A106" s="21">
        <v>45227.823033356486</v>
      </c>
      <c r="B106" s="22" t="s">
        <v>249</v>
      </c>
      <c r="C106" s="22" t="s">
        <v>47</v>
      </c>
      <c r="D106" s="22" t="s">
        <v>48</v>
      </c>
      <c r="E106" s="22" t="s">
        <v>49</v>
      </c>
      <c r="F106" s="22" t="s">
        <v>277</v>
      </c>
      <c r="G106" s="22">
        <v>19.0</v>
      </c>
      <c r="H106" s="22" t="s">
        <v>278</v>
      </c>
      <c r="I106" s="22" t="s">
        <v>74</v>
      </c>
      <c r="J106" s="22" t="s">
        <v>92</v>
      </c>
      <c r="K106" s="22" t="s">
        <v>53</v>
      </c>
      <c r="L106" s="22" t="s">
        <v>12</v>
      </c>
      <c r="M106" s="9">
        <f t="shared" ref="M106:W106" si="314">IF(ISERR(SEARCH(M$1,$L106)),"",1)</f>
        <v>1</v>
      </c>
      <c r="N106" s="10" t="str">
        <f t="shared" si="314"/>
        <v/>
      </c>
      <c r="O106" s="10" t="str">
        <f t="shared" si="314"/>
        <v/>
      </c>
      <c r="P106" s="10" t="str">
        <f t="shared" si="314"/>
        <v/>
      </c>
      <c r="Q106" s="10" t="str">
        <f t="shared" si="314"/>
        <v/>
      </c>
      <c r="R106" s="10" t="str">
        <f t="shared" si="314"/>
        <v/>
      </c>
      <c r="S106" s="10" t="str">
        <f t="shared" si="314"/>
        <v/>
      </c>
      <c r="T106" s="10" t="str">
        <f t="shared" si="314"/>
        <v/>
      </c>
      <c r="U106" s="10" t="str">
        <f t="shared" si="314"/>
        <v/>
      </c>
      <c r="V106" s="10" t="str">
        <f t="shared" si="314"/>
        <v/>
      </c>
      <c r="W106" s="10" t="str">
        <f t="shared" si="314"/>
        <v/>
      </c>
      <c r="X106" s="10"/>
      <c r="Y106" s="22" t="s">
        <v>12</v>
      </c>
      <c r="Z106" s="11">
        <f t="shared" ref="Z106:AK106" si="315">IF(ISERR(SEARCH(Z$1,$Y106)), "", 1)</f>
        <v>1</v>
      </c>
      <c r="AA106" s="11" t="str">
        <f t="shared" si="315"/>
        <v/>
      </c>
      <c r="AB106" s="11" t="str">
        <f t="shared" si="315"/>
        <v/>
      </c>
      <c r="AC106" s="11" t="str">
        <f t="shared" si="315"/>
        <v/>
      </c>
      <c r="AD106" s="11" t="str">
        <f t="shared" si="315"/>
        <v/>
      </c>
      <c r="AE106" s="11" t="str">
        <f t="shared" si="315"/>
        <v/>
      </c>
      <c r="AF106" s="11" t="str">
        <f t="shared" si="315"/>
        <v/>
      </c>
      <c r="AG106" s="11" t="str">
        <f t="shared" si="315"/>
        <v/>
      </c>
      <c r="AH106" s="11" t="str">
        <f t="shared" si="315"/>
        <v/>
      </c>
      <c r="AI106" s="11" t="str">
        <f t="shared" si="315"/>
        <v/>
      </c>
      <c r="AJ106" s="11" t="str">
        <f t="shared" si="315"/>
        <v/>
      </c>
      <c r="AK106" s="11" t="str">
        <f t="shared" si="315"/>
        <v/>
      </c>
      <c r="AL106" s="22" t="s">
        <v>89</v>
      </c>
      <c r="AM106" s="22" t="s">
        <v>55</v>
      </c>
      <c r="AN106" s="22" t="s">
        <v>279</v>
      </c>
      <c r="AO106" s="7" t="str">
        <f t="shared" ref="AO106:AV106" si="316">if(iserr(search(AO$1,$AN106))," ",1)</f>
        <v> </v>
      </c>
      <c r="AP106" s="7">
        <f t="shared" si="316"/>
        <v>1</v>
      </c>
      <c r="AQ106" s="7">
        <f t="shared" si="316"/>
        <v>1</v>
      </c>
      <c r="AR106" s="7" t="str">
        <f t="shared" si="316"/>
        <v> </v>
      </c>
      <c r="AS106" s="7" t="str">
        <f t="shared" si="316"/>
        <v> </v>
      </c>
      <c r="AT106" s="7">
        <f t="shared" si="316"/>
        <v>1</v>
      </c>
      <c r="AU106" s="7">
        <f t="shared" si="316"/>
        <v>1</v>
      </c>
      <c r="AV106" s="7" t="str">
        <f t="shared" si="316"/>
        <v> </v>
      </c>
      <c r="AW106" s="22" t="s">
        <v>64</v>
      </c>
      <c r="AX106" s="22" t="s">
        <v>71</v>
      </c>
      <c r="AY106" s="22" t="s">
        <v>53</v>
      </c>
      <c r="AZ106" s="22" t="s">
        <v>53</v>
      </c>
      <c r="BA106" s="22">
        <v>5.0</v>
      </c>
      <c r="BB106" s="22">
        <v>4.0</v>
      </c>
      <c r="BC106" s="22">
        <v>4.0</v>
      </c>
      <c r="BD106" s="22">
        <v>3.0</v>
      </c>
      <c r="BE106" s="22">
        <v>4.0</v>
      </c>
      <c r="BF106" s="22">
        <v>1.0</v>
      </c>
      <c r="BG106" s="22">
        <v>3.0</v>
      </c>
      <c r="BH106" s="23"/>
      <c r="BI106" s="23"/>
      <c r="BJ106" s="23"/>
      <c r="BK106" s="23"/>
      <c r="BL106" s="23"/>
      <c r="BM106" s="23"/>
    </row>
    <row r="107">
      <c r="A107" s="21">
        <v>45227.82455472222</v>
      </c>
      <c r="B107" s="22" t="s">
        <v>249</v>
      </c>
      <c r="C107" s="22" t="s">
        <v>47</v>
      </c>
      <c r="D107" s="22" t="s">
        <v>48</v>
      </c>
      <c r="E107" s="22" t="s">
        <v>49</v>
      </c>
      <c r="F107" s="22" t="s">
        <v>280</v>
      </c>
      <c r="G107" s="22">
        <v>21.0</v>
      </c>
      <c r="H107" s="22" t="s">
        <v>99</v>
      </c>
      <c r="I107" s="22" t="s">
        <v>51</v>
      </c>
      <c r="J107" s="22" t="s">
        <v>92</v>
      </c>
      <c r="K107" s="22" t="s">
        <v>53</v>
      </c>
      <c r="L107" s="22" t="s">
        <v>281</v>
      </c>
      <c r="M107" s="9">
        <f t="shared" ref="M107:W107" si="317">IF(ISERR(SEARCH(M$1,$L107)),"",1)</f>
        <v>1</v>
      </c>
      <c r="N107" s="10" t="str">
        <f t="shared" si="317"/>
        <v/>
      </c>
      <c r="O107" s="9">
        <f t="shared" si="317"/>
        <v>1</v>
      </c>
      <c r="P107" s="9">
        <f t="shared" si="317"/>
        <v>1</v>
      </c>
      <c r="Q107" s="9">
        <f t="shared" si="317"/>
        <v>1</v>
      </c>
      <c r="R107" s="10" t="str">
        <f t="shared" si="317"/>
        <v/>
      </c>
      <c r="S107" s="10" t="str">
        <f t="shared" si="317"/>
        <v/>
      </c>
      <c r="T107" s="10" t="str">
        <f t="shared" si="317"/>
        <v/>
      </c>
      <c r="U107" s="10" t="str">
        <f t="shared" si="317"/>
        <v/>
      </c>
      <c r="V107" s="10" t="str">
        <f t="shared" si="317"/>
        <v/>
      </c>
      <c r="W107" s="10" t="str">
        <f t="shared" si="317"/>
        <v/>
      </c>
      <c r="X107" s="10"/>
      <c r="Y107" s="22" t="s">
        <v>14</v>
      </c>
      <c r="Z107" s="11" t="str">
        <f t="shared" ref="Z107:AK107" si="318">IF(ISERR(SEARCH(Z$1,$Y107)), "", 1)</f>
        <v/>
      </c>
      <c r="AA107" s="11" t="str">
        <f t="shared" si="318"/>
        <v/>
      </c>
      <c r="AB107" s="11">
        <f t="shared" si="318"/>
        <v>1</v>
      </c>
      <c r="AC107" s="11" t="str">
        <f t="shared" si="318"/>
        <v/>
      </c>
      <c r="AD107" s="11" t="str">
        <f t="shared" si="318"/>
        <v/>
      </c>
      <c r="AE107" s="11" t="str">
        <f t="shared" si="318"/>
        <v/>
      </c>
      <c r="AF107" s="11" t="str">
        <f t="shared" si="318"/>
        <v/>
      </c>
      <c r="AG107" s="11" t="str">
        <f t="shared" si="318"/>
        <v/>
      </c>
      <c r="AH107" s="11" t="str">
        <f t="shared" si="318"/>
        <v/>
      </c>
      <c r="AI107" s="11" t="str">
        <f t="shared" si="318"/>
        <v/>
      </c>
      <c r="AJ107" s="11" t="str">
        <f t="shared" si="318"/>
        <v/>
      </c>
      <c r="AK107" s="11" t="str">
        <f t="shared" si="318"/>
        <v/>
      </c>
      <c r="AL107" s="22" t="s">
        <v>258</v>
      </c>
      <c r="AM107" s="22" t="s">
        <v>55</v>
      </c>
      <c r="AN107" s="22" t="s">
        <v>159</v>
      </c>
      <c r="AO107" s="7">
        <f t="shared" ref="AO107:AV107" si="319">if(iserr(search(AO$1,$AN107))," ",1)</f>
        <v>1</v>
      </c>
      <c r="AP107" s="7">
        <f t="shared" si="319"/>
        <v>1</v>
      </c>
      <c r="AQ107" s="7">
        <f t="shared" si="319"/>
        <v>1</v>
      </c>
      <c r="AR107" s="7">
        <f t="shared" si="319"/>
        <v>1</v>
      </c>
      <c r="AS107" s="7">
        <f t="shared" si="319"/>
        <v>1</v>
      </c>
      <c r="AT107" s="7">
        <f t="shared" si="319"/>
        <v>1</v>
      </c>
      <c r="AU107" s="7">
        <f t="shared" si="319"/>
        <v>1</v>
      </c>
      <c r="AV107" s="7" t="str">
        <f t="shared" si="319"/>
        <v> </v>
      </c>
      <c r="AW107" s="22" t="s">
        <v>57</v>
      </c>
      <c r="AX107" s="22" t="s">
        <v>58</v>
      </c>
      <c r="AY107" s="22" t="s">
        <v>53</v>
      </c>
      <c r="AZ107" s="22" t="s">
        <v>53</v>
      </c>
      <c r="BA107" s="22">
        <v>4.0</v>
      </c>
      <c r="BB107" s="22">
        <v>4.0</v>
      </c>
      <c r="BC107" s="22">
        <v>4.0</v>
      </c>
      <c r="BD107" s="22">
        <v>3.0</v>
      </c>
      <c r="BE107" s="22">
        <v>4.0</v>
      </c>
      <c r="BF107" s="22">
        <v>1.0</v>
      </c>
      <c r="BG107" s="22">
        <v>2.0</v>
      </c>
      <c r="BH107" s="23"/>
      <c r="BI107" s="23"/>
      <c r="BJ107" s="23"/>
      <c r="BK107" s="23"/>
      <c r="BL107" s="23"/>
      <c r="BM107" s="23"/>
    </row>
    <row r="108">
      <c r="A108" s="21">
        <v>45227.826051076394</v>
      </c>
      <c r="B108" s="22" t="s">
        <v>249</v>
      </c>
      <c r="C108" s="22" t="s">
        <v>47</v>
      </c>
      <c r="D108" s="22" t="s">
        <v>48</v>
      </c>
      <c r="E108" s="22" t="s">
        <v>49</v>
      </c>
      <c r="F108" s="22" t="s">
        <v>282</v>
      </c>
      <c r="G108" s="22">
        <v>19.0</v>
      </c>
      <c r="H108" s="22" t="s">
        <v>85</v>
      </c>
      <c r="I108" s="22" t="s">
        <v>51</v>
      </c>
      <c r="J108" s="22" t="s">
        <v>92</v>
      </c>
      <c r="K108" s="22" t="s">
        <v>53</v>
      </c>
      <c r="L108" s="22" t="s">
        <v>204</v>
      </c>
      <c r="M108" s="9">
        <f t="shared" ref="M108:W108" si="320">IF(ISERR(SEARCH(M$1,$L108)),"",1)</f>
        <v>1</v>
      </c>
      <c r="N108" s="9">
        <f t="shared" si="320"/>
        <v>1</v>
      </c>
      <c r="O108" s="9">
        <f t="shared" si="320"/>
        <v>1</v>
      </c>
      <c r="P108" s="9">
        <f t="shared" si="320"/>
        <v>1</v>
      </c>
      <c r="Q108" s="9">
        <f t="shared" si="320"/>
        <v>1</v>
      </c>
      <c r="R108" s="10" t="str">
        <f t="shared" si="320"/>
        <v/>
      </c>
      <c r="S108" s="10" t="str">
        <f t="shared" si="320"/>
        <v/>
      </c>
      <c r="T108" s="10" t="str">
        <f t="shared" si="320"/>
        <v/>
      </c>
      <c r="U108" s="10" t="str">
        <f t="shared" si="320"/>
        <v/>
      </c>
      <c r="V108" s="10" t="str">
        <f t="shared" si="320"/>
        <v/>
      </c>
      <c r="W108" s="10" t="str">
        <f t="shared" si="320"/>
        <v/>
      </c>
      <c r="X108" s="10"/>
      <c r="Y108" s="22" t="s">
        <v>204</v>
      </c>
      <c r="Z108" s="11">
        <f t="shared" ref="Z108:AK108" si="321">IF(ISERR(SEARCH(Z$1,$Y108)), "", 1)</f>
        <v>1</v>
      </c>
      <c r="AA108" s="11">
        <f t="shared" si="321"/>
        <v>1</v>
      </c>
      <c r="AB108" s="11">
        <f t="shared" si="321"/>
        <v>1</v>
      </c>
      <c r="AC108" s="11">
        <f t="shared" si="321"/>
        <v>1</v>
      </c>
      <c r="AD108" s="11">
        <f t="shared" si="321"/>
        <v>1</v>
      </c>
      <c r="AE108" s="11" t="str">
        <f t="shared" si="321"/>
        <v/>
      </c>
      <c r="AF108" s="11" t="str">
        <f t="shared" si="321"/>
        <v/>
      </c>
      <c r="AG108" s="11" t="str">
        <f t="shared" si="321"/>
        <v/>
      </c>
      <c r="AH108" s="11" t="str">
        <f t="shared" si="321"/>
        <v/>
      </c>
      <c r="AI108" s="11" t="str">
        <f t="shared" si="321"/>
        <v/>
      </c>
      <c r="AJ108" s="11" t="str">
        <f t="shared" si="321"/>
        <v/>
      </c>
      <c r="AK108" s="11" t="str">
        <f t="shared" si="321"/>
        <v/>
      </c>
      <c r="AL108" s="22" t="s">
        <v>158</v>
      </c>
      <c r="AM108" s="22" t="s">
        <v>55</v>
      </c>
      <c r="AN108" s="22" t="s">
        <v>159</v>
      </c>
      <c r="AO108" s="7">
        <f t="shared" ref="AO108:AV108" si="322">if(iserr(search(AO$1,$AN108))," ",1)</f>
        <v>1</v>
      </c>
      <c r="AP108" s="7">
        <f t="shared" si="322"/>
        <v>1</v>
      </c>
      <c r="AQ108" s="7">
        <f t="shared" si="322"/>
        <v>1</v>
      </c>
      <c r="AR108" s="7">
        <f t="shared" si="322"/>
        <v>1</v>
      </c>
      <c r="AS108" s="7">
        <f t="shared" si="322"/>
        <v>1</v>
      </c>
      <c r="AT108" s="7">
        <f t="shared" si="322"/>
        <v>1</v>
      </c>
      <c r="AU108" s="7">
        <f t="shared" si="322"/>
        <v>1</v>
      </c>
      <c r="AV108" s="7" t="str">
        <f t="shared" si="322"/>
        <v> </v>
      </c>
      <c r="AW108" s="22" t="s">
        <v>57</v>
      </c>
      <c r="AX108" s="22" t="s">
        <v>58</v>
      </c>
      <c r="AY108" s="22" t="s">
        <v>53</v>
      </c>
      <c r="AZ108" s="22" t="s">
        <v>53</v>
      </c>
      <c r="BA108" s="22">
        <v>3.0</v>
      </c>
      <c r="BB108" s="22">
        <v>3.0</v>
      </c>
      <c r="BC108" s="22">
        <v>2.0</v>
      </c>
      <c r="BD108" s="22">
        <v>3.0</v>
      </c>
      <c r="BE108" s="22">
        <v>4.0</v>
      </c>
      <c r="BF108" s="22">
        <v>1.0</v>
      </c>
      <c r="BG108" s="22">
        <v>1.0</v>
      </c>
      <c r="BH108" s="23"/>
      <c r="BI108" s="23"/>
      <c r="BJ108" s="23"/>
      <c r="BK108" s="23"/>
      <c r="BL108" s="23"/>
      <c r="BM108" s="23"/>
    </row>
    <row r="109">
      <c r="A109" s="21">
        <v>45227.82738831019</v>
      </c>
      <c r="B109" s="22" t="s">
        <v>249</v>
      </c>
      <c r="C109" s="22" t="s">
        <v>47</v>
      </c>
      <c r="D109" s="22" t="s">
        <v>48</v>
      </c>
      <c r="E109" s="22" t="s">
        <v>49</v>
      </c>
      <c r="F109" s="23"/>
      <c r="G109" s="22">
        <v>19.0</v>
      </c>
      <c r="H109" s="22" t="s">
        <v>85</v>
      </c>
      <c r="I109" s="22" t="s">
        <v>74</v>
      </c>
      <c r="J109" s="22" t="s">
        <v>92</v>
      </c>
      <c r="K109" s="22" t="s">
        <v>53</v>
      </c>
      <c r="L109" s="22" t="s">
        <v>77</v>
      </c>
      <c r="M109" s="9">
        <f t="shared" ref="M109:W109" si="323">IF(ISERR(SEARCH(M$1,$L109)),"",1)</f>
        <v>1</v>
      </c>
      <c r="N109" s="10" t="str">
        <f t="shared" si="323"/>
        <v/>
      </c>
      <c r="O109" s="9">
        <f t="shared" si="323"/>
        <v>1</v>
      </c>
      <c r="P109" s="10" t="str">
        <f t="shared" si="323"/>
        <v/>
      </c>
      <c r="Q109" s="10" t="str">
        <f t="shared" si="323"/>
        <v/>
      </c>
      <c r="R109" s="10" t="str">
        <f t="shared" si="323"/>
        <v/>
      </c>
      <c r="S109" s="10" t="str">
        <f t="shared" si="323"/>
        <v/>
      </c>
      <c r="T109" s="10" t="str">
        <f t="shared" si="323"/>
        <v/>
      </c>
      <c r="U109" s="10" t="str">
        <f t="shared" si="323"/>
        <v/>
      </c>
      <c r="V109" s="10" t="str">
        <f t="shared" si="323"/>
        <v/>
      </c>
      <c r="W109" s="10" t="str">
        <f t="shared" si="323"/>
        <v/>
      </c>
      <c r="X109" s="10"/>
      <c r="Y109" s="22" t="s">
        <v>14</v>
      </c>
      <c r="Z109" s="11" t="str">
        <f t="shared" ref="Z109:AK109" si="324">IF(ISERR(SEARCH(Z$1,$Y109)), "", 1)</f>
        <v/>
      </c>
      <c r="AA109" s="11" t="str">
        <f t="shared" si="324"/>
        <v/>
      </c>
      <c r="AB109" s="11">
        <f t="shared" si="324"/>
        <v>1</v>
      </c>
      <c r="AC109" s="11" t="str">
        <f t="shared" si="324"/>
        <v/>
      </c>
      <c r="AD109" s="11" t="str">
        <f t="shared" si="324"/>
        <v/>
      </c>
      <c r="AE109" s="11" t="str">
        <f t="shared" si="324"/>
        <v/>
      </c>
      <c r="AF109" s="11" t="str">
        <f t="shared" si="324"/>
        <v/>
      </c>
      <c r="AG109" s="11" t="str">
        <f t="shared" si="324"/>
        <v/>
      </c>
      <c r="AH109" s="11" t="str">
        <f t="shared" si="324"/>
        <v/>
      </c>
      <c r="AI109" s="11" t="str">
        <f t="shared" si="324"/>
        <v/>
      </c>
      <c r="AJ109" s="11" t="str">
        <f t="shared" si="324"/>
        <v/>
      </c>
      <c r="AK109" s="11" t="str">
        <f t="shared" si="324"/>
        <v/>
      </c>
      <c r="AL109" s="22" t="s">
        <v>54</v>
      </c>
      <c r="AM109" s="22" t="s">
        <v>55</v>
      </c>
      <c r="AN109" s="22" t="s">
        <v>82</v>
      </c>
      <c r="AO109" s="7" t="str">
        <f t="shared" ref="AO109:AV109" si="325">if(iserr(search(AO$1,$AN109))," ",1)</f>
        <v> </v>
      </c>
      <c r="AP109" s="7" t="str">
        <f t="shared" si="325"/>
        <v> </v>
      </c>
      <c r="AQ109" s="7" t="str">
        <f t="shared" si="325"/>
        <v> </v>
      </c>
      <c r="AR109" s="7" t="str">
        <f t="shared" si="325"/>
        <v> </v>
      </c>
      <c r="AS109" s="7" t="str">
        <f t="shared" si="325"/>
        <v> </v>
      </c>
      <c r="AT109" s="7">
        <f t="shared" si="325"/>
        <v>1</v>
      </c>
      <c r="AU109" s="7">
        <f t="shared" si="325"/>
        <v>1</v>
      </c>
      <c r="AV109" s="7" t="str">
        <f t="shared" si="325"/>
        <v> </v>
      </c>
      <c r="AW109" s="22" t="s">
        <v>64</v>
      </c>
      <c r="AX109" s="22" t="s">
        <v>58</v>
      </c>
      <c r="AY109" s="22" t="s">
        <v>53</v>
      </c>
      <c r="AZ109" s="22" t="s">
        <v>65</v>
      </c>
      <c r="BA109" s="22">
        <v>3.0</v>
      </c>
      <c r="BB109" s="22">
        <v>4.0</v>
      </c>
      <c r="BC109" s="22">
        <v>4.0</v>
      </c>
      <c r="BD109" s="22">
        <v>2.0</v>
      </c>
      <c r="BE109" s="22">
        <v>4.0</v>
      </c>
      <c r="BF109" s="22">
        <v>1.0</v>
      </c>
      <c r="BG109" s="22">
        <v>1.0</v>
      </c>
      <c r="BH109" s="23"/>
      <c r="BI109" s="23"/>
      <c r="BJ109" s="23"/>
      <c r="BK109" s="23"/>
      <c r="BL109" s="23"/>
      <c r="BM109" s="23"/>
    </row>
    <row r="110">
      <c r="A110" s="21">
        <v>45227.82875693287</v>
      </c>
      <c r="B110" s="22" t="s">
        <v>249</v>
      </c>
      <c r="C110" s="22" t="s">
        <v>47</v>
      </c>
      <c r="D110" s="22" t="s">
        <v>48</v>
      </c>
      <c r="E110" s="22" t="s">
        <v>49</v>
      </c>
      <c r="F110" s="23"/>
      <c r="G110" s="47" t="s">
        <v>264</v>
      </c>
      <c r="H110" s="22" t="s">
        <v>73</v>
      </c>
      <c r="I110" s="22" t="s">
        <v>74</v>
      </c>
      <c r="J110" s="22" t="s">
        <v>92</v>
      </c>
      <c r="K110" s="22" t="s">
        <v>53</v>
      </c>
      <c r="L110" s="22" t="s">
        <v>185</v>
      </c>
      <c r="M110" s="9">
        <f t="shared" ref="M110:W110" si="326">IF(ISERR(SEARCH(M$1,$L110)),"",1)</f>
        <v>1</v>
      </c>
      <c r="N110" s="10" t="str">
        <f t="shared" si="326"/>
        <v/>
      </c>
      <c r="O110" s="9">
        <f t="shared" si="326"/>
        <v>1</v>
      </c>
      <c r="P110" s="9">
        <f t="shared" si="326"/>
        <v>1</v>
      </c>
      <c r="Q110" s="10" t="str">
        <f t="shared" si="326"/>
        <v/>
      </c>
      <c r="R110" s="10" t="str">
        <f t="shared" si="326"/>
        <v/>
      </c>
      <c r="S110" s="10" t="str">
        <f t="shared" si="326"/>
        <v/>
      </c>
      <c r="T110" s="10" t="str">
        <f t="shared" si="326"/>
        <v/>
      </c>
      <c r="U110" s="10" t="str">
        <f t="shared" si="326"/>
        <v/>
      </c>
      <c r="V110" s="10" t="str">
        <f t="shared" si="326"/>
        <v/>
      </c>
      <c r="W110" s="10" t="str">
        <f t="shared" si="326"/>
        <v/>
      </c>
      <c r="X110" s="10"/>
      <c r="Y110" s="22" t="s">
        <v>15</v>
      </c>
      <c r="Z110" s="11" t="str">
        <f t="shared" ref="Z110:AK110" si="327">IF(ISERR(SEARCH(Z$1,$Y110)), "", 1)</f>
        <v/>
      </c>
      <c r="AA110" s="11" t="str">
        <f t="shared" si="327"/>
        <v/>
      </c>
      <c r="AB110" s="11" t="str">
        <f t="shared" si="327"/>
        <v/>
      </c>
      <c r="AC110" s="11">
        <f t="shared" si="327"/>
        <v>1</v>
      </c>
      <c r="AD110" s="11" t="str">
        <f t="shared" si="327"/>
        <v/>
      </c>
      <c r="AE110" s="11" t="str">
        <f t="shared" si="327"/>
        <v/>
      </c>
      <c r="AF110" s="11" t="str">
        <f t="shared" si="327"/>
        <v/>
      </c>
      <c r="AG110" s="11" t="str">
        <f t="shared" si="327"/>
        <v/>
      </c>
      <c r="AH110" s="11" t="str">
        <f t="shared" si="327"/>
        <v/>
      </c>
      <c r="AI110" s="11" t="str">
        <f t="shared" si="327"/>
        <v/>
      </c>
      <c r="AJ110" s="11" t="str">
        <f t="shared" si="327"/>
        <v/>
      </c>
      <c r="AK110" s="11" t="str">
        <f t="shared" si="327"/>
        <v/>
      </c>
      <c r="AL110" s="22" t="s">
        <v>54</v>
      </c>
      <c r="AM110" s="22" t="s">
        <v>55</v>
      </c>
      <c r="AN110" s="22" t="s">
        <v>140</v>
      </c>
      <c r="AO110" s="7" t="str">
        <f t="shared" ref="AO110:AV110" si="328">if(iserr(search(AO$1,$AN110))," ",1)</f>
        <v> </v>
      </c>
      <c r="AP110" s="7" t="str">
        <f t="shared" si="328"/>
        <v> </v>
      </c>
      <c r="AQ110" s="7" t="str">
        <f t="shared" si="328"/>
        <v> </v>
      </c>
      <c r="AR110" s="7" t="str">
        <f t="shared" si="328"/>
        <v> </v>
      </c>
      <c r="AS110" s="7">
        <f t="shared" si="328"/>
        <v>1</v>
      </c>
      <c r="AT110" s="7">
        <f t="shared" si="328"/>
        <v>1</v>
      </c>
      <c r="AU110" s="7">
        <f t="shared" si="328"/>
        <v>1</v>
      </c>
      <c r="AV110" s="7" t="str">
        <f t="shared" si="328"/>
        <v> </v>
      </c>
      <c r="AW110" s="22" t="s">
        <v>64</v>
      </c>
      <c r="AX110" s="22" t="s">
        <v>71</v>
      </c>
      <c r="AY110" s="22" t="s">
        <v>53</v>
      </c>
      <c r="AZ110" s="22" t="s">
        <v>53</v>
      </c>
      <c r="BA110" s="22">
        <v>4.0</v>
      </c>
      <c r="BB110" s="22">
        <v>4.0</v>
      </c>
      <c r="BC110" s="22">
        <v>4.0</v>
      </c>
      <c r="BD110" s="22">
        <v>3.0</v>
      </c>
      <c r="BE110" s="22">
        <v>4.0</v>
      </c>
      <c r="BF110" s="22">
        <v>2.0</v>
      </c>
      <c r="BG110" s="22">
        <v>1.0</v>
      </c>
      <c r="BH110" s="23"/>
      <c r="BI110" s="23"/>
      <c r="BJ110" s="23"/>
      <c r="BK110" s="23"/>
      <c r="BL110" s="23"/>
      <c r="BM110" s="23"/>
    </row>
    <row r="111">
      <c r="A111" s="35">
        <v>45227.83311782408</v>
      </c>
      <c r="B111" s="36" t="s">
        <v>249</v>
      </c>
      <c r="C111" s="36" t="s">
        <v>47</v>
      </c>
      <c r="D111" s="36" t="s">
        <v>48</v>
      </c>
      <c r="E111" s="36" t="s">
        <v>49</v>
      </c>
      <c r="F111" s="37"/>
      <c r="G111" s="36">
        <v>19.0</v>
      </c>
      <c r="H111" s="36" t="s">
        <v>251</v>
      </c>
      <c r="I111" s="36" t="s">
        <v>264</v>
      </c>
      <c r="J111" s="36" t="s">
        <v>179</v>
      </c>
      <c r="K111" s="36" t="s">
        <v>53</v>
      </c>
      <c r="L111" s="36" t="s">
        <v>136</v>
      </c>
      <c r="M111" s="9">
        <f t="shared" ref="M111:W111" si="329">IF(ISERR(SEARCH(M$1,$L111)),"",1)</f>
        <v>1</v>
      </c>
      <c r="N111" s="9">
        <f t="shared" si="329"/>
        <v>1</v>
      </c>
      <c r="O111" s="9">
        <f t="shared" si="329"/>
        <v>1</v>
      </c>
      <c r="P111" s="9">
        <f t="shared" si="329"/>
        <v>1</v>
      </c>
      <c r="Q111" s="10" t="str">
        <f t="shared" si="329"/>
        <v/>
      </c>
      <c r="R111" s="10" t="str">
        <f t="shared" si="329"/>
        <v/>
      </c>
      <c r="S111" s="10" t="str">
        <f t="shared" si="329"/>
        <v/>
      </c>
      <c r="T111" s="10" t="str">
        <f t="shared" si="329"/>
        <v/>
      </c>
      <c r="U111" s="10" t="str">
        <f t="shared" si="329"/>
        <v/>
      </c>
      <c r="V111" s="10" t="str">
        <f t="shared" si="329"/>
        <v/>
      </c>
      <c r="W111" s="10" t="str">
        <f t="shared" si="329"/>
        <v/>
      </c>
      <c r="X111" s="10"/>
      <c r="Y111" s="36" t="s">
        <v>283</v>
      </c>
      <c r="Z111" s="11" t="str">
        <f t="shared" ref="Z111:AK111" si="330">IF(ISERR(SEARCH(Z$1,$Y111)), "", 1)</f>
        <v/>
      </c>
      <c r="AA111" s="11" t="str">
        <f t="shared" si="330"/>
        <v/>
      </c>
      <c r="AB111" s="11">
        <f t="shared" si="330"/>
        <v>1</v>
      </c>
      <c r="AC111" s="11">
        <f t="shared" si="330"/>
        <v>1</v>
      </c>
      <c r="AD111" s="11" t="str">
        <f t="shared" si="330"/>
        <v/>
      </c>
      <c r="AE111" s="11" t="str">
        <f t="shared" si="330"/>
        <v/>
      </c>
      <c r="AF111" s="11" t="str">
        <f t="shared" si="330"/>
        <v/>
      </c>
      <c r="AG111" s="11" t="str">
        <f t="shared" si="330"/>
        <v/>
      </c>
      <c r="AH111" s="11" t="str">
        <f t="shared" si="330"/>
        <v/>
      </c>
      <c r="AI111" s="11" t="str">
        <f t="shared" si="330"/>
        <v/>
      </c>
      <c r="AJ111" s="11" t="str">
        <f t="shared" si="330"/>
        <v/>
      </c>
      <c r="AK111" s="11" t="str">
        <f t="shared" si="330"/>
        <v/>
      </c>
      <c r="AL111" s="36" t="s">
        <v>54</v>
      </c>
      <c r="AM111" s="36" t="s">
        <v>55</v>
      </c>
      <c r="AN111" s="36" t="s">
        <v>150</v>
      </c>
      <c r="AO111" s="7" t="str">
        <f t="shared" ref="AO111:AV111" si="331">if(iserr(search(AO$1,$AN111))," ",1)</f>
        <v> </v>
      </c>
      <c r="AP111" s="7">
        <f t="shared" si="331"/>
        <v>1</v>
      </c>
      <c r="AQ111" s="7">
        <f t="shared" si="331"/>
        <v>1</v>
      </c>
      <c r="AR111" s="7" t="str">
        <f t="shared" si="331"/>
        <v> </v>
      </c>
      <c r="AS111" s="7" t="str">
        <f t="shared" si="331"/>
        <v> </v>
      </c>
      <c r="AT111" s="7" t="str">
        <f t="shared" si="331"/>
        <v> </v>
      </c>
      <c r="AU111" s="7" t="str">
        <f t="shared" si="331"/>
        <v> </v>
      </c>
      <c r="AV111" s="7" t="str">
        <f t="shared" si="331"/>
        <v> </v>
      </c>
      <c r="AW111" s="36" t="s">
        <v>57</v>
      </c>
      <c r="AX111" s="36" t="s">
        <v>71</v>
      </c>
      <c r="AY111" s="36" t="s">
        <v>53</v>
      </c>
      <c r="AZ111" s="36" t="s">
        <v>53</v>
      </c>
      <c r="BA111" s="36">
        <v>3.0</v>
      </c>
      <c r="BB111" s="36">
        <v>3.0</v>
      </c>
      <c r="BC111" s="36">
        <v>4.0</v>
      </c>
      <c r="BD111" s="36">
        <v>3.0</v>
      </c>
      <c r="BE111" s="36">
        <v>4.0</v>
      </c>
      <c r="BF111" s="36">
        <v>5.0</v>
      </c>
      <c r="BG111" s="36">
        <v>1.0</v>
      </c>
      <c r="BH111" s="37"/>
      <c r="BI111" s="37"/>
      <c r="BJ111" s="37"/>
      <c r="BK111" s="37"/>
      <c r="BL111" s="37"/>
      <c r="BM111" s="37"/>
    </row>
    <row r="112">
      <c r="A112" s="35">
        <v>45227.834397858795</v>
      </c>
      <c r="B112" s="36" t="s">
        <v>249</v>
      </c>
      <c r="C112" s="36" t="s">
        <v>47</v>
      </c>
      <c r="D112" s="36" t="s">
        <v>48</v>
      </c>
      <c r="E112" s="36" t="s">
        <v>49</v>
      </c>
      <c r="F112" s="36" t="s">
        <v>284</v>
      </c>
      <c r="G112" s="36">
        <v>17.0</v>
      </c>
      <c r="H112" s="36" t="s">
        <v>250</v>
      </c>
      <c r="I112" s="36" t="s">
        <v>51</v>
      </c>
      <c r="J112" s="36" t="s">
        <v>179</v>
      </c>
      <c r="K112" s="36" t="s">
        <v>53</v>
      </c>
      <c r="L112" s="36" t="s">
        <v>136</v>
      </c>
      <c r="M112" s="9">
        <f t="shared" ref="M112:W112" si="332">IF(ISERR(SEARCH(M$1,$L112)),"",1)</f>
        <v>1</v>
      </c>
      <c r="N112" s="9">
        <f t="shared" si="332"/>
        <v>1</v>
      </c>
      <c r="O112" s="9">
        <f t="shared" si="332"/>
        <v>1</v>
      </c>
      <c r="P112" s="9">
        <f t="shared" si="332"/>
        <v>1</v>
      </c>
      <c r="Q112" s="10" t="str">
        <f t="shared" si="332"/>
        <v/>
      </c>
      <c r="R112" s="10" t="str">
        <f t="shared" si="332"/>
        <v/>
      </c>
      <c r="S112" s="10" t="str">
        <f t="shared" si="332"/>
        <v/>
      </c>
      <c r="T112" s="10" t="str">
        <f t="shared" si="332"/>
        <v/>
      </c>
      <c r="U112" s="10" t="str">
        <f t="shared" si="332"/>
        <v/>
      </c>
      <c r="V112" s="10" t="str">
        <f t="shared" si="332"/>
        <v/>
      </c>
      <c r="W112" s="10" t="str">
        <f t="shared" si="332"/>
        <v/>
      </c>
      <c r="X112" s="10"/>
      <c r="Y112" s="36" t="s">
        <v>12</v>
      </c>
      <c r="Z112" s="11">
        <f t="shared" ref="Z112:AK112" si="333">IF(ISERR(SEARCH(Z$1,$Y112)), "", 1)</f>
        <v>1</v>
      </c>
      <c r="AA112" s="11" t="str">
        <f t="shared" si="333"/>
        <v/>
      </c>
      <c r="AB112" s="11" t="str">
        <f t="shared" si="333"/>
        <v/>
      </c>
      <c r="AC112" s="11" t="str">
        <f t="shared" si="333"/>
        <v/>
      </c>
      <c r="AD112" s="11" t="str">
        <f t="shared" si="333"/>
        <v/>
      </c>
      <c r="AE112" s="11" t="str">
        <f t="shared" si="333"/>
        <v/>
      </c>
      <c r="AF112" s="11" t="str">
        <f t="shared" si="333"/>
        <v/>
      </c>
      <c r="AG112" s="11" t="str">
        <f t="shared" si="333"/>
        <v/>
      </c>
      <c r="AH112" s="11" t="str">
        <f t="shared" si="333"/>
        <v/>
      </c>
      <c r="AI112" s="11" t="str">
        <f t="shared" si="333"/>
        <v/>
      </c>
      <c r="AJ112" s="11" t="str">
        <f t="shared" si="333"/>
        <v/>
      </c>
      <c r="AK112" s="11" t="str">
        <f t="shared" si="333"/>
        <v/>
      </c>
      <c r="AL112" s="36" t="s">
        <v>54</v>
      </c>
      <c r="AM112" s="36" t="s">
        <v>55</v>
      </c>
      <c r="AN112" s="36" t="s">
        <v>29</v>
      </c>
      <c r="AO112" s="7" t="str">
        <f t="shared" ref="AO112:AV112" si="334">if(iserr(search(AO$1,$AN112))," ",1)</f>
        <v> </v>
      </c>
      <c r="AP112" s="7">
        <f t="shared" si="334"/>
        <v>1</v>
      </c>
      <c r="AQ112" s="7" t="str">
        <f t="shared" si="334"/>
        <v> </v>
      </c>
      <c r="AR112" s="7" t="str">
        <f t="shared" si="334"/>
        <v> </v>
      </c>
      <c r="AS112" s="7" t="str">
        <f t="shared" si="334"/>
        <v> </v>
      </c>
      <c r="AT112" s="7" t="str">
        <f t="shared" si="334"/>
        <v> </v>
      </c>
      <c r="AU112" s="7" t="str">
        <f t="shared" si="334"/>
        <v> </v>
      </c>
      <c r="AV112" s="7" t="str">
        <f t="shared" si="334"/>
        <v> </v>
      </c>
      <c r="AW112" s="36" t="s">
        <v>57</v>
      </c>
      <c r="AX112" s="36" t="s">
        <v>71</v>
      </c>
      <c r="AY112" s="36" t="s">
        <v>53</v>
      </c>
      <c r="AZ112" s="36" t="s">
        <v>53</v>
      </c>
      <c r="BA112" s="36">
        <v>3.0</v>
      </c>
      <c r="BB112" s="36">
        <v>4.0</v>
      </c>
      <c r="BC112" s="36">
        <v>4.0</v>
      </c>
      <c r="BD112" s="36">
        <v>2.0</v>
      </c>
      <c r="BE112" s="36">
        <v>4.0</v>
      </c>
      <c r="BF112" s="36">
        <v>3.0</v>
      </c>
      <c r="BG112" s="36">
        <v>1.0</v>
      </c>
      <c r="BH112" s="37"/>
      <c r="BI112" s="37"/>
      <c r="BJ112" s="37"/>
      <c r="BK112" s="37"/>
      <c r="BL112" s="37"/>
      <c r="BM112" s="37"/>
    </row>
    <row r="113">
      <c r="A113" s="35">
        <v>45227.83536</v>
      </c>
      <c r="B113" s="36" t="s">
        <v>249</v>
      </c>
      <c r="C113" s="36" t="s">
        <v>47</v>
      </c>
      <c r="D113" s="36" t="s">
        <v>48</v>
      </c>
      <c r="E113" s="36" t="s">
        <v>49</v>
      </c>
      <c r="F113" s="37"/>
      <c r="G113" s="36">
        <v>20.0</v>
      </c>
      <c r="H113" s="36" t="s">
        <v>264</v>
      </c>
      <c r="I113" s="36" t="s">
        <v>51</v>
      </c>
      <c r="J113" s="36" t="s">
        <v>179</v>
      </c>
      <c r="K113" s="36" t="s">
        <v>53</v>
      </c>
      <c r="L113" s="36" t="s">
        <v>102</v>
      </c>
      <c r="M113" s="9">
        <f t="shared" ref="M113:W113" si="335">IF(ISERR(SEARCH(M$1,$L113)),"",1)</f>
        <v>1</v>
      </c>
      <c r="N113" s="9">
        <f t="shared" si="335"/>
        <v>1</v>
      </c>
      <c r="O113" s="9">
        <f t="shared" si="335"/>
        <v>1</v>
      </c>
      <c r="P113" s="10" t="str">
        <f t="shared" si="335"/>
        <v/>
      </c>
      <c r="Q113" s="10" t="str">
        <f t="shared" si="335"/>
        <v/>
      </c>
      <c r="R113" s="10" t="str">
        <f t="shared" si="335"/>
        <v/>
      </c>
      <c r="S113" s="10" t="str">
        <f t="shared" si="335"/>
        <v/>
      </c>
      <c r="T113" s="10" t="str">
        <f t="shared" si="335"/>
        <v/>
      </c>
      <c r="U113" s="10" t="str">
        <f t="shared" si="335"/>
        <v/>
      </c>
      <c r="V113" s="10" t="str">
        <f t="shared" si="335"/>
        <v/>
      </c>
      <c r="W113" s="10" t="str">
        <f t="shared" si="335"/>
        <v/>
      </c>
      <c r="X113" s="10"/>
      <c r="Y113" s="36" t="s">
        <v>77</v>
      </c>
      <c r="Z113" s="11">
        <f t="shared" ref="Z113:AK113" si="336">IF(ISERR(SEARCH(Z$1,$Y113)), "", 1)</f>
        <v>1</v>
      </c>
      <c r="AA113" s="11" t="str">
        <f t="shared" si="336"/>
        <v/>
      </c>
      <c r="AB113" s="11">
        <f t="shared" si="336"/>
        <v>1</v>
      </c>
      <c r="AC113" s="11" t="str">
        <f t="shared" si="336"/>
        <v/>
      </c>
      <c r="AD113" s="11" t="str">
        <f t="shared" si="336"/>
        <v/>
      </c>
      <c r="AE113" s="11" t="str">
        <f t="shared" si="336"/>
        <v/>
      </c>
      <c r="AF113" s="11" t="str">
        <f t="shared" si="336"/>
        <v/>
      </c>
      <c r="AG113" s="11" t="str">
        <f t="shared" si="336"/>
        <v/>
      </c>
      <c r="AH113" s="11" t="str">
        <f t="shared" si="336"/>
        <v/>
      </c>
      <c r="AI113" s="11" t="str">
        <f t="shared" si="336"/>
        <v/>
      </c>
      <c r="AJ113" s="11" t="str">
        <f t="shared" si="336"/>
        <v/>
      </c>
      <c r="AK113" s="11" t="str">
        <f t="shared" si="336"/>
        <v/>
      </c>
      <c r="AL113" s="36" t="s">
        <v>89</v>
      </c>
      <c r="AM113" s="36" t="s">
        <v>55</v>
      </c>
      <c r="AN113" s="36" t="s">
        <v>159</v>
      </c>
      <c r="AO113" s="7">
        <f t="shared" ref="AO113:AV113" si="337">if(iserr(search(AO$1,$AN113))," ",1)</f>
        <v>1</v>
      </c>
      <c r="AP113" s="7">
        <f t="shared" si="337"/>
        <v>1</v>
      </c>
      <c r="AQ113" s="7">
        <f t="shared" si="337"/>
        <v>1</v>
      </c>
      <c r="AR113" s="7">
        <f t="shared" si="337"/>
        <v>1</v>
      </c>
      <c r="AS113" s="7">
        <f t="shared" si="337"/>
        <v>1</v>
      </c>
      <c r="AT113" s="7">
        <f t="shared" si="337"/>
        <v>1</v>
      </c>
      <c r="AU113" s="7">
        <f t="shared" si="337"/>
        <v>1</v>
      </c>
      <c r="AV113" s="7" t="str">
        <f t="shared" si="337"/>
        <v> </v>
      </c>
      <c r="AW113" s="36" t="s">
        <v>57</v>
      </c>
      <c r="AX113" s="36" t="s">
        <v>58</v>
      </c>
      <c r="AY113" s="36" t="s">
        <v>53</v>
      </c>
      <c r="AZ113" s="36" t="s">
        <v>53</v>
      </c>
      <c r="BA113" s="36">
        <v>3.0</v>
      </c>
      <c r="BB113" s="36">
        <v>3.0</v>
      </c>
      <c r="BC113" s="36">
        <v>5.0</v>
      </c>
      <c r="BD113" s="36">
        <v>3.0</v>
      </c>
      <c r="BE113" s="36">
        <v>4.0</v>
      </c>
      <c r="BF113" s="36">
        <v>3.0</v>
      </c>
      <c r="BG113" s="36">
        <v>1.0</v>
      </c>
      <c r="BH113" s="37"/>
      <c r="BI113" s="37"/>
      <c r="BJ113" s="37"/>
      <c r="BK113" s="37"/>
      <c r="BL113" s="37"/>
      <c r="BM113" s="37"/>
    </row>
    <row r="114">
      <c r="A114" s="6">
        <v>45227.83648413194</v>
      </c>
      <c r="B114" s="7" t="s">
        <v>249</v>
      </c>
      <c r="C114" s="7" t="s">
        <v>47</v>
      </c>
      <c r="D114" s="7" t="s">
        <v>48</v>
      </c>
      <c r="E114" s="7" t="s">
        <v>49</v>
      </c>
      <c r="F114" s="8"/>
      <c r="G114" s="7">
        <v>21.0</v>
      </c>
      <c r="H114" s="7" t="s">
        <v>95</v>
      </c>
      <c r="I114" s="7" t="s">
        <v>74</v>
      </c>
      <c r="J114" s="7" t="s">
        <v>52</v>
      </c>
      <c r="K114" s="7" t="s">
        <v>53</v>
      </c>
      <c r="L114" s="7" t="s">
        <v>185</v>
      </c>
      <c r="M114" s="9">
        <f t="shared" ref="M114:W114" si="338">IF(ISERR(SEARCH(M$1,$L114)),"",1)</f>
        <v>1</v>
      </c>
      <c r="N114" s="10" t="str">
        <f t="shared" si="338"/>
        <v/>
      </c>
      <c r="O114" s="9">
        <f t="shared" si="338"/>
        <v>1</v>
      </c>
      <c r="P114" s="9">
        <f t="shared" si="338"/>
        <v>1</v>
      </c>
      <c r="Q114" s="10" t="str">
        <f t="shared" si="338"/>
        <v/>
      </c>
      <c r="R114" s="10" t="str">
        <f t="shared" si="338"/>
        <v/>
      </c>
      <c r="S114" s="10" t="str">
        <f t="shared" si="338"/>
        <v/>
      </c>
      <c r="T114" s="10" t="str">
        <f t="shared" si="338"/>
        <v/>
      </c>
      <c r="U114" s="10" t="str">
        <f t="shared" si="338"/>
        <v/>
      </c>
      <c r="V114" s="10" t="str">
        <f t="shared" si="338"/>
        <v/>
      </c>
      <c r="W114" s="10" t="str">
        <f t="shared" si="338"/>
        <v/>
      </c>
      <c r="X114" s="10"/>
      <c r="Y114" s="7" t="s">
        <v>15</v>
      </c>
      <c r="Z114" s="11" t="str">
        <f t="shared" ref="Z114:AK114" si="339">IF(ISERR(SEARCH(Z$1,$Y114)), "", 1)</f>
        <v/>
      </c>
      <c r="AA114" s="11" t="str">
        <f t="shared" si="339"/>
        <v/>
      </c>
      <c r="AB114" s="11" t="str">
        <f t="shared" si="339"/>
        <v/>
      </c>
      <c r="AC114" s="11">
        <f t="shared" si="339"/>
        <v>1</v>
      </c>
      <c r="AD114" s="11" t="str">
        <f t="shared" si="339"/>
        <v/>
      </c>
      <c r="AE114" s="11" t="str">
        <f t="shared" si="339"/>
        <v/>
      </c>
      <c r="AF114" s="11" t="str">
        <f t="shared" si="339"/>
        <v/>
      </c>
      <c r="AG114" s="11" t="str">
        <f t="shared" si="339"/>
        <v/>
      </c>
      <c r="AH114" s="11" t="str">
        <f t="shared" si="339"/>
        <v/>
      </c>
      <c r="AI114" s="11" t="str">
        <f t="shared" si="339"/>
        <v/>
      </c>
      <c r="AJ114" s="11" t="str">
        <f t="shared" si="339"/>
        <v/>
      </c>
      <c r="AK114" s="11" t="str">
        <f t="shared" si="339"/>
        <v/>
      </c>
      <c r="AL114" s="7" t="s">
        <v>54</v>
      </c>
      <c r="AM114" s="7" t="s">
        <v>55</v>
      </c>
      <c r="AN114" s="7" t="s">
        <v>285</v>
      </c>
      <c r="AO114" s="7" t="str">
        <f t="shared" ref="AO114:AV114" si="340">if(iserr(search(AO$1,$AN114))," ",1)</f>
        <v> </v>
      </c>
      <c r="AP114" s="7">
        <f t="shared" si="340"/>
        <v>1</v>
      </c>
      <c r="AQ114" s="7" t="str">
        <f t="shared" si="340"/>
        <v> </v>
      </c>
      <c r="AR114" s="7" t="str">
        <f t="shared" si="340"/>
        <v> </v>
      </c>
      <c r="AS114" s="7" t="str">
        <f t="shared" si="340"/>
        <v> </v>
      </c>
      <c r="AT114" s="7" t="str">
        <f t="shared" si="340"/>
        <v> </v>
      </c>
      <c r="AU114" s="7">
        <f t="shared" si="340"/>
        <v>1</v>
      </c>
      <c r="AV114" s="7" t="str">
        <f t="shared" si="340"/>
        <v> </v>
      </c>
      <c r="AW114" s="7" t="s">
        <v>57</v>
      </c>
      <c r="AX114" s="7" t="s">
        <v>71</v>
      </c>
      <c r="AY114" s="7" t="s">
        <v>53</v>
      </c>
      <c r="AZ114" s="7" t="s">
        <v>53</v>
      </c>
      <c r="BA114" s="7">
        <v>2.0</v>
      </c>
      <c r="BB114" s="7">
        <v>4.0</v>
      </c>
      <c r="BC114" s="7">
        <v>4.0</v>
      </c>
      <c r="BD114" s="7">
        <v>4.0</v>
      </c>
      <c r="BE114" s="7">
        <v>3.0</v>
      </c>
      <c r="BF114" s="7">
        <v>4.0</v>
      </c>
      <c r="BG114" s="7">
        <v>2.0</v>
      </c>
      <c r="BH114" s="8"/>
      <c r="BI114" s="8"/>
      <c r="BJ114" s="8"/>
      <c r="BK114" s="8"/>
      <c r="BL114" s="8"/>
      <c r="BM114" s="8"/>
    </row>
    <row r="115">
      <c r="A115" s="6">
        <v>45227.83731292824</v>
      </c>
      <c r="B115" s="7" t="s">
        <v>249</v>
      </c>
      <c r="C115" s="7" t="s">
        <v>47</v>
      </c>
      <c r="D115" s="7" t="s">
        <v>48</v>
      </c>
      <c r="E115" s="7" t="s">
        <v>49</v>
      </c>
      <c r="F115" s="8"/>
      <c r="G115" s="7">
        <v>19.0</v>
      </c>
      <c r="H115" s="7" t="s">
        <v>210</v>
      </c>
      <c r="I115" s="7" t="s">
        <v>74</v>
      </c>
      <c r="J115" s="7" t="s">
        <v>52</v>
      </c>
      <c r="K115" s="7" t="s">
        <v>53</v>
      </c>
      <c r="L115" s="7" t="s">
        <v>13</v>
      </c>
      <c r="M115" s="10" t="str">
        <f t="shared" ref="M115:W115" si="341">IF(ISERR(SEARCH(M$1,$L115)),"",1)</f>
        <v/>
      </c>
      <c r="N115" s="9">
        <f t="shared" si="341"/>
        <v>1</v>
      </c>
      <c r="O115" s="10" t="str">
        <f t="shared" si="341"/>
        <v/>
      </c>
      <c r="P115" s="10" t="str">
        <f t="shared" si="341"/>
        <v/>
      </c>
      <c r="Q115" s="10" t="str">
        <f t="shared" si="341"/>
        <v/>
      </c>
      <c r="R115" s="10" t="str">
        <f t="shared" si="341"/>
        <v/>
      </c>
      <c r="S115" s="10" t="str">
        <f t="shared" si="341"/>
        <v/>
      </c>
      <c r="T115" s="10" t="str">
        <f t="shared" si="341"/>
        <v/>
      </c>
      <c r="U115" s="10" t="str">
        <f t="shared" si="341"/>
        <v/>
      </c>
      <c r="V115" s="10" t="str">
        <f t="shared" si="341"/>
        <v/>
      </c>
      <c r="W115" s="10" t="str">
        <f t="shared" si="341"/>
        <v/>
      </c>
      <c r="X115" s="10"/>
      <c r="Y115" s="7" t="s">
        <v>13</v>
      </c>
      <c r="Z115" s="11" t="str">
        <f t="shared" ref="Z115:AK115" si="342">IF(ISERR(SEARCH(Z$1,$Y115)), "", 1)</f>
        <v/>
      </c>
      <c r="AA115" s="11">
        <f t="shared" si="342"/>
        <v>1</v>
      </c>
      <c r="AB115" s="11" t="str">
        <f t="shared" si="342"/>
        <v/>
      </c>
      <c r="AC115" s="11" t="str">
        <f t="shared" si="342"/>
        <v/>
      </c>
      <c r="AD115" s="11" t="str">
        <f t="shared" si="342"/>
        <v/>
      </c>
      <c r="AE115" s="11" t="str">
        <f t="shared" si="342"/>
        <v/>
      </c>
      <c r="AF115" s="11" t="str">
        <f t="shared" si="342"/>
        <v/>
      </c>
      <c r="AG115" s="11" t="str">
        <f t="shared" si="342"/>
        <v/>
      </c>
      <c r="AH115" s="11" t="str">
        <f t="shared" si="342"/>
        <v/>
      </c>
      <c r="AI115" s="11" t="str">
        <f t="shared" si="342"/>
        <v/>
      </c>
      <c r="AJ115" s="11" t="str">
        <f t="shared" si="342"/>
        <v/>
      </c>
      <c r="AK115" s="11" t="str">
        <f t="shared" si="342"/>
        <v/>
      </c>
      <c r="AL115" s="7" t="s">
        <v>54</v>
      </c>
      <c r="AM115" s="7" t="s">
        <v>55</v>
      </c>
      <c r="AN115" s="7" t="s">
        <v>29</v>
      </c>
      <c r="AO115" s="7" t="str">
        <f t="shared" ref="AO115:AV115" si="343">if(iserr(search(AO$1,$AN115))," ",1)</f>
        <v> </v>
      </c>
      <c r="AP115" s="7">
        <f t="shared" si="343"/>
        <v>1</v>
      </c>
      <c r="AQ115" s="7" t="str">
        <f t="shared" si="343"/>
        <v> </v>
      </c>
      <c r="AR115" s="7" t="str">
        <f t="shared" si="343"/>
        <v> </v>
      </c>
      <c r="AS115" s="7" t="str">
        <f t="shared" si="343"/>
        <v> </v>
      </c>
      <c r="AT115" s="7" t="str">
        <f t="shared" si="343"/>
        <v> </v>
      </c>
      <c r="AU115" s="7" t="str">
        <f t="shared" si="343"/>
        <v> </v>
      </c>
      <c r="AV115" s="7" t="str">
        <f t="shared" si="343"/>
        <v> </v>
      </c>
      <c r="AW115" s="7" t="s">
        <v>57</v>
      </c>
      <c r="AX115" s="7" t="s">
        <v>58</v>
      </c>
      <c r="AY115" s="7" t="s">
        <v>53</v>
      </c>
      <c r="AZ115" s="7" t="s">
        <v>53</v>
      </c>
      <c r="BA115" s="7">
        <v>2.0</v>
      </c>
      <c r="BB115" s="7">
        <v>2.0</v>
      </c>
      <c r="BC115" s="7">
        <v>3.0</v>
      </c>
      <c r="BD115" s="7">
        <v>3.0</v>
      </c>
      <c r="BE115" s="7">
        <v>2.0</v>
      </c>
      <c r="BF115" s="7">
        <v>2.0</v>
      </c>
      <c r="BG115" s="7">
        <v>1.0</v>
      </c>
      <c r="BH115" s="8"/>
      <c r="BI115" s="8"/>
      <c r="BJ115" s="8"/>
      <c r="BK115" s="8"/>
      <c r="BL115" s="8"/>
      <c r="BM115" s="8"/>
    </row>
    <row r="116">
      <c r="A116" s="15">
        <v>45227.83923109954</v>
      </c>
      <c r="B116" s="16" t="s">
        <v>98</v>
      </c>
      <c r="C116" s="16" t="s">
        <v>47</v>
      </c>
      <c r="D116" s="16" t="s">
        <v>48</v>
      </c>
      <c r="E116" s="16" t="s">
        <v>49</v>
      </c>
      <c r="F116" s="17"/>
      <c r="G116" s="16">
        <v>19.0</v>
      </c>
      <c r="H116" s="16" t="s">
        <v>99</v>
      </c>
      <c r="I116" s="16" t="s">
        <v>74</v>
      </c>
      <c r="J116" s="16" t="s">
        <v>75</v>
      </c>
      <c r="K116" s="16" t="s">
        <v>53</v>
      </c>
      <c r="L116" s="16" t="s">
        <v>13</v>
      </c>
      <c r="M116" s="10" t="str">
        <f t="shared" ref="M116:W116" si="344">IF(ISERR(SEARCH(M$1,$L116)),"",1)</f>
        <v/>
      </c>
      <c r="N116" s="9">
        <f t="shared" si="344"/>
        <v>1</v>
      </c>
      <c r="O116" s="10" t="str">
        <f t="shared" si="344"/>
        <v/>
      </c>
      <c r="P116" s="10" t="str">
        <f t="shared" si="344"/>
        <v/>
      </c>
      <c r="Q116" s="10" t="str">
        <f t="shared" si="344"/>
        <v/>
      </c>
      <c r="R116" s="10" t="str">
        <f t="shared" si="344"/>
        <v/>
      </c>
      <c r="S116" s="10" t="str">
        <f t="shared" si="344"/>
        <v/>
      </c>
      <c r="T116" s="10" t="str">
        <f t="shared" si="344"/>
        <v/>
      </c>
      <c r="U116" s="10" t="str">
        <f t="shared" si="344"/>
        <v/>
      </c>
      <c r="V116" s="10" t="str">
        <f t="shared" si="344"/>
        <v/>
      </c>
      <c r="W116" s="10" t="str">
        <f t="shared" si="344"/>
        <v/>
      </c>
      <c r="X116" s="10"/>
      <c r="Y116" s="16" t="s">
        <v>13</v>
      </c>
      <c r="Z116" s="11" t="str">
        <f t="shared" ref="Z116:AK116" si="345">IF(ISERR(SEARCH(Z$1,$Y116)), "", 1)</f>
        <v/>
      </c>
      <c r="AA116" s="11">
        <f t="shared" si="345"/>
        <v>1</v>
      </c>
      <c r="AB116" s="11" t="str">
        <f t="shared" si="345"/>
        <v/>
      </c>
      <c r="AC116" s="11" t="str">
        <f t="shared" si="345"/>
        <v/>
      </c>
      <c r="AD116" s="11" t="str">
        <f t="shared" si="345"/>
        <v/>
      </c>
      <c r="AE116" s="11" t="str">
        <f t="shared" si="345"/>
        <v/>
      </c>
      <c r="AF116" s="11" t="str">
        <f t="shared" si="345"/>
        <v/>
      </c>
      <c r="AG116" s="11" t="str">
        <f t="shared" si="345"/>
        <v/>
      </c>
      <c r="AH116" s="11" t="str">
        <f t="shared" si="345"/>
        <v/>
      </c>
      <c r="AI116" s="11" t="str">
        <f t="shared" si="345"/>
        <v/>
      </c>
      <c r="AJ116" s="11" t="str">
        <f t="shared" si="345"/>
        <v/>
      </c>
      <c r="AK116" s="11" t="str">
        <f t="shared" si="345"/>
        <v/>
      </c>
      <c r="AL116" s="16" t="s">
        <v>54</v>
      </c>
      <c r="AM116" s="16" t="s">
        <v>55</v>
      </c>
      <c r="AN116" s="16" t="s">
        <v>118</v>
      </c>
      <c r="AO116" s="7" t="str">
        <f t="shared" ref="AO116:AV116" si="346">if(iserr(search(AO$1,$AN116))," ",1)</f>
        <v> </v>
      </c>
      <c r="AP116" s="7" t="str">
        <f t="shared" si="346"/>
        <v> </v>
      </c>
      <c r="AQ116" s="7">
        <f t="shared" si="346"/>
        <v>1</v>
      </c>
      <c r="AR116" s="7" t="str">
        <f t="shared" si="346"/>
        <v> </v>
      </c>
      <c r="AS116" s="7">
        <f t="shared" si="346"/>
        <v>1</v>
      </c>
      <c r="AT116" s="7">
        <f t="shared" si="346"/>
        <v>1</v>
      </c>
      <c r="AU116" s="7" t="str">
        <f t="shared" si="346"/>
        <v> </v>
      </c>
      <c r="AV116" s="7" t="str">
        <f t="shared" si="346"/>
        <v> </v>
      </c>
      <c r="AW116" s="16" t="s">
        <v>57</v>
      </c>
      <c r="AX116" s="16" t="s">
        <v>71</v>
      </c>
      <c r="AY116" s="16" t="s">
        <v>53</v>
      </c>
      <c r="AZ116" s="16" t="s">
        <v>53</v>
      </c>
      <c r="BA116" s="16">
        <v>2.0</v>
      </c>
      <c r="BB116" s="16">
        <v>4.0</v>
      </c>
      <c r="BC116" s="16">
        <v>4.0</v>
      </c>
      <c r="BD116" s="16">
        <v>2.0</v>
      </c>
      <c r="BE116" s="16">
        <v>3.0</v>
      </c>
      <c r="BF116" s="16">
        <v>2.0</v>
      </c>
      <c r="BG116" s="16">
        <v>3.0</v>
      </c>
      <c r="BH116" s="17"/>
      <c r="BI116" s="17"/>
      <c r="BJ116" s="17"/>
      <c r="BK116" s="17"/>
      <c r="BL116" s="17"/>
      <c r="BM116" s="17"/>
    </row>
    <row r="117">
      <c r="A117" s="38">
        <v>45227.84047736111</v>
      </c>
      <c r="B117" s="39" t="s">
        <v>249</v>
      </c>
      <c r="C117" s="39" t="s">
        <v>47</v>
      </c>
      <c r="D117" s="39" t="s">
        <v>48</v>
      </c>
      <c r="E117" s="39" t="s">
        <v>49</v>
      </c>
      <c r="F117" s="39" t="s">
        <v>286</v>
      </c>
      <c r="G117" s="39">
        <v>19.0</v>
      </c>
      <c r="H117" s="39" t="s">
        <v>251</v>
      </c>
      <c r="I117" s="39" t="s">
        <v>264</v>
      </c>
      <c r="J117" s="39" t="s">
        <v>211</v>
      </c>
      <c r="K117" s="39" t="s">
        <v>53</v>
      </c>
      <c r="L117" s="39" t="s">
        <v>287</v>
      </c>
      <c r="M117" s="10" t="str">
        <f t="shared" ref="M117:W117" si="347">IF(ISERR(SEARCH(M$1,$L117)),"",1)</f>
        <v/>
      </c>
      <c r="N117" s="9">
        <f t="shared" si="347"/>
        <v>1</v>
      </c>
      <c r="O117" s="10" t="str">
        <f t="shared" si="347"/>
        <v/>
      </c>
      <c r="P117" s="9">
        <f t="shared" si="347"/>
        <v>1</v>
      </c>
      <c r="Q117" s="10" t="str">
        <f t="shared" si="347"/>
        <v/>
      </c>
      <c r="R117" s="10" t="str">
        <f t="shared" si="347"/>
        <v/>
      </c>
      <c r="S117" s="10" t="str">
        <f t="shared" si="347"/>
        <v/>
      </c>
      <c r="T117" s="10" t="str">
        <f t="shared" si="347"/>
        <v/>
      </c>
      <c r="U117" s="10" t="str">
        <f t="shared" si="347"/>
        <v/>
      </c>
      <c r="V117" s="10" t="str">
        <f t="shared" si="347"/>
        <v/>
      </c>
      <c r="W117" s="10" t="str">
        <f t="shared" si="347"/>
        <v/>
      </c>
      <c r="X117" s="10"/>
      <c r="Y117" s="39" t="s">
        <v>15</v>
      </c>
      <c r="Z117" s="11" t="str">
        <f t="shared" ref="Z117:AK117" si="348">IF(ISERR(SEARCH(Z$1,$Y117)), "", 1)</f>
        <v/>
      </c>
      <c r="AA117" s="11" t="str">
        <f t="shared" si="348"/>
        <v/>
      </c>
      <c r="AB117" s="11" t="str">
        <f t="shared" si="348"/>
        <v/>
      </c>
      <c r="AC117" s="11">
        <f t="shared" si="348"/>
        <v>1</v>
      </c>
      <c r="AD117" s="11" t="str">
        <f t="shared" si="348"/>
        <v/>
      </c>
      <c r="AE117" s="11" t="str">
        <f t="shared" si="348"/>
        <v/>
      </c>
      <c r="AF117" s="11" t="str">
        <f t="shared" si="348"/>
        <v/>
      </c>
      <c r="AG117" s="11" t="str">
        <f t="shared" si="348"/>
        <v/>
      </c>
      <c r="AH117" s="11" t="str">
        <f t="shared" si="348"/>
        <v/>
      </c>
      <c r="AI117" s="11" t="str">
        <f t="shared" si="348"/>
        <v/>
      </c>
      <c r="AJ117" s="11" t="str">
        <f t="shared" si="348"/>
        <v/>
      </c>
      <c r="AK117" s="11" t="str">
        <f t="shared" si="348"/>
        <v/>
      </c>
      <c r="AL117" s="39" t="s">
        <v>54</v>
      </c>
      <c r="AM117" s="39" t="s">
        <v>55</v>
      </c>
      <c r="AN117" s="39" t="s">
        <v>90</v>
      </c>
      <c r="AO117" s="7" t="str">
        <f t="shared" ref="AO117:AV117" si="349">if(iserr(search(AO$1,$AN117))," ",1)</f>
        <v> </v>
      </c>
      <c r="AP117" s="7">
        <f t="shared" si="349"/>
        <v>1</v>
      </c>
      <c r="AQ117" s="7" t="str">
        <f t="shared" si="349"/>
        <v> </v>
      </c>
      <c r="AR117" s="7" t="str">
        <f t="shared" si="349"/>
        <v> </v>
      </c>
      <c r="AS117" s="7">
        <f t="shared" si="349"/>
        <v>1</v>
      </c>
      <c r="AT117" s="7">
        <f t="shared" si="349"/>
        <v>1</v>
      </c>
      <c r="AU117" s="7" t="str">
        <f t="shared" si="349"/>
        <v> </v>
      </c>
      <c r="AV117" s="7" t="str">
        <f t="shared" si="349"/>
        <v> </v>
      </c>
      <c r="AW117" s="39" t="s">
        <v>57</v>
      </c>
      <c r="AX117" s="39" t="s">
        <v>58</v>
      </c>
      <c r="AY117" s="39" t="s">
        <v>53</v>
      </c>
      <c r="AZ117" s="39" t="s">
        <v>53</v>
      </c>
      <c r="BA117" s="39">
        <v>2.0</v>
      </c>
      <c r="BB117" s="39">
        <v>4.0</v>
      </c>
      <c r="BC117" s="39">
        <v>4.0</v>
      </c>
      <c r="BD117" s="39">
        <v>4.0</v>
      </c>
      <c r="BE117" s="39">
        <v>4.0</v>
      </c>
      <c r="BF117" s="39">
        <v>3.0</v>
      </c>
      <c r="BG117" s="39">
        <v>1.0</v>
      </c>
      <c r="BH117" s="40"/>
      <c r="BI117" s="40"/>
      <c r="BJ117" s="40"/>
      <c r="BK117" s="40"/>
      <c r="BL117" s="40"/>
      <c r="BM117" s="40"/>
    </row>
    <row r="118">
      <c r="A118" s="38">
        <v>45227.842604062505</v>
      </c>
      <c r="B118" s="39" t="s">
        <v>249</v>
      </c>
      <c r="C118" s="39" t="s">
        <v>47</v>
      </c>
      <c r="D118" s="39" t="s">
        <v>48</v>
      </c>
      <c r="E118" s="39" t="s">
        <v>49</v>
      </c>
      <c r="F118" s="40"/>
      <c r="G118" s="39">
        <v>19.0</v>
      </c>
      <c r="H118" s="39" t="s">
        <v>288</v>
      </c>
      <c r="I118" s="39" t="s">
        <v>51</v>
      </c>
      <c r="J118" s="39" t="s">
        <v>211</v>
      </c>
      <c r="K118" s="39" t="s">
        <v>53</v>
      </c>
      <c r="L118" s="39" t="s">
        <v>62</v>
      </c>
      <c r="M118" s="9">
        <f t="shared" ref="M118:W118" si="350">IF(ISERR(SEARCH(M$1,$L118)),"",1)</f>
        <v>1</v>
      </c>
      <c r="N118" s="9">
        <f t="shared" si="350"/>
        <v>1</v>
      </c>
      <c r="O118" s="10" t="str">
        <f t="shared" si="350"/>
        <v/>
      </c>
      <c r="P118" s="10" t="str">
        <f t="shared" si="350"/>
        <v/>
      </c>
      <c r="Q118" s="10" t="str">
        <f t="shared" si="350"/>
        <v/>
      </c>
      <c r="R118" s="10" t="str">
        <f t="shared" si="350"/>
        <v/>
      </c>
      <c r="S118" s="10" t="str">
        <f t="shared" si="350"/>
        <v/>
      </c>
      <c r="T118" s="10" t="str">
        <f t="shared" si="350"/>
        <v/>
      </c>
      <c r="U118" s="10" t="str">
        <f t="shared" si="350"/>
        <v/>
      </c>
      <c r="V118" s="10" t="str">
        <f t="shared" si="350"/>
        <v/>
      </c>
      <c r="W118" s="10" t="str">
        <f t="shared" si="350"/>
        <v/>
      </c>
      <c r="X118" s="10"/>
      <c r="Y118" s="39" t="s">
        <v>62</v>
      </c>
      <c r="Z118" s="11">
        <f t="shared" ref="Z118:AK118" si="351">IF(ISERR(SEARCH(Z$1,$Y118)), "", 1)</f>
        <v>1</v>
      </c>
      <c r="AA118" s="11">
        <f t="shared" si="351"/>
        <v>1</v>
      </c>
      <c r="AB118" s="11" t="str">
        <f t="shared" si="351"/>
        <v/>
      </c>
      <c r="AC118" s="11" t="str">
        <f t="shared" si="351"/>
        <v/>
      </c>
      <c r="AD118" s="11" t="str">
        <f t="shared" si="351"/>
        <v/>
      </c>
      <c r="AE118" s="11" t="str">
        <f t="shared" si="351"/>
        <v/>
      </c>
      <c r="AF118" s="11" t="str">
        <f t="shared" si="351"/>
        <v/>
      </c>
      <c r="AG118" s="11" t="str">
        <f t="shared" si="351"/>
        <v/>
      </c>
      <c r="AH118" s="11" t="str">
        <f t="shared" si="351"/>
        <v/>
      </c>
      <c r="AI118" s="11" t="str">
        <f t="shared" si="351"/>
        <v/>
      </c>
      <c r="AJ118" s="11" t="str">
        <f t="shared" si="351"/>
        <v/>
      </c>
      <c r="AK118" s="11" t="str">
        <f t="shared" si="351"/>
        <v/>
      </c>
      <c r="AL118" s="39" t="s">
        <v>54</v>
      </c>
      <c r="AM118" s="39" t="s">
        <v>55</v>
      </c>
      <c r="AN118" s="39" t="s">
        <v>159</v>
      </c>
      <c r="AO118" s="7">
        <f t="shared" ref="AO118:AV118" si="352">if(iserr(search(AO$1,$AN118))," ",1)</f>
        <v>1</v>
      </c>
      <c r="AP118" s="7">
        <f t="shared" si="352"/>
        <v>1</v>
      </c>
      <c r="AQ118" s="7">
        <f t="shared" si="352"/>
        <v>1</v>
      </c>
      <c r="AR118" s="7">
        <f t="shared" si="352"/>
        <v>1</v>
      </c>
      <c r="AS118" s="7">
        <f t="shared" si="352"/>
        <v>1</v>
      </c>
      <c r="AT118" s="7">
        <f t="shared" si="352"/>
        <v>1</v>
      </c>
      <c r="AU118" s="7">
        <f t="shared" si="352"/>
        <v>1</v>
      </c>
      <c r="AV118" s="7" t="str">
        <f t="shared" si="352"/>
        <v> </v>
      </c>
      <c r="AW118" s="39" t="s">
        <v>57</v>
      </c>
      <c r="AX118" s="39" t="s">
        <v>58</v>
      </c>
      <c r="AY118" s="39" t="s">
        <v>53</v>
      </c>
      <c r="AZ118" s="39" t="s">
        <v>53</v>
      </c>
      <c r="BA118" s="39">
        <v>4.0</v>
      </c>
      <c r="BB118" s="39">
        <v>4.0</v>
      </c>
      <c r="BC118" s="39">
        <v>4.0</v>
      </c>
      <c r="BD118" s="39">
        <v>2.0</v>
      </c>
      <c r="BE118" s="39">
        <v>4.0</v>
      </c>
      <c r="BF118" s="39">
        <v>3.0</v>
      </c>
      <c r="BG118" s="39">
        <v>1.0</v>
      </c>
      <c r="BH118" s="40"/>
      <c r="BI118" s="40"/>
      <c r="BJ118" s="40"/>
      <c r="BK118" s="40"/>
      <c r="BL118" s="40"/>
      <c r="BM118" s="40"/>
    </row>
    <row r="119">
      <c r="A119" s="38">
        <v>45227.84635987268</v>
      </c>
      <c r="B119" s="39" t="s">
        <v>249</v>
      </c>
      <c r="C119" s="39" t="s">
        <v>47</v>
      </c>
      <c r="D119" s="39" t="s">
        <v>48</v>
      </c>
      <c r="E119" s="39" t="s">
        <v>49</v>
      </c>
      <c r="F119" s="40"/>
      <c r="G119" s="39">
        <v>19.0</v>
      </c>
      <c r="H119" s="39" t="s">
        <v>50</v>
      </c>
      <c r="I119" s="39" t="s">
        <v>51</v>
      </c>
      <c r="J119" s="39" t="s">
        <v>211</v>
      </c>
      <c r="K119" s="39" t="s">
        <v>53</v>
      </c>
      <c r="L119" s="39" t="s">
        <v>12</v>
      </c>
      <c r="M119" s="9">
        <f t="shared" ref="M119:W119" si="353">IF(ISERR(SEARCH(M$1,$L119)),"",1)</f>
        <v>1</v>
      </c>
      <c r="N119" s="10" t="str">
        <f t="shared" si="353"/>
        <v/>
      </c>
      <c r="O119" s="10" t="str">
        <f t="shared" si="353"/>
        <v/>
      </c>
      <c r="P119" s="10" t="str">
        <f t="shared" si="353"/>
        <v/>
      </c>
      <c r="Q119" s="10" t="str">
        <f t="shared" si="353"/>
        <v/>
      </c>
      <c r="R119" s="10" t="str">
        <f t="shared" si="353"/>
        <v/>
      </c>
      <c r="S119" s="10" t="str">
        <f t="shared" si="353"/>
        <v/>
      </c>
      <c r="T119" s="10" t="str">
        <f t="shared" si="353"/>
        <v/>
      </c>
      <c r="U119" s="10" t="str">
        <f t="shared" si="353"/>
        <v/>
      </c>
      <c r="V119" s="10" t="str">
        <f t="shared" si="353"/>
        <v/>
      </c>
      <c r="W119" s="10" t="str">
        <f t="shared" si="353"/>
        <v/>
      </c>
      <c r="X119" s="10"/>
      <c r="Y119" s="39" t="s">
        <v>12</v>
      </c>
      <c r="Z119" s="11">
        <f t="shared" ref="Z119:AK119" si="354">IF(ISERR(SEARCH(Z$1,$Y119)), "", 1)</f>
        <v>1</v>
      </c>
      <c r="AA119" s="11" t="str">
        <f t="shared" si="354"/>
        <v/>
      </c>
      <c r="AB119" s="11" t="str">
        <f t="shared" si="354"/>
        <v/>
      </c>
      <c r="AC119" s="11" t="str">
        <f t="shared" si="354"/>
        <v/>
      </c>
      <c r="AD119" s="11" t="str">
        <f t="shared" si="354"/>
        <v/>
      </c>
      <c r="AE119" s="11" t="str">
        <f t="shared" si="354"/>
        <v/>
      </c>
      <c r="AF119" s="11" t="str">
        <f t="shared" si="354"/>
        <v/>
      </c>
      <c r="AG119" s="11" t="str">
        <f t="shared" si="354"/>
        <v/>
      </c>
      <c r="AH119" s="11" t="str">
        <f t="shared" si="354"/>
        <v/>
      </c>
      <c r="AI119" s="11" t="str">
        <f t="shared" si="354"/>
        <v/>
      </c>
      <c r="AJ119" s="11" t="str">
        <f t="shared" si="354"/>
        <v/>
      </c>
      <c r="AK119" s="11" t="str">
        <f t="shared" si="354"/>
        <v/>
      </c>
      <c r="AL119" s="39" t="s">
        <v>54</v>
      </c>
      <c r="AM119" s="39" t="s">
        <v>63</v>
      </c>
      <c r="AN119" s="39" t="s">
        <v>56</v>
      </c>
      <c r="AO119" s="7" t="str">
        <f t="shared" ref="AO119:AV119" si="355">if(iserr(search(AO$1,$AN119))," ",1)</f>
        <v> </v>
      </c>
      <c r="AP119" s="7">
        <f t="shared" si="355"/>
        <v>1</v>
      </c>
      <c r="AQ119" s="7">
        <f t="shared" si="355"/>
        <v>1</v>
      </c>
      <c r="AR119" s="7" t="str">
        <f t="shared" si="355"/>
        <v> </v>
      </c>
      <c r="AS119" s="7">
        <f t="shared" si="355"/>
        <v>1</v>
      </c>
      <c r="AT119" s="7" t="str">
        <f t="shared" si="355"/>
        <v> </v>
      </c>
      <c r="AU119" s="7">
        <f t="shared" si="355"/>
        <v>1</v>
      </c>
      <c r="AV119" s="7" t="str">
        <f t="shared" si="355"/>
        <v> </v>
      </c>
      <c r="AW119" s="39" t="s">
        <v>64</v>
      </c>
      <c r="AX119" s="39" t="s">
        <v>58</v>
      </c>
      <c r="AY119" s="39" t="s">
        <v>53</v>
      </c>
      <c r="AZ119" s="39" t="s">
        <v>53</v>
      </c>
      <c r="BA119" s="39">
        <v>4.0</v>
      </c>
      <c r="BB119" s="39">
        <v>4.0</v>
      </c>
      <c r="BC119" s="39">
        <v>5.0</v>
      </c>
      <c r="BD119" s="39">
        <v>3.0</v>
      </c>
      <c r="BE119" s="39">
        <v>4.0</v>
      </c>
      <c r="BF119" s="39">
        <v>3.0</v>
      </c>
      <c r="BG119" s="39">
        <v>5.0</v>
      </c>
      <c r="BH119" s="40"/>
      <c r="BI119" s="40"/>
      <c r="BJ119" s="40"/>
      <c r="BK119" s="40"/>
      <c r="BL119" s="40"/>
      <c r="BM119" s="40"/>
    </row>
    <row r="120">
      <c r="A120" s="18">
        <v>45227.85532700231</v>
      </c>
      <c r="B120" s="19" t="s">
        <v>289</v>
      </c>
      <c r="C120" s="19" t="s">
        <v>47</v>
      </c>
      <c r="D120" s="19" t="s">
        <v>48</v>
      </c>
      <c r="E120" s="19" t="s">
        <v>49</v>
      </c>
      <c r="F120" s="20"/>
      <c r="G120" s="19">
        <v>20.0</v>
      </c>
      <c r="H120" s="19" t="s">
        <v>80</v>
      </c>
      <c r="I120" s="19" t="s">
        <v>51</v>
      </c>
      <c r="J120" s="19" t="s">
        <v>86</v>
      </c>
      <c r="K120" s="19" t="s">
        <v>53</v>
      </c>
      <c r="L120" s="19" t="s">
        <v>102</v>
      </c>
      <c r="M120" s="9">
        <f t="shared" ref="M120:W120" si="356">IF(ISERR(SEARCH(M$1,$L120)),"",1)</f>
        <v>1</v>
      </c>
      <c r="N120" s="9">
        <f t="shared" si="356"/>
        <v>1</v>
      </c>
      <c r="O120" s="9">
        <f t="shared" si="356"/>
        <v>1</v>
      </c>
      <c r="P120" s="10" t="str">
        <f t="shared" si="356"/>
        <v/>
      </c>
      <c r="Q120" s="10" t="str">
        <f t="shared" si="356"/>
        <v/>
      </c>
      <c r="R120" s="10" t="str">
        <f t="shared" si="356"/>
        <v/>
      </c>
      <c r="S120" s="10" t="str">
        <f t="shared" si="356"/>
        <v/>
      </c>
      <c r="T120" s="10" t="str">
        <f t="shared" si="356"/>
        <v/>
      </c>
      <c r="U120" s="10" t="str">
        <f t="shared" si="356"/>
        <v/>
      </c>
      <c r="V120" s="10" t="str">
        <f t="shared" si="356"/>
        <v/>
      </c>
      <c r="W120" s="10" t="str">
        <f t="shared" si="356"/>
        <v/>
      </c>
      <c r="X120" s="10"/>
      <c r="Y120" s="19" t="s">
        <v>62</v>
      </c>
      <c r="Z120" s="11">
        <f t="shared" ref="Z120:AK120" si="357">IF(ISERR(SEARCH(Z$1,$Y120)), "", 1)</f>
        <v>1</v>
      </c>
      <c r="AA120" s="11">
        <f t="shared" si="357"/>
        <v>1</v>
      </c>
      <c r="AB120" s="11" t="str">
        <f t="shared" si="357"/>
        <v/>
      </c>
      <c r="AC120" s="11" t="str">
        <f t="shared" si="357"/>
        <v/>
      </c>
      <c r="AD120" s="11" t="str">
        <f t="shared" si="357"/>
        <v/>
      </c>
      <c r="AE120" s="11" t="str">
        <f t="shared" si="357"/>
        <v/>
      </c>
      <c r="AF120" s="11" t="str">
        <f t="shared" si="357"/>
        <v/>
      </c>
      <c r="AG120" s="11" t="str">
        <f t="shared" si="357"/>
        <v/>
      </c>
      <c r="AH120" s="11" t="str">
        <f t="shared" si="357"/>
        <v/>
      </c>
      <c r="AI120" s="11" t="str">
        <f t="shared" si="357"/>
        <v/>
      </c>
      <c r="AJ120" s="11" t="str">
        <f t="shared" si="357"/>
        <v/>
      </c>
      <c r="AK120" s="11" t="str">
        <f t="shared" si="357"/>
        <v/>
      </c>
      <c r="AL120" s="19" t="s">
        <v>54</v>
      </c>
      <c r="AM120" s="19" t="s">
        <v>55</v>
      </c>
      <c r="AN120" s="19" t="s">
        <v>32</v>
      </c>
      <c r="AO120" s="7" t="str">
        <f t="shared" ref="AO120:AV120" si="358">if(iserr(search(AO$1,$AN120))," ",1)</f>
        <v> </v>
      </c>
      <c r="AP120" s="7" t="str">
        <f t="shared" si="358"/>
        <v> </v>
      </c>
      <c r="AQ120" s="7" t="str">
        <f t="shared" si="358"/>
        <v> </v>
      </c>
      <c r="AR120" s="7" t="str">
        <f t="shared" si="358"/>
        <v> </v>
      </c>
      <c r="AS120" s="7">
        <f t="shared" si="358"/>
        <v>1</v>
      </c>
      <c r="AT120" s="7" t="str">
        <f t="shared" si="358"/>
        <v> </v>
      </c>
      <c r="AU120" s="7" t="str">
        <f t="shared" si="358"/>
        <v> </v>
      </c>
      <c r="AV120" s="7" t="str">
        <f t="shared" si="358"/>
        <v> </v>
      </c>
      <c r="AW120" s="19" t="s">
        <v>57</v>
      </c>
      <c r="AX120" s="19" t="s">
        <v>71</v>
      </c>
      <c r="AY120" s="19" t="s">
        <v>53</v>
      </c>
      <c r="AZ120" s="19" t="s">
        <v>53</v>
      </c>
      <c r="BA120" s="19">
        <v>3.0</v>
      </c>
      <c r="BB120" s="19">
        <v>3.0</v>
      </c>
      <c r="BC120" s="19">
        <v>4.0</v>
      </c>
      <c r="BD120" s="19">
        <v>2.0</v>
      </c>
      <c r="BE120" s="19">
        <v>5.0</v>
      </c>
      <c r="BF120" s="19">
        <v>2.0</v>
      </c>
      <c r="BG120" s="19">
        <v>1.0</v>
      </c>
      <c r="BH120" s="20"/>
      <c r="BI120" s="20"/>
      <c r="BJ120" s="20"/>
      <c r="BK120" s="20"/>
      <c r="BL120" s="20"/>
      <c r="BM120" s="20"/>
    </row>
    <row r="121">
      <c r="A121" s="18">
        <v>45227.85668841435</v>
      </c>
      <c r="B121" s="19" t="s">
        <v>289</v>
      </c>
      <c r="C121" s="19" t="s">
        <v>47</v>
      </c>
      <c r="D121" s="19" t="s">
        <v>48</v>
      </c>
      <c r="E121" s="19" t="s">
        <v>49</v>
      </c>
      <c r="F121" s="20"/>
      <c r="G121" s="19">
        <v>20.0</v>
      </c>
      <c r="H121" s="19" t="s">
        <v>50</v>
      </c>
      <c r="I121" s="19" t="s">
        <v>51</v>
      </c>
      <c r="J121" s="19" t="s">
        <v>86</v>
      </c>
      <c r="K121" s="19" t="s">
        <v>53</v>
      </c>
      <c r="L121" s="19" t="s">
        <v>77</v>
      </c>
      <c r="M121" s="9">
        <f t="shared" ref="M121:W121" si="359">IF(ISERR(SEARCH(M$1,$L121)),"",1)</f>
        <v>1</v>
      </c>
      <c r="N121" s="10" t="str">
        <f t="shared" si="359"/>
        <v/>
      </c>
      <c r="O121" s="9">
        <f t="shared" si="359"/>
        <v>1</v>
      </c>
      <c r="P121" s="10" t="str">
        <f t="shared" si="359"/>
        <v/>
      </c>
      <c r="Q121" s="10" t="str">
        <f t="shared" si="359"/>
        <v/>
      </c>
      <c r="R121" s="10" t="str">
        <f t="shared" si="359"/>
        <v/>
      </c>
      <c r="S121" s="10" t="str">
        <f t="shared" si="359"/>
        <v/>
      </c>
      <c r="T121" s="10" t="str">
        <f t="shared" si="359"/>
        <v/>
      </c>
      <c r="U121" s="10" t="str">
        <f t="shared" si="359"/>
        <v/>
      </c>
      <c r="V121" s="10" t="str">
        <f t="shared" si="359"/>
        <v/>
      </c>
      <c r="W121" s="10" t="str">
        <f t="shared" si="359"/>
        <v/>
      </c>
      <c r="X121" s="10"/>
      <c r="Y121" s="19" t="s">
        <v>12</v>
      </c>
      <c r="Z121" s="11">
        <f t="shared" ref="Z121:AK121" si="360">IF(ISERR(SEARCH(Z$1,$Y121)), "", 1)</f>
        <v>1</v>
      </c>
      <c r="AA121" s="11" t="str">
        <f t="shared" si="360"/>
        <v/>
      </c>
      <c r="AB121" s="11" t="str">
        <f t="shared" si="360"/>
        <v/>
      </c>
      <c r="AC121" s="11" t="str">
        <f t="shared" si="360"/>
        <v/>
      </c>
      <c r="AD121" s="11" t="str">
        <f t="shared" si="360"/>
        <v/>
      </c>
      <c r="AE121" s="11" t="str">
        <f t="shared" si="360"/>
        <v/>
      </c>
      <c r="AF121" s="11" t="str">
        <f t="shared" si="360"/>
        <v/>
      </c>
      <c r="AG121" s="11" t="str">
        <f t="shared" si="360"/>
        <v/>
      </c>
      <c r="AH121" s="11" t="str">
        <f t="shared" si="360"/>
        <v/>
      </c>
      <c r="AI121" s="11" t="str">
        <f t="shared" si="360"/>
        <v/>
      </c>
      <c r="AJ121" s="11" t="str">
        <f t="shared" si="360"/>
        <v/>
      </c>
      <c r="AK121" s="11" t="str">
        <f t="shared" si="360"/>
        <v/>
      </c>
      <c r="AL121" s="19" t="s">
        <v>54</v>
      </c>
      <c r="AM121" s="19" t="s">
        <v>69</v>
      </c>
      <c r="AN121" s="19" t="s">
        <v>32</v>
      </c>
      <c r="AO121" s="7" t="str">
        <f t="shared" ref="AO121:AV121" si="361">if(iserr(search(AO$1,$AN121))," ",1)</f>
        <v> </v>
      </c>
      <c r="AP121" s="7" t="str">
        <f t="shared" si="361"/>
        <v> </v>
      </c>
      <c r="AQ121" s="7" t="str">
        <f t="shared" si="361"/>
        <v> </v>
      </c>
      <c r="AR121" s="7" t="str">
        <f t="shared" si="361"/>
        <v> </v>
      </c>
      <c r="AS121" s="7">
        <f t="shared" si="361"/>
        <v>1</v>
      </c>
      <c r="AT121" s="7" t="str">
        <f t="shared" si="361"/>
        <v> </v>
      </c>
      <c r="AU121" s="7" t="str">
        <f t="shared" si="361"/>
        <v> </v>
      </c>
      <c r="AV121" s="7" t="str">
        <f t="shared" si="361"/>
        <v> </v>
      </c>
      <c r="AW121" s="19" t="s">
        <v>57</v>
      </c>
      <c r="AX121" s="19" t="s">
        <v>58</v>
      </c>
      <c r="AY121" s="19" t="s">
        <v>53</v>
      </c>
      <c r="AZ121" s="19" t="s">
        <v>53</v>
      </c>
      <c r="BA121" s="19">
        <v>3.0</v>
      </c>
      <c r="BB121" s="19">
        <v>3.0</v>
      </c>
      <c r="BC121" s="19">
        <v>3.0</v>
      </c>
      <c r="BD121" s="19">
        <v>2.0</v>
      </c>
      <c r="BE121" s="19">
        <v>4.0</v>
      </c>
      <c r="BF121" s="19">
        <v>1.0</v>
      </c>
      <c r="BG121" s="19">
        <v>1.0</v>
      </c>
      <c r="BH121" s="20"/>
      <c r="BI121" s="20"/>
      <c r="BJ121" s="20"/>
      <c r="BK121" s="20"/>
      <c r="BL121" s="20"/>
      <c r="BM121" s="20"/>
    </row>
    <row r="122">
      <c r="A122" s="6">
        <v>45227.85948443287</v>
      </c>
      <c r="B122" s="7" t="s">
        <v>249</v>
      </c>
      <c r="C122" s="7" t="s">
        <v>47</v>
      </c>
      <c r="D122" s="7" t="s">
        <v>48</v>
      </c>
      <c r="E122" s="7" t="s">
        <v>49</v>
      </c>
      <c r="F122" s="8"/>
      <c r="G122" s="7">
        <v>19.0</v>
      </c>
      <c r="H122" s="7" t="s">
        <v>290</v>
      </c>
      <c r="I122" s="7" t="s">
        <v>51</v>
      </c>
      <c r="J122" s="7" t="s">
        <v>52</v>
      </c>
      <c r="K122" s="7" t="s">
        <v>53</v>
      </c>
      <c r="L122" s="7" t="s">
        <v>129</v>
      </c>
      <c r="M122" s="10" t="str">
        <f t="shared" ref="M122:W122" si="362">IF(ISERR(SEARCH(M$1,$L122)),"",1)</f>
        <v/>
      </c>
      <c r="N122" s="9">
        <f t="shared" si="362"/>
        <v>1</v>
      </c>
      <c r="O122" s="9">
        <f t="shared" si="362"/>
        <v>1</v>
      </c>
      <c r="P122" s="10" t="str">
        <f t="shared" si="362"/>
        <v/>
      </c>
      <c r="Q122" s="10" t="str">
        <f t="shared" si="362"/>
        <v/>
      </c>
      <c r="R122" s="10" t="str">
        <f t="shared" si="362"/>
        <v/>
      </c>
      <c r="S122" s="10" t="str">
        <f t="shared" si="362"/>
        <v/>
      </c>
      <c r="T122" s="10" t="str">
        <f t="shared" si="362"/>
        <v/>
      </c>
      <c r="U122" s="10" t="str">
        <f t="shared" si="362"/>
        <v/>
      </c>
      <c r="V122" s="10" t="str">
        <f t="shared" si="362"/>
        <v/>
      </c>
      <c r="W122" s="10" t="str">
        <f t="shared" si="362"/>
        <v/>
      </c>
      <c r="X122" s="10"/>
      <c r="Y122" s="7" t="s">
        <v>129</v>
      </c>
      <c r="Z122" s="11" t="str">
        <f t="shared" ref="Z122:AK122" si="363">IF(ISERR(SEARCH(Z$1,$Y122)), "", 1)</f>
        <v/>
      </c>
      <c r="AA122" s="11">
        <f t="shared" si="363"/>
        <v>1</v>
      </c>
      <c r="AB122" s="11">
        <f t="shared" si="363"/>
        <v>1</v>
      </c>
      <c r="AC122" s="11" t="str">
        <f t="shared" si="363"/>
        <v/>
      </c>
      <c r="AD122" s="11" t="str">
        <f t="shared" si="363"/>
        <v/>
      </c>
      <c r="AE122" s="11" t="str">
        <f t="shared" si="363"/>
        <v/>
      </c>
      <c r="AF122" s="11" t="str">
        <f t="shared" si="363"/>
        <v/>
      </c>
      <c r="AG122" s="11" t="str">
        <f t="shared" si="363"/>
        <v/>
      </c>
      <c r="AH122" s="11" t="str">
        <f t="shared" si="363"/>
        <v/>
      </c>
      <c r="AI122" s="11" t="str">
        <f t="shared" si="363"/>
        <v/>
      </c>
      <c r="AJ122" s="11" t="str">
        <f t="shared" si="363"/>
        <v/>
      </c>
      <c r="AK122" s="11" t="str">
        <f t="shared" si="363"/>
        <v/>
      </c>
      <c r="AL122" s="7" t="s">
        <v>54</v>
      </c>
      <c r="AM122" s="7" t="s">
        <v>55</v>
      </c>
      <c r="AN122" s="7" t="s">
        <v>150</v>
      </c>
      <c r="AO122" s="7" t="str">
        <f t="shared" ref="AO122:AV122" si="364">if(iserr(search(AO$1,$AN122))," ",1)</f>
        <v> </v>
      </c>
      <c r="AP122" s="7">
        <f t="shared" si="364"/>
        <v>1</v>
      </c>
      <c r="AQ122" s="7">
        <f t="shared" si="364"/>
        <v>1</v>
      </c>
      <c r="AR122" s="7" t="str">
        <f t="shared" si="364"/>
        <v> </v>
      </c>
      <c r="AS122" s="7" t="str">
        <f t="shared" si="364"/>
        <v> </v>
      </c>
      <c r="AT122" s="7" t="str">
        <f t="shared" si="364"/>
        <v> </v>
      </c>
      <c r="AU122" s="7" t="str">
        <f t="shared" si="364"/>
        <v> </v>
      </c>
      <c r="AV122" s="7" t="str">
        <f t="shared" si="364"/>
        <v> </v>
      </c>
      <c r="AW122" s="7" t="s">
        <v>57</v>
      </c>
      <c r="AX122" s="7" t="s">
        <v>71</v>
      </c>
      <c r="AY122" s="7" t="s">
        <v>53</v>
      </c>
      <c r="AZ122" s="7" t="s">
        <v>53</v>
      </c>
      <c r="BA122" s="7">
        <v>2.0</v>
      </c>
      <c r="BB122" s="7">
        <v>3.0</v>
      </c>
      <c r="BC122" s="7">
        <v>4.0</v>
      </c>
      <c r="BD122" s="7">
        <v>2.0</v>
      </c>
      <c r="BE122" s="7">
        <v>3.0</v>
      </c>
      <c r="BF122" s="7">
        <v>1.0</v>
      </c>
      <c r="BG122" s="7">
        <v>1.0</v>
      </c>
      <c r="BH122" s="8"/>
      <c r="BI122" s="8"/>
      <c r="BJ122" s="8"/>
      <c r="BK122" s="8"/>
      <c r="BL122" s="8"/>
      <c r="BM122" s="8"/>
    </row>
    <row r="123">
      <c r="A123" s="18">
        <v>45227.861383634256</v>
      </c>
      <c r="B123" s="19" t="s">
        <v>289</v>
      </c>
      <c r="C123" s="19" t="s">
        <v>47</v>
      </c>
      <c r="D123" s="19" t="s">
        <v>48</v>
      </c>
      <c r="E123" s="19" t="s">
        <v>49</v>
      </c>
      <c r="F123" s="20"/>
      <c r="G123" s="19">
        <v>21.0</v>
      </c>
      <c r="H123" s="19" t="s">
        <v>95</v>
      </c>
      <c r="I123" s="19" t="s">
        <v>74</v>
      </c>
      <c r="J123" s="19" t="s">
        <v>86</v>
      </c>
      <c r="K123" s="19" t="s">
        <v>53</v>
      </c>
      <c r="L123" s="19" t="s">
        <v>291</v>
      </c>
      <c r="M123" s="10" t="str">
        <f t="shared" ref="M123:W123" si="365">IF(ISERR(SEARCH(M$1,$L123)),"",1)</f>
        <v/>
      </c>
      <c r="N123" s="10" t="str">
        <f t="shared" si="365"/>
        <v/>
      </c>
      <c r="O123" s="9">
        <f t="shared" si="365"/>
        <v>1</v>
      </c>
      <c r="P123" s="10" t="str">
        <f t="shared" si="365"/>
        <v/>
      </c>
      <c r="Q123" s="10" t="str">
        <f t="shared" si="365"/>
        <v/>
      </c>
      <c r="R123" s="10" t="str">
        <f t="shared" si="365"/>
        <v/>
      </c>
      <c r="S123" s="10" t="str">
        <f t="shared" si="365"/>
        <v/>
      </c>
      <c r="T123" s="10" t="str">
        <f t="shared" si="365"/>
        <v/>
      </c>
      <c r="U123" s="9">
        <f t="shared" si="365"/>
        <v>1</v>
      </c>
      <c r="V123" s="10" t="str">
        <f t="shared" si="365"/>
        <v/>
      </c>
      <c r="W123" s="10" t="str">
        <f t="shared" si="365"/>
        <v/>
      </c>
      <c r="X123" s="10"/>
      <c r="Y123" s="19" t="s">
        <v>14</v>
      </c>
      <c r="Z123" s="11" t="str">
        <f t="shared" ref="Z123:AK123" si="366">IF(ISERR(SEARCH(Z$1,$Y123)), "", 1)</f>
        <v/>
      </c>
      <c r="AA123" s="11" t="str">
        <f t="shared" si="366"/>
        <v/>
      </c>
      <c r="AB123" s="11">
        <f t="shared" si="366"/>
        <v>1</v>
      </c>
      <c r="AC123" s="11" t="str">
        <f t="shared" si="366"/>
        <v/>
      </c>
      <c r="AD123" s="11" t="str">
        <f t="shared" si="366"/>
        <v/>
      </c>
      <c r="AE123" s="11" t="str">
        <f t="shared" si="366"/>
        <v/>
      </c>
      <c r="AF123" s="11" t="str">
        <f t="shared" si="366"/>
        <v/>
      </c>
      <c r="AG123" s="11" t="str">
        <f t="shared" si="366"/>
        <v/>
      </c>
      <c r="AH123" s="11" t="str">
        <f t="shared" si="366"/>
        <v/>
      </c>
      <c r="AI123" s="11" t="str">
        <f t="shared" si="366"/>
        <v/>
      </c>
      <c r="AJ123" s="11" t="str">
        <f t="shared" si="366"/>
        <v/>
      </c>
      <c r="AK123" s="11" t="str">
        <f t="shared" si="366"/>
        <v/>
      </c>
      <c r="AL123" s="19" t="s">
        <v>54</v>
      </c>
      <c r="AM123" s="19" t="s">
        <v>63</v>
      </c>
      <c r="AN123" s="19" t="s">
        <v>292</v>
      </c>
      <c r="AO123" s="7" t="str">
        <f t="shared" ref="AO123:AV123" si="367">if(iserr(search(AO$1,$AN123))," ",1)</f>
        <v> </v>
      </c>
      <c r="AP123" s="7">
        <f t="shared" si="367"/>
        <v>1</v>
      </c>
      <c r="AQ123" s="7">
        <f t="shared" si="367"/>
        <v>1</v>
      </c>
      <c r="AR123" s="7" t="str">
        <f t="shared" si="367"/>
        <v> </v>
      </c>
      <c r="AS123" s="7" t="str">
        <f t="shared" si="367"/>
        <v> </v>
      </c>
      <c r="AT123" s="7">
        <f t="shared" si="367"/>
        <v>1</v>
      </c>
      <c r="AU123" s="7" t="str">
        <f t="shared" si="367"/>
        <v> </v>
      </c>
      <c r="AV123" s="7" t="str">
        <f t="shared" si="367"/>
        <v> </v>
      </c>
      <c r="AW123" s="19" t="s">
        <v>64</v>
      </c>
      <c r="AX123" s="19" t="s">
        <v>71</v>
      </c>
      <c r="AY123" s="19" t="s">
        <v>53</v>
      </c>
      <c r="AZ123" s="19" t="s">
        <v>53</v>
      </c>
      <c r="BA123" s="19">
        <v>3.0</v>
      </c>
      <c r="BB123" s="19">
        <v>3.0</v>
      </c>
      <c r="BC123" s="19">
        <v>2.0</v>
      </c>
      <c r="BD123" s="19">
        <v>3.0</v>
      </c>
      <c r="BE123" s="19">
        <v>3.0</v>
      </c>
      <c r="BF123" s="19">
        <v>2.0</v>
      </c>
      <c r="BG123" s="19">
        <v>2.0</v>
      </c>
      <c r="BH123" s="20"/>
      <c r="BI123" s="20"/>
      <c r="BJ123" s="20"/>
      <c r="BK123" s="20"/>
      <c r="BL123" s="20"/>
      <c r="BM123" s="20"/>
    </row>
    <row r="124">
      <c r="A124" s="6">
        <v>45227.861776122685</v>
      </c>
      <c r="B124" s="7" t="s">
        <v>249</v>
      </c>
      <c r="C124" s="7" t="s">
        <v>47</v>
      </c>
      <c r="D124" s="7" t="s">
        <v>48</v>
      </c>
      <c r="E124" s="7" t="s">
        <v>49</v>
      </c>
      <c r="F124" s="7" t="s">
        <v>293</v>
      </c>
      <c r="G124" s="7">
        <v>19.0</v>
      </c>
      <c r="H124" s="7" t="s">
        <v>73</v>
      </c>
      <c r="I124" s="7" t="s">
        <v>74</v>
      </c>
      <c r="J124" s="7" t="s">
        <v>52</v>
      </c>
      <c r="K124" s="7" t="s">
        <v>53</v>
      </c>
      <c r="L124" s="7" t="s">
        <v>14</v>
      </c>
      <c r="M124" s="10" t="str">
        <f t="shared" ref="M124:W124" si="368">IF(ISERR(SEARCH(M$1,$L124)),"",1)</f>
        <v/>
      </c>
      <c r="N124" s="10" t="str">
        <f t="shared" si="368"/>
        <v/>
      </c>
      <c r="O124" s="9">
        <f t="shared" si="368"/>
        <v>1</v>
      </c>
      <c r="P124" s="10" t="str">
        <f t="shared" si="368"/>
        <v/>
      </c>
      <c r="Q124" s="10" t="str">
        <f t="shared" si="368"/>
        <v/>
      </c>
      <c r="R124" s="10" t="str">
        <f t="shared" si="368"/>
        <v/>
      </c>
      <c r="S124" s="10" t="str">
        <f t="shared" si="368"/>
        <v/>
      </c>
      <c r="T124" s="10" t="str">
        <f t="shared" si="368"/>
        <v/>
      </c>
      <c r="U124" s="10" t="str">
        <f t="shared" si="368"/>
        <v/>
      </c>
      <c r="V124" s="10" t="str">
        <f t="shared" si="368"/>
        <v/>
      </c>
      <c r="W124" s="10" t="str">
        <f t="shared" si="368"/>
        <v/>
      </c>
      <c r="X124" s="10"/>
      <c r="Y124" s="7" t="s">
        <v>14</v>
      </c>
      <c r="Z124" s="11" t="str">
        <f t="shared" ref="Z124:AK124" si="369">IF(ISERR(SEARCH(Z$1,$Y124)), "", 1)</f>
        <v/>
      </c>
      <c r="AA124" s="11" t="str">
        <f t="shared" si="369"/>
        <v/>
      </c>
      <c r="AB124" s="11">
        <f t="shared" si="369"/>
        <v>1</v>
      </c>
      <c r="AC124" s="11" t="str">
        <f t="shared" si="369"/>
        <v/>
      </c>
      <c r="AD124" s="11" t="str">
        <f t="shared" si="369"/>
        <v/>
      </c>
      <c r="AE124" s="11" t="str">
        <f t="shared" si="369"/>
        <v/>
      </c>
      <c r="AF124" s="11" t="str">
        <f t="shared" si="369"/>
        <v/>
      </c>
      <c r="AG124" s="11" t="str">
        <f t="shared" si="369"/>
        <v/>
      </c>
      <c r="AH124" s="11" t="str">
        <f t="shared" si="369"/>
        <v/>
      </c>
      <c r="AI124" s="11" t="str">
        <f t="shared" si="369"/>
        <v/>
      </c>
      <c r="AJ124" s="11" t="str">
        <f t="shared" si="369"/>
        <v/>
      </c>
      <c r="AK124" s="11" t="str">
        <f t="shared" si="369"/>
        <v/>
      </c>
      <c r="AL124" s="7" t="s">
        <v>54</v>
      </c>
      <c r="AM124" s="7" t="s">
        <v>55</v>
      </c>
      <c r="AN124" s="7" t="s">
        <v>100</v>
      </c>
      <c r="AO124" s="7" t="str">
        <f t="shared" ref="AO124:AV124" si="370">if(iserr(search(AO$1,$AN124))," ",1)</f>
        <v> </v>
      </c>
      <c r="AP124" s="7" t="str">
        <f t="shared" si="370"/>
        <v> </v>
      </c>
      <c r="AQ124" s="7" t="str">
        <f t="shared" si="370"/>
        <v> </v>
      </c>
      <c r="AR124" s="7" t="str">
        <f t="shared" si="370"/>
        <v> </v>
      </c>
      <c r="AS124" s="7">
        <f t="shared" si="370"/>
        <v>1</v>
      </c>
      <c r="AT124" s="7">
        <f t="shared" si="370"/>
        <v>1</v>
      </c>
      <c r="AU124" s="7" t="str">
        <f t="shared" si="370"/>
        <v> </v>
      </c>
      <c r="AV124" s="7" t="str">
        <f t="shared" si="370"/>
        <v> </v>
      </c>
      <c r="AW124" s="7" t="s">
        <v>64</v>
      </c>
      <c r="AX124" s="7" t="s">
        <v>71</v>
      </c>
      <c r="AY124" s="7" t="s">
        <v>53</v>
      </c>
      <c r="AZ124" s="7" t="s">
        <v>53</v>
      </c>
      <c r="BA124" s="7">
        <v>3.0</v>
      </c>
      <c r="BB124" s="7">
        <v>4.0</v>
      </c>
      <c r="BC124" s="7">
        <v>5.0</v>
      </c>
      <c r="BD124" s="7">
        <v>2.0</v>
      </c>
      <c r="BE124" s="7">
        <v>4.0</v>
      </c>
      <c r="BF124" s="7">
        <v>1.0</v>
      </c>
      <c r="BG124" s="7">
        <v>1.0</v>
      </c>
      <c r="BH124" s="8"/>
      <c r="BI124" s="8"/>
      <c r="BJ124" s="8"/>
      <c r="BK124" s="8"/>
      <c r="BL124" s="8"/>
      <c r="BM124" s="8"/>
    </row>
    <row r="125">
      <c r="A125" s="6">
        <v>45227.86286893519</v>
      </c>
      <c r="B125" s="7" t="s">
        <v>249</v>
      </c>
      <c r="C125" s="7" t="s">
        <v>47</v>
      </c>
      <c r="D125" s="7" t="s">
        <v>48</v>
      </c>
      <c r="E125" s="7" t="s">
        <v>49</v>
      </c>
      <c r="F125" s="8"/>
      <c r="G125" s="7">
        <v>19.0</v>
      </c>
      <c r="H125" s="7" t="s">
        <v>210</v>
      </c>
      <c r="I125" s="7" t="s">
        <v>74</v>
      </c>
      <c r="J125" s="7" t="s">
        <v>52</v>
      </c>
      <c r="K125" s="7" t="s">
        <v>53</v>
      </c>
      <c r="L125" s="7" t="s">
        <v>259</v>
      </c>
      <c r="M125" s="9">
        <f t="shared" ref="M125:W125" si="371">IF(ISERR(SEARCH(M$1,$L125)),"",1)</f>
        <v>1</v>
      </c>
      <c r="N125" s="9">
        <f t="shared" si="371"/>
        <v>1</v>
      </c>
      <c r="O125" s="10" t="str">
        <f t="shared" si="371"/>
        <v/>
      </c>
      <c r="P125" s="9">
        <f t="shared" si="371"/>
        <v>1</v>
      </c>
      <c r="Q125" s="10" t="str">
        <f t="shared" si="371"/>
        <v/>
      </c>
      <c r="R125" s="10" t="str">
        <f t="shared" si="371"/>
        <v/>
      </c>
      <c r="S125" s="10" t="str">
        <f t="shared" si="371"/>
        <v/>
      </c>
      <c r="T125" s="10" t="str">
        <f t="shared" si="371"/>
        <v/>
      </c>
      <c r="U125" s="10" t="str">
        <f t="shared" si="371"/>
        <v/>
      </c>
      <c r="V125" s="10" t="str">
        <f t="shared" si="371"/>
        <v/>
      </c>
      <c r="W125" s="10" t="str">
        <f t="shared" si="371"/>
        <v/>
      </c>
      <c r="X125" s="10"/>
      <c r="Y125" s="7" t="s">
        <v>294</v>
      </c>
      <c r="Z125" s="11">
        <f t="shared" ref="Z125:AK125" si="372">IF(ISERR(SEARCH(Z$1,$Y125)), "", 1)</f>
        <v>1</v>
      </c>
      <c r="AA125" s="11" t="str">
        <f t="shared" si="372"/>
        <v/>
      </c>
      <c r="AB125" s="11" t="str">
        <f t="shared" si="372"/>
        <v/>
      </c>
      <c r="AC125" s="11">
        <f t="shared" si="372"/>
        <v>1</v>
      </c>
      <c r="AD125" s="11" t="str">
        <f t="shared" si="372"/>
        <v/>
      </c>
      <c r="AE125" s="11" t="str">
        <f t="shared" si="372"/>
        <v/>
      </c>
      <c r="AF125" s="11" t="str">
        <f t="shared" si="372"/>
        <v/>
      </c>
      <c r="AG125" s="11" t="str">
        <f t="shared" si="372"/>
        <v/>
      </c>
      <c r="AH125" s="11" t="str">
        <f t="shared" si="372"/>
        <v/>
      </c>
      <c r="AI125" s="11" t="str">
        <f t="shared" si="372"/>
        <v/>
      </c>
      <c r="AJ125" s="11" t="str">
        <f t="shared" si="372"/>
        <v/>
      </c>
      <c r="AK125" s="11" t="str">
        <f t="shared" si="372"/>
        <v/>
      </c>
      <c r="AL125" s="7" t="s">
        <v>54</v>
      </c>
      <c r="AM125" s="7" t="s">
        <v>55</v>
      </c>
      <c r="AN125" s="7" t="s">
        <v>295</v>
      </c>
      <c r="AO125" s="7" t="str">
        <f t="shared" ref="AO125:AV125" si="373">if(iserr(search(AO$1,$AN125))," ",1)</f>
        <v> </v>
      </c>
      <c r="AP125" s="7">
        <f t="shared" si="373"/>
        <v>1</v>
      </c>
      <c r="AQ125" s="7">
        <f t="shared" si="373"/>
        <v>1</v>
      </c>
      <c r="AR125" s="7">
        <f t="shared" si="373"/>
        <v>1</v>
      </c>
      <c r="AS125" s="7">
        <f t="shared" si="373"/>
        <v>1</v>
      </c>
      <c r="AT125" s="7">
        <f t="shared" si="373"/>
        <v>1</v>
      </c>
      <c r="AU125" s="7" t="str">
        <f t="shared" si="373"/>
        <v> </v>
      </c>
      <c r="AV125" s="7" t="str">
        <f t="shared" si="373"/>
        <v> </v>
      </c>
      <c r="AW125" s="7" t="s">
        <v>57</v>
      </c>
      <c r="AX125" s="7" t="s">
        <v>58</v>
      </c>
      <c r="AY125" s="7" t="s">
        <v>53</v>
      </c>
      <c r="AZ125" s="7" t="s">
        <v>53</v>
      </c>
      <c r="BA125" s="7">
        <v>2.0</v>
      </c>
      <c r="BB125" s="7">
        <v>2.0</v>
      </c>
      <c r="BC125" s="7">
        <v>3.0</v>
      </c>
      <c r="BD125" s="7">
        <v>2.0</v>
      </c>
      <c r="BE125" s="7">
        <v>3.0</v>
      </c>
      <c r="BF125" s="7">
        <v>1.0</v>
      </c>
      <c r="BG125" s="7">
        <v>1.0</v>
      </c>
      <c r="BH125" s="8"/>
      <c r="BI125" s="8"/>
      <c r="BJ125" s="8"/>
      <c r="BK125" s="8"/>
      <c r="BL125" s="8"/>
      <c r="BM125" s="8"/>
    </row>
    <row r="126">
      <c r="A126" s="18">
        <v>45227.863022523146</v>
      </c>
      <c r="B126" s="19" t="s">
        <v>289</v>
      </c>
      <c r="C126" s="19" t="s">
        <v>47</v>
      </c>
      <c r="D126" s="19" t="s">
        <v>48</v>
      </c>
      <c r="E126" s="19" t="s">
        <v>49</v>
      </c>
      <c r="F126" s="20"/>
      <c r="G126" s="19">
        <v>19.0</v>
      </c>
      <c r="H126" s="19" t="s">
        <v>99</v>
      </c>
      <c r="I126" s="19" t="s">
        <v>74</v>
      </c>
      <c r="J126" s="19" t="s">
        <v>86</v>
      </c>
      <c r="K126" s="19" t="s">
        <v>53</v>
      </c>
      <c r="L126" s="19" t="s">
        <v>62</v>
      </c>
      <c r="M126" s="9">
        <f t="shared" ref="M126:W126" si="374">IF(ISERR(SEARCH(M$1,$L126)),"",1)</f>
        <v>1</v>
      </c>
      <c r="N126" s="9">
        <f t="shared" si="374"/>
        <v>1</v>
      </c>
      <c r="O126" s="10" t="str">
        <f t="shared" si="374"/>
        <v/>
      </c>
      <c r="P126" s="10" t="str">
        <f t="shared" si="374"/>
        <v/>
      </c>
      <c r="Q126" s="10" t="str">
        <f t="shared" si="374"/>
        <v/>
      </c>
      <c r="R126" s="10" t="str">
        <f t="shared" si="374"/>
        <v/>
      </c>
      <c r="S126" s="10" t="str">
        <f t="shared" si="374"/>
        <v/>
      </c>
      <c r="T126" s="10" t="str">
        <f t="shared" si="374"/>
        <v/>
      </c>
      <c r="U126" s="10" t="str">
        <f t="shared" si="374"/>
        <v/>
      </c>
      <c r="V126" s="10" t="str">
        <f t="shared" si="374"/>
        <v/>
      </c>
      <c r="W126" s="10" t="str">
        <f t="shared" si="374"/>
        <v/>
      </c>
      <c r="X126" s="10"/>
      <c r="Y126" s="19" t="s">
        <v>62</v>
      </c>
      <c r="Z126" s="11">
        <f t="shared" ref="Z126:AK126" si="375">IF(ISERR(SEARCH(Z$1,$Y126)), "", 1)</f>
        <v>1</v>
      </c>
      <c r="AA126" s="11">
        <f t="shared" si="375"/>
        <v>1</v>
      </c>
      <c r="AB126" s="11" t="str">
        <f t="shared" si="375"/>
        <v/>
      </c>
      <c r="AC126" s="11" t="str">
        <f t="shared" si="375"/>
        <v/>
      </c>
      <c r="AD126" s="11" t="str">
        <f t="shared" si="375"/>
        <v/>
      </c>
      <c r="AE126" s="11" t="str">
        <f t="shared" si="375"/>
        <v/>
      </c>
      <c r="AF126" s="11" t="str">
        <f t="shared" si="375"/>
        <v/>
      </c>
      <c r="AG126" s="11" t="str">
        <f t="shared" si="375"/>
        <v/>
      </c>
      <c r="AH126" s="11" t="str">
        <f t="shared" si="375"/>
        <v/>
      </c>
      <c r="AI126" s="11" t="str">
        <f t="shared" si="375"/>
        <v/>
      </c>
      <c r="AJ126" s="11" t="str">
        <f t="shared" si="375"/>
        <v/>
      </c>
      <c r="AK126" s="11" t="str">
        <f t="shared" si="375"/>
        <v/>
      </c>
      <c r="AL126" s="19" t="s">
        <v>54</v>
      </c>
      <c r="AM126" s="19" t="s">
        <v>55</v>
      </c>
      <c r="AN126" s="19" t="s">
        <v>29</v>
      </c>
      <c r="AO126" s="7" t="str">
        <f t="shared" ref="AO126:AV126" si="376">if(iserr(search(AO$1,$AN126))," ",1)</f>
        <v> </v>
      </c>
      <c r="AP126" s="7">
        <f t="shared" si="376"/>
        <v>1</v>
      </c>
      <c r="AQ126" s="7" t="str">
        <f t="shared" si="376"/>
        <v> </v>
      </c>
      <c r="AR126" s="7" t="str">
        <f t="shared" si="376"/>
        <v> </v>
      </c>
      <c r="AS126" s="7" t="str">
        <f t="shared" si="376"/>
        <v> </v>
      </c>
      <c r="AT126" s="7" t="str">
        <f t="shared" si="376"/>
        <v> </v>
      </c>
      <c r="AU126" s="7" t="str">
        <f t="shared" si="376"/>
        <v> </v>
      </c>
      <c r="AV126" s="7" t="str">
        <f t="shared" si="376"/>
        <v> </v>
      </c>
      <c r="AW126" s="19" t="s">
        <v>57</v>
      </c>
      <c r="AX126" s="19" t="s">
        <v>58</v>
      </c>
      <c r="AY126" s="19" t="s">
        <v>65</v>
      </c>
      <c r="AZ126" s="19" t="s">
        <v>53</v>
      </c>
      <c r="BA126" s="19">
        <v>2.0</v>
      </c>
      <c r="BB126" s="19">
        <v>2.0</v>
      </c>
      <c r="BC126" s="19">
        <v>3.0</v>
      </c>
      <c r="BD126" s="19">
        <v>2.0</v>
      </c>
      <c r="BE126" s="19">
        <v>2.0</v>
      </c>
      <c r="BF126" s="19">
        <v>2.0</v>
      </c>
      <c r="BG126" s="19">
        <v>2.0</v>
      </c>
      <c r="BH126" s="20"/>
      <c r="BI126" s="20"/>
      <c r="BJ126" s="20"/>
      <c r="BK126" s="20"/>
      <c r="BL126" s="20"/>
      <c r="BM126" s="20"/>
    </row>
    <row r="127">
      <c r="A127" s="18">
        <v>45227.864265868055</v>
      </c>
      <c r="B127" s="19" t="s">
        <v>289</v>
      </c>
      <c r="C127" s="19" t="s">
        <v>47</v>
      </c>
      <c r="D127" s="19" t="s">
        <v>48</v>
      </c>
      <c r="E127" s="19" t="s">
        <v>49</v>
      </c>
      <c r="F127" s="20"/>
      <c r="G127" s="19">
        <v>20.0</v>
      </c>
      <c r="H127" s="19" t="s">
        <v>85</v>
      </c>
      <c r="I127" s="19" t="s">
        <v>51</v>
      </c>
      <c r="J127" s="19" t="s">
        <v>86</v>
      </c>
      <c r="K127" s="19" t="s">
        <v>53</v>
      </c>
      <c r="L127" s="19" t="s">
        <v>102</v>
      </c>
      <c r="M127" s="9">
        <f t="shared" ref="M127:W127" si="377">IF(ISERR(SEARCH(M$1,$L127)),"",1)</f>
        <v>1</v>
      </c>
      <c r="N127" s="9">
        <f t="shared" si="377"/>
        <v>1</v>
      </c>
      <c r="O127" s="9">
        <f t="shared" si="377"/>
        <v>1</v>
      </c>
      <c r="P127" s="10" t="str">
        <f t="shared" si="377"/>
        <v/>
      </c>
      <c r="Q127" s="10" t="str">
        <f t="shared" si="377"/>
        <v/>
      </c>
      <c r="R127" s="10" t="str">
        <f t="shared" si="377"/>
        <v/>
      </c>
      <c r="S127" s="10" t="str">
        <f t="shared" si="377"/>
        <v/>
      </c>
      <c r="T127" s="10" t="str">
        <f t="shared" si="377"/>
        <v/>
      </c>
      <c r="U127" s="10" t="str">
        <f t="shared" si="377"/>
        <v/>
      </c>
      <c r="V127" s="10" t="str">
        <f t="shared" si="377"/>
        <v/>
      </c>
      <c r="W127" s="10" t="str">
        <f t="shared" si="377"/>
        <v/>
      </c>
      <c r="X127" s="10"/>
      <c r="Y127" s="19" t="s">
        <v>62</v>
      </c>
      <c r="Z127" s="11">
        <f t="shared" ref="Z127:AK127" si="378">IF(ISERR(SEARCH(Z$1,$Y127)), "", 1)</f>
        <v>1</v>
      </c>
      <c r="AA127" s="11">
        <f t="shared" si="378"/>
        <v>1</v>
      </c>
      <c r="AB127" s="11" t="str">
        <f t="shared" si="378"/>
        <v/>
      </c>
      <c r="AC127" s="11" t="str">
        <f t="shared" si="378"/>
        <v/>
      </c>
      <c r="AD127" s="11" t="str">
        <f t="shared" si="378"/>
        <v/>
      </c>
      <c r="AE127" s="11" t="str">
        <f t="shared" si="378"/>
        <v/>
      </c>
      <c r="AF127" s="11" t="str">
        <f t="shared" si="378"/>
        <v/>
      </c>
      <c r="AG127" s="11" t="str">
        <f t="shared" si="378"/>
        <v/>
      </c>
      <c r="AH127" s="11" t="str">
        <f t="shared" si="378"/>
        <v/>
      </c>
      <c r="AI127" s="11" t="str">
        <f t="shared" si="378"/>
        <v/>
      </c>
      <c r="AJ127" s="11" t="str">
        <f t="shared" si="378"/>
        <v/>
      </c>
      <c r="AK127" s="11" t="str">
        <f t="shared" si="378"/>
        <v/>
      </c>
      <c r="AL127" s="19" t="s">
        <v>89</v>
      </c>
      <c r="AM127" s="19" t="s">
        <v>55</v>
      </c>
      <c r="AN127" s="19" t="s">
        <v>32</v>
      </c>
      <c r="AO127" s="7" t="str">
        <f t="shared" ref="AO127:AV127" si="379">if(iserr(search(AO$1,$AN127))," ",1)</f>
        <v> </v>
      </c>
      <c r="AP127" s="7" t="str">
        <f t="shared" si="379"/>
        <v> </v>
      </c>
      <c r="AQ127" s="7" t="str">
        <f t="shared" si="379"/>
        <v> </v>
      </c>
      <c r="AR127" s="7" t="str">
        <f t="shared" si="379"/>
        <v> </v>
      </c>
      <c r="AS127" s="7">
        <f t="shared" si="379"/>
        <v>1</v>
      </c>
      <c r="AT127" s="7" t="str">
        <f t="shared" si="379"/>
        <v> </v>
      </c>
      <c r="AU127" s="7" t="str">
        <f t="shared" si="379"/>
        <v> </v>
      </c>
      <c r="AV127" s="7" t="str">
        <f t="shared" si="379"/>
        <v> </v>
      </c>
      <c r="AW127" s="19" t="s">
        <v>64</v>
      </c>
      <c r="AX127" s="19" t="s">
        <v>58</v>
      </c>
      <c r="AY127" s="19" t="s">
        <v>53</v>
      </c>
      <c r="AZ127" s="19" t="s">
        <v>53</v>
      </c>
      <c r="BA127" s="19">
        <v>4.0</v>
      </c>
      <c r="BB127" s="19">
        <v>4.0</v>
      </c>
      <c r="BC127" s="19">
        <v>4.0</v>
      </c>
      <c r="BD127" s="19">
        <v>2.0</v>
      </c>
      <c r="BE127" s="19">
        <v>4.0</v>
      </c>
      <c r="BF127" s="19">
        <v>2.0</v>
      </c>
      <c r="BG127" s="19">
        <v>1.0</v>
      </c>
      <c r="BH127" s="20"/>
      <c r="BI127" s="20"/>
      <c r="BJ127" s="20"/>
      <c r="BK127" s="20"/>
      <c r="BL127" s="20"/>
      <c r="BM127" s="20"/>
    </row>
    <row r="128">
      <c r="A128" s="38">
        <v>45227.86480206018</v>
      </c>
      <c r="B128" s="39" t="s">
        <v>249</v>
      </c>
      <c r="C128" s="39" t="s">
        <v>47</v>
      </c>
      <c r="D128" s="39" t="s">
        <v>48</v>
      </c>
      <c r="E128" s="39" t="s">
        <v>49</v>
      </c>
      <c r="F128" s="40"/>
      <c r="G128" s="39">
        <v>19.0</v>
      </c>
      <c r="H128" s="39" t="s">
        <v>99</v>
      </c>
      <c r="I128" s="39" t="s">
        <v>74</v>
      </c>
      <c r="J128" s="39" t="s">
        <v>211</v>
      </c>
      <c r="K128" s="39" t="s">
        <v>53</v>
      </c>
      <c r="L128" s="39" t="s">
        <v>136</v>
      </c>
      <c r="M128" s="9">
        <f t="shared" ref="M128:W128" si="380">IF(ISERR(SEARCH(M$1,$L128)),"",1)</f>
        <v>1</v>
      </c>
      <c r="N128" s="9">
        <f t="shared" si="380"/>
        <v>1</v>
      </c>
      <c r="O128" s="9">
        <f t="shared" si="380"/>
        <v>1</v>
      </c>
      <c r="P128" s="9">
        <f t="shared" si="380"/>
        <v>1</v>
      </c>
      <c r="Q128" s="10" t="str">
        <f t="shared" si="380"/>
        <v/>
      </c>
      <c r="R128" s="10" t="str">
        <f t="shared" si="380"/>
        <v/>
      </c>
      <c r="S128" s="10" t="str">
        <f t="shared" si="380"/>
        <v/>
      </c>
      <c r="T128" s="10" t="str">
        <f t="shared" si="380"/>
        <v/>
      </c>
      <c r="U128" s="10" t="str">
        <f t="shared" si="380"/>
        <v/>
      </c>
      <c r="V128" s="10" t="str">
        <f t="shared" si="380"/>
        <v/>
      </c>
      <c r="W128" s="10" t="str">
        <f t="shared" si="380"/>
        <v/>
      </c>
      <c r="X128" s="10"/>
      <c r="Y128" s="39" t="s">
        <v>13</v>
      </c>
      <c r="Z128" s="11" t="str">
        <f t="shared" ref="Z128:AK128" si="381">IF(ISERR(SEARCH(Z$1,$Y128)), "", 1)</f>
        <v/>
      </c>
      <c r="AA128" s="11">
        <f t="shared" si="381"/>
        <v>1</v>
      </c>
      <c r="AB128" s="11" t="str">
        <f t="shared" si="381"/>
        <v/>
      </c>
      <c r="AC128" s="11" t="str">
        <f t="shared" si="381"/>
        <v/>
      </c>
      <c r="AD128" s="11" t="str">
        <f t="shared" si="381"/>
        <v/>
      </c>
      <c r="AE128" s="11" t="str">
        <f t="shared" si="381"/>
        <v/>
      </c>
      <c r="AF128" s="11" t="str">
        <f t="shared" si="381"/>
        <v/>
      </c>
      <c r="AG128" s="11" t="str">
        <f t="shared" si="381"/>
        <v/>
      </c>
      <c r="AH128" s="11" t="str">
        <f t="shared" si="381"/>
        <v/>
      </c>
      <c r="AI128" s="11" t="str">
        <f t="shared" si="381"/>
        <v/>
      </c>
      <c r="AJ128" s="11" t="str">
        <f t="shared" si="381"/>
        <v/>
      </c>
      <c r="AK128" s="11" t="str">
        <f t="shared" si="381"/>
        <v/>
      </c>
      <c r="AL128" s="39" t="s">
        <v>54</v>
      </c>
      <c r="AM128" s="39" t="s">
        <v>63</v>
      </c>
      <c r="AN128" s="39" t="s">
        <v>190</v>
      </c>
      <c r="AO128" s="7" t="str">
        <f t="shared" ref="AO128:AV128" si="382">if(iserr(search(AO$1,$AN128))," ",1)</f>
        <v> </v>
      </c>
      <c r="AP128" s="7" t="str">
        <f t="shared" si="382"/>
        <v> </v>
      </c>
      <c r="AQ128" s="7">
        <f t="shared" si="382"/>
        <v>1</v>
      </c>
      <c r="AR128" s="7">
        <f t="shared" si="382"/>
        <v>1</v>
      </c>
      <c r="AS128" s="7" t="str">
        <f t="shared" si="382"/>
        <v> </v>
      </c>
      <c r="AT128" s="7" t="str">
        <f t="shared" si="382"/>
        <v> </v>
      </c>
      <c r="AU128" s="7" t="str">
        <f t="shared" si="382"/>
        <v> </v>
      </c>
      <c r="AV128" s="7" t="str">
        <f t="shared" si="382"/>
        <v> </v>
      </c>
      <c r="AW128" s="39" t="s">
        <v>64</v>
      </c>
      <c r="AX128" s="39" t="s">
        <v>58</v>
      </c>
      <c r="AY128" s="39" t="s">
        <v>53</v>
      </c>
      <c r="AZ128" s="39" t="s">
        <v>53</v>
      </c>
      <c r="BA128" s="39">
        <v>3.0</v>
      </c>
      <c r="BB128" s="39">
        <v>2.0</v>
      </c>
      <c r="BC128" s="39">
        <v>3.0</v>
      </c>
      <c r="BD128" s="39">
        <v>3.0</v>
      </c>
      <c r="BE128" s="39">
        <v>3.0</v>
      </c>
      <c r="BF128" s="39">
        <v>1.0</v>
      </c>
      <c r="BG128" s="39">
        <v>1.0</v>
      </c>
      <c r="BH128" s="40"/>
      <c r="BI128" s="40"/>
      <c r="BJ128" s="40"/>
      <c r="BK128" s="40"/>
      <c r="BL128" s="40"/>
      <c r="BM128" s="40"/>
    </row>
    <row r="129">
      <c r="A129" s="38">
        <v>45227.865418263886</v>
      </c>
      <c r="B129" s="39" t="s">
        <v>289</v>
      </c>
      <c r="C129" s="39" t="s">
        <v>47</v>
      </c>
      <c r="D129" s="39" t="s">
        <v>48</v>
      </c>
      <c r="E129" s="39" t="s">
        <v>49</v>
      </c>
      <c r="F129" s="40"/>
      <c r="G129" s="39">
        <v>19.0</v>
      </c>
      <c r="H129" s="39" t="s">
        <v>181</v>
      </c>
      <c r="I129" s="39" t="s">
        <v>74</v>
      </c>
      <c r="J129" s="39" t="s">
        <v>211</v>
      </c>
      <c r="K129" s="39" t="s">
        <v>53</v>
      </c>
      <c r="L129" s="39" t="s">
        <v>129</v>
      </c>
      <c r="M129" s="10" t="str">
        <f t="shared" ref="M129:W129" si="383">IF(ISERR(SEARCH(M$1,$L129)),"",1)</f>
        <v/>
      </c>
      <c r="N129" s="9">
        <f t="shared" si="383"/>
        <v>1</v>
      </c>
      <c r="O129" s="9">
        <f t="shared" si="383"/>
        <v>1</v>
      </c>
      <c r="P129" s="10" t="str">
        <f t="shared" si="383"/>
        <v/>
      </c>
      <c r="Q129" s="10" t="str">
        <f t="shared" si="383"/>
        <v/>
      </c>
      <c r="R129" s="10" t="str">
        <f t="shared" si="383"/>
        <v/>
      </c>
      <c r="S129" s="10" t="str">
        <f t="shared" si="383"/>
        <v/>
      </c>
      <c r="T129" s="10" t="str">
        <f t="shared" si="383"/>
        <v/>
      </c>
      <c r="U129" s="10" t="str">
        <f t="shared" si="383"/>
        <v/>
      </c>
      <c r="V129" s="10" t="str">
        <f t="shared" si="383"/>
        <v/>
      </c>
      <c r="W129" s="10" t="str">
        <f t="shared" si="383"/>
        <v/>
      </c>
      <c r="X129" s="10"/>
      <c r="Y129" s="39" t="s">
        <v>13</v>
      </c>
      <c r="Z129" s="11" t="str">
        <f t="shared" ref="Z129:AK129" si="384">IF(ISERR(SEARCH(Z$1,$Y129)), "", 1)</f>
        <v/>
      </c>
      <c r="AA129" s="11">
        <f t="shared" si="384"/>
        <v>1</v>
      </c>
      <c r="AB129" s="11" t="str">
        <f t="shared" si="384"/>
        <v/>
      </c>
      <c r="AC129" s="11" t="str">
        <f t="shared" si="384"/>
        <v/>
      </c>
      <c r="AD129" s="11" t="str">
        <f t="shared" si="384"/>
        <v/>
      </c>
      <c r="AE129" s="11" t="str">
        <f t="shared" si="384"/>
        <v/>
      </c>
      <c r="AF129" s="11" t="str">
        <f t="shared" si="384"/>
        <v/>
      </c>
      <c r="AG129" s="11" t="str">
        <f t="shared" si="384"/>
        <v/>
      </c>
      <c r="AH129" s="11" t="str">
        <f t="shared" si="384"/>
        <v/>
      </c>
      <c r="AI129" s="11" t="str">
        <f t="shared" si="384"/>
        <v/>
      </c>
      <c r="AJ129" s="11" t="str">
        <f t="shared" si="384"/>
        <v/>
      </c>
      <c r="AK129" s="11" t="str">
        <f t="shared" si="384"/>
        <v/>
      </c>
      <c r="AL129" s="39" t="s">
        <v>54</v>
      </c>
      <c r="AM129" s="39" t="s">
        <v>63</v>
      </c>
      <c r="AN129" s="39" t="s">
        <v>97</v>
      </c>
      <c r="AO129" s="7">
        <f t="shared" ref="AO129:AV129" si="385">if(iserr(search(AO$1,$AN129))," ",1)</f>
        <v>1</v>
      </c>
      <c r="AP129" s="7">
        <f t="shared" si="385"/>
        <v>1</v>
      </c>
      <c r="AQ129" s="7">
        <f t="shared" si="385"/>
        <v>1</v>
      </c>
      <c r="AR129" s="7" t="str">
        <f t="shared" si="385"/>
        <v> </v>
      </c>
      <c r="AS129" s="7" t="str">
        <f t="shared" si="385"/>
        <v> </v>
      </c>
      <c r="AT129" s="7" t="str">
        <f t="shared" si="385"/>
        <v> </v>
      </c>
      <c r="AU129" s="7" t="str">
        <f t="shared" si="385"/>
        <v> </v>
      </c>
      <c r="AV129" s="7" t="str">
        <f t="shared" si="385"/>
        <v> </v>
      </c>
      <c r="AW129" s="39" t="s">
        <v>57</v>
      </c>
      <c r="AX129" s="39" t="s">
        <v>58</v>
      </c>
      <c r="AY129" s="39" t="s">
        <v>53</v>
      </c>
      <c r="AZ129" s="39" t="s">
        <v>53</v>
      </c>
      <c r="BA129" s="39">
        <v>1.0</v>
      </c>
      <c r="BB129" s="39">
        <v>1.0</v>
      </c>
      <c r="BC129" s="39">
        <v>1.0</v>
      </c>
      <c r="BD129" s="39">
        <v>1.0</v>
      </c>
      <c r="BE129" s="39">
        <v>1.0</v>
      </c>
      <c r="BF129" s="39">
        <v>1.0</v>
      </c>
      <c r="BG129" s="39">
        <v>1.0</v>
      </c>
      <c r="BH129" s="40"/>
      <c r="BI129" s="40"/>
      <c r="BJ129" s="40"/>
      <c r="BK129" s="40"/>
      <c r="BL129" s="40"/>
      <c r="BM129" s="40"/>
    </row>
    <row r="130">
      <c r="A130" s="38">
        <v>45227.866273287036</v>
      </c>
      <c r="B130" s="39" t="s">
        <v>249</v>
      </c>
      <c r="C130" s="39" t="s">
        <v>47</v>
      </c>
      <c r="D130" s="39" t="s">
        <v>48</v>
      </c>
      <c r="E130" s="39" t="s">
        <v>49</v>
      </c>
      <c r="F130" s="39" t="s">
        <v>296</v>
      </c>
      <c r="G130" s="39">
        <v>28.0</v>
      </c>
      <c r="H130" s="39" t="s">
        <v>80</v>
      </c>
      <c r="I130" s="39" t="s">
        <v>74</v>
      </c>
      <c r="J130" s="39" t="s">
        <v>211</v>
      </c>
      <c r="K130" s="39" t="s">
        <v>65</v>
      </c>
      <c r="L130" s="39" t="s">
        <v>227</v>
      </c>
      <c r="M130" s="10" t="str">
        <f t="shared" ref="M130:W130" si="386">IF(ISERR(SEARCH(M$1,$L130)),"",1)</f>
        <v/>
      </c>
      <c r="N130" s="10" t="str">
        <f t="shared" si="386"/>
        <v/>
      </c>
      <c r="O130" s="10" t="str">
        <f t="shared" si="386"/>
        <v/>
      </c>
      <c r="P130" s="10" t="str">
        <f t="shared" si="386"/>
        <v/>
      </c>
      <c r="Q130" s="10" t="str">
        <f t="shared" si="386"/>
        <v/>
      </c>
      <c r="R130" s="10" t="str">
        <f t="shared" si="386"/>
        <v/>
      </c>
      <c r="S130" s="10" t="str">
        <f t="shared" si="386"/>
        <v/>
      </c>
      <c r="T130" s="10" t="str">
        <f t="shared" si="386"/>
        <v/>
      </c>
      <c r="U130" s="10" t="str">
        <f t="shared" si="386"/>
        <v/>
      </c>
      <c r="V130" s="10" t="str">
        <f t="shared" si="386"/>
        <v/>
      </c>
      <c r="W130" s="10" t="str">
        <f t="shared" si="386"/>
        <v/>
      </c>
      <c r="X130" s="10"/>
      <c r="Y130" s="39" t="s">
        <v>227</v>
      </c>
      <c r="Z130" s="11" t="str">
        <f t="shared" ref="Z130:AK130" si="387">IF(ISERR(SEARCH(Z$1,$Y130)), "", 1)</f>
        <v/>
      </c>
      <c r="AA130" s="11" t="str">
        <f t="shared" si="387"/>
        <v/>
      </c>
      <c r="AB130" s="11" t="str">
        <f t="shared" si="387"/>
        <v/>
      </c>
      <c r="AC130" s="11" t="str">
        <f t="shared" si="387"/>
        <v/>
      </c>
      <c r="AD130" s="11" t="str">
        <f t="shared" si="387"/>
        <v/>
      </c>
      <c r="AE130" s="11" t="str">
        <f t="shared" si="387"/>
        <v/>
      </c>
      <c r="AF130" s="11" t="str">
        <f t="shared" si="387"/>
        <v/>
      </c>
      <c r="AG130" s="11" t="str">
        <f t="shared" si="387"/>
        <v/>
      </c>
      <c r="AH130" s="11" t="str">
        <f t="shared" si="387"/>
        <v/>
      </c>
      <c r="AI130" s="11" t="str">
        <f t="shared" si="387"/>
        <v/>
      </c>
      <c r="AJ130" s="11" t="str">
        <f t="shared" si="387"/>
        <v/>
      </c>
      <c r="AK130" s="11" t="str">
        <f t="shared" si="387"/>
        <v/>
      </c>
      <c r="AL130" s="39" t="s">
        <v>189</v>
      </c>
      <c r="AM130" s="39" t="s">
        <v>63</v>
      </c>
      <c r="AN130" s="39" t="s">
        <v>28</v>
      </c>
      <c r="AO130" s="7">
        <f t="shared" ref="AO130:AV130" si="388">if(iserr(search(AO$1,$AN130))," ",1)</f>
        <v>1</v>
      </c>
      <c r="AP130" s="7" t="str">
        <f t="shared" si="388"/>
        <v> </v>
      </c>
      <c r="AQ130" s="7" t="str">
        <f t="shared" si="388"/>
        <v> </v>
      </c>
      <c r="AR130" s="7" t="str">
        <f t="shared" si="388"/>
        <v> </v>
      </c>
      <c r="AS130" s="7" t="str">
        <f t="shared" si="388"/>
        <v> </v>
      </c>
      <c r="AT130" s="7" t="str">
        <f t="shared" si="388"/>
        <v> </v>
      </c>
      <c r="AU130" s="7" t="str">
        <f t="shared" si="388"/>
        <v> </v>
      </c>
      <c r="AV130" s="7" t="str">
        <f t="shared" si="388"/>
        <v> </v>
      </c>
      <c r="AW130" s="39" t="s">
        <v>64</v>
      </c>
      <c r="AX130" s="39" t="s">
        <v>58</v>
      </c>
      <c r="AY130" s="39" t="s">
        <v>65</v>
      </c>
      <c r="AZ130" s="39" t="s">
        <v>65</v>
      </c>
      <c r="BA130" s="39">
        <v>1.0</v>
      </c>
      <c r="BB130" s="39">
        <v>1.0</v>
      </c>
      <c r="BC130" s="39">
        <v>1.0</v>
      </c>
      <c r="BD130" s="39">
        <v>1.0</v>
      </c>
      <c r="BE130" s="39">
        <v>1.0</v>
      </c>
      <c r="BF130" s="39">
        <v>1.0</v>
      </c>
      <c r="BG130" s="39">
        <v>1.0</v>
      </c>
      <c r="BH130" s="40"/>
      <c r="BI130" s="40"/>
      <c r="BJ130" s="40"/>
      <c r="BK130" s="40"/>
      <c r="BL130" s="40"/>
      <c r="BM130" s="40"/>
    </row>
    <row r="131">
      <c r="A131" s="38">
        <v>45227.86704060185</v>
      </c>
      <c r="B131" s="39" t="s">
        <v>289</v>
      </c>
      <c r="C131" s="39" t="s">
        <v>47</v>
      </c>
      <c r="D131" s="39" t="s">
        <v>48</v>
      </c>
      <c r="E131" s="39" t="s">
        <v>49</v>
      </c>
      <c r="F131" s="40"/>
      <c r="G131" s="39">
        <v>19.0</v>
      </c>
      <c r="H131" s="39" t="s">
        <v>80</v>
      </c>
      <c r="I131" s="39" t="s">
        <v>74</v>
      </c>
      <c r="J131" s="39" t="s">
        <v>211</v>
      </c>
      <c r="K131" s="39" t="s">
        <v>53</v>
      </c>
      <c r="L131" s="39" t="s">
        <v>259</v>
      </c>
      <c r="M131" s="9">
        <f t="shared" ref="M131:W131" si="389">IF(ISERR(SEARCH(M$1,$L131)),"",1)</f>
        <v>1</v>
      </c>
      <c r="N131" s="9">
        <f t="shared" si="389"/>
        <v>1</v>
      </c>
      <c r="O131" s="10" t="str">
        <f t="shared" si="389"/>
        <v/>
      </c>
      <c r="P131" s="9">
        <f t="shared" si="389"/>
        <v>1</v>
      </c>
      <c r="Q131" s="10" t="str">
        <f t="shared" si="389"/>
        <v/>
      </c>
      <c r="R131" s="10" t="str">
        <f t="shared" si="389"/>
        <v/>
      </c>
      <c r="S131" s="10" t="str">
        <f t="shared" si="389"/>
        <v/>
      </c>
      <c r="T131" s="10" t="str">
        <f t="shared" si="389"/>
        <v/>
      </c>
      <c r="U131" s="10" t="str">
        <f t="shared" si="389"/>
        <v/>
      </c>
      <c r="V131" s="10" t="str">
        <f t="shared" si="389"/>
        <v/>
      </c>
      <c r="W131" s="10" t="str">
        <f t="shared" si="389"/>
        <v/>
      </c>
      <c r="X131" s="10"/>
      <c r="Y131" s="39" t="s">
        <v>13</v>
      </c>
      <c r="Z131" s="11" t="str">
        <f t="shared" ref="Z131:AK131" si="390">IF(ISERR(SEARCH(Z$1,$Y131)), "", 1)</f>
        <v/>
      </c>
      <c r="AA131" s="11">
        <f t="shared" si="390"/>
        <v>1</v>
      </c>
      <c r="AB131" s="11" t="str">
        <f t="shared" si="390"/>
        <v/>
      </c>
      <c r="AC131" s="11" t="str">
        <f t="shared" si="390"/>
        <v/>
      </c>
      <c r="AD131" s="11" t="str">
        <f t="shared" si="390"/>
        <v/>
      </c>
      <c r="AE131" s="11" t="str">
        <f t="shared" si="390"/>
        <v/>
      </c>
      <c r="AF131" s="11" t="str">
        <f t="shared" si="390"/>
        <v/>
      </c>
      <c r="AG131" s="11" t="str">
        <f t="shared" si="390"/>
        <v/>
      </c>
      <c r="AH131" s="11" t="str">
        <f t="shared" si="390"/>
        <v/>
      </c>
      <c r="AI131" s="11" t="str">
        <f t="shared" si="390"/>
        <v/>
      </c>
      <c r="AJ131" s="11" t="str">
        <f t="shared" si="390"/>
        <v/>
      </c>
      <c r="AK131" s="11" t="str">
        <f t="shared" si="390"/>
        <v/>
      </c>
      <c r="AL131" s="39" t="s">
        <v>54</v>
      </c>
      <c r="AM131" s="39" t="s">
        <v>55</v>
      </c>
      <c r="AN131" s="39" t="s">
        <v>30</v>
      </c>
      <c r="AO131" s="7" t="str">
        <f t="shared" ref="AO131:AV131" si="391">if(iserr(search(AO$1,$AN131))," ",1)</f>
        <v> </v>
      </c>
      <c r="AP131" s="7" t="str">
        <f t="shared" si="391"/>
        <v> </v>
      </c>
      <c r="AQ131" s="7">
        <f t="shared" si="391"/>
        <v>1</v>
      </c>
      <c r="AR131" s="7" t="str">
        <f t="shared" si="391"/>
        <v> </v>
      </c>
      <c r="AS131" s="7" t="str">
        <f t="shared" si="391"/>
        <v> </v>
      </c>
      <c r="AT131" s="7" t="str">
        <f t="shared" si="391"/>
        <v> </v>
      </c>
      <c r="AU131" s="7" t="str">
        <f t="shared" si="391"/>
        <v> </v>
      </c>
      <c r="AV131" s="7" t="str">
        <f t="shared" si="391"/>
        <v> </v>
      </c>
      <c r="AW131" s="39" t="s">
        <v>57</v>
      </c>
      <c r="AX131" s="39" t="s">
        <v>58</v>
      </c>
      <c r="AY131" s="39" t="s">
        <v>53</v>
      </c>
      <c r="AZ131" s="39" t="s">
        <v>53</v>
      </c>
      <c r="BA131" s="39">
        <v>2.0</v>
      </c>
      <c r="BB131" s="39">
        <v>3.0</v>
      </c>
      <c r="BC131" s="39">
        <v>3.0</v>
      </c>
      <c r="BD131" s="39">
        <v>3.0</v>
      </c>
      <c r="BE131" s="39">
        <v>3.0</v>
      </c>
      <c r="BF131" s="39">
        <v>3.0</v>
      </c>
      <c r="BG131" s="39">
        <v>3.0</v>
      </c>
      <c r="BH131" s="40"/>
      <c r="BI131" s="40"/>
      <c r="BJ131" s="40"/>
      <c r="BK131" s="40"/>
      <c r="BL131" s="40"/>
      <c r="BM131" s="40"/>
    </row>
    <row r="132">
      <c r="A132" s="21">
        <v>45227.86758773148</v>
      </c>
      <c r="B132" s="22" t="s">
        <v>249</v>
      </c>
      <c r="C132" s="22" t="s">
        <v>47</v>
      </c>
      <c r="D132" s="22" t="s">
        <v>48</v>
      </c>
      <c r="E132" s="22" t="s">
        <v>49</v>
      </c>
      <c r="F132" s="23"/>
      <c r="G132" s="22">
        <v>20.0</v>
      </c>
      <c r="H132" s="22" t="s">
        <v>135</v>
      </c>
      <c r="I132" s="22" t="s">
        <v>74</v>
      </c>
      <c r="J132" s="22" t="s">
        <v>92</v>
      </c>
      <c r="K132" s="22" t="s">
        <v>53</v>
      </c>
      <c r="L132" s="22" t="s">
        <v>297</v>
      </c>
      <c r="M132" s="10" t="str">
        <f t="shared" ref="M132:W132" si="392">IF(ISERR(SEARCH(M$1,$L132)),"",1)</f>
        <v/>
      </c>
      <c r="N132" s="10" t="str">
        <f t="shared" si="392"/>
        <v/>
      </c>
      <c r="O132" s="10" t="str">
        <f t="shared" si="392"/>
        <v/>
      </c>
      <c r="P132" s="10" t="str">
        <f t="shared" si="392"/>
        <v/>
      </c>
      <c r="Q132" s="10" t="str">
        <f t="shared" si="392"/>
        <v/>
      </c>
      <c r="R132" s="10" t="str">
        <f t="shared" si="392"/>
        <v/>
      </c>
      <c r="S132" s="10" t="str">
        <f t="shared" si="392"/>
        <v/>
      </c>
      <c r="T132" s="10" t="str">
        <f t="shared" si="392"/>
        <v/>
      </c>
      <c r="U132" s="10" t="str">
        <f t="shared" si="392"/>
        <v/>
      </c>
      <c r="V132" s="9">
        <f t="shared" si="392"/>
        <v>1</v>
      </c>
      <c r="W132" s="10" t="str">
        <f t="shared" si="392"/>
        <v/>
      </c>
      <c r="X132" s="10"/>
      <c r="Y132" s="22" t="s">
        <v>298</v>
      </c>
      <c r="Z132" s="11" t="str">
        <f t="shared" ref="Z132:AK132" si="393">IF(ISERR(SEARCH(Z$1,$Y132)), "", 1)</f>
        <v/>
      </c>
      <c r="AA132" s="11" t="str">
        <f t="shared" si="393"/>
        <v/>
      </c>
      <c r="AB132" s="11" t="str">
        <f t="shared" si="393"/>
        <v/>
      </c>
      <c r="AC132" s="11" t="str">
        <f t="shared" si="393"/>
        <v/>
      </c>
      <c r="AD132" s="11" t="str">
        <f t="shared" si="393"/>
        <v/>
      </c>
      <c r="AE132" s="11" t="str">
        <f t="shared" si="393"/>
        <v/>
      </c>
      <c r="AF132" s="11" t="str">
        <f t="shared" si="393"/>
        <v/>
      </c>
      <c r="AG132" s="11" t="str">
        <f t="shared" si="393"/>
        <v/>
      </c>
      <c r="AH132" s="11" t="str">
        <f t="shared" si="393"/>
        <v/>
      </c>
      <c r="AI132" s="11" t="str">
        <f t="shared" si="393"/>
        <v/>
      </c>
      <c r="AJ132" s="11" t="str">
        <f t="shared" si="393"/>
        <v/>
      </c>
      <c r="AK132" s="11" t="str">
        <f t="shared" si="393"/>
        <v/>
      </c>
      <c r="AL132" s="22" t="s">
        <v>54</v>
      </c>
      <c r="AM132" s="22" t="s">
        <v>69</v>
      </c>
      <c r="AN132" s="22" t="s">
        <v>299</v>
      </c>
      <c r="AO132" s="7">
        <f t="shared" ref="AO132:AV132" si="394">if(iserr(search(AO$1,$AN132))," ",1)</f>
        <v>1</v>
      </c>
      <c r="AP132" s="7">
        <f t="shared" si="394"/>
        <v>1</v>
      </c>
      <c r="AQ132" s="7" t="str">
        <f t="shared" si="394"/>
        <v> </v>
      </c>
      <c r="AR132" s="7" t="str">
        <f t="shared" si="394"/>
        <v> </v>
      </c>
      <c r="AS132" s="7">
        <f t="shared" si="394"/>
        <v>1</v>
      </c>
      <c r="AT132" s="7" t="str">
        <f t="shared" si="394"/>
        <v> </v>
      </c>
      <c r="AU132" s="7" t="str">
        <f t="shared" si="394"/>
        <v> </v>
      </c>
      <c r="AV132" s="7" t="str">
        <f t="shared" si="394"/>
        <v> </v>
      </c>
      <c r="AW132" s="22" t="s">
        <v>64</v>
      </c>
      <c r="AX132" s="22" t="s">
        <v>58</v>
      </c>
      <c r="AY132" s="22" t="s">
        <v>53</v>
      </c>
      <c r="AZ132" s="22" t="s">
        <v>53</v>
      </c>
      <c r="BA132" s="22">
        <v>3.0</v>
      </c>
      <c r="BB132" s="22">
        <v>4.0</v>
      </c>
      <c r="BC132" s="22">
        <v>2.0</v>
      </c>
      <c r="BD132" s="22">
        <v>3.0</v>
      </c>
      <c r="BE132" s="22">
        <v>3.0</v>
      </c>
      <c r="BF132" s="22">
        <v>2.0</v>
      </c>
      <c r="BG132" s="22">
        <v>1.0</v>
      </c>
      <c r="BH132" s="23"/>
      <c r="BI132" s="23"/>
      <c r="BJ132" s="23"/>
      <c r="BK132" s="23"/>
      <c r="BL132" s="23"/>
      <c r="BM132" s="23"/>
    </row>
    <row r="133">
      <c r="A133" s="6">
        <v>45227.86800386574</v>
      </c>
      <c r="B133" s="7" t="s">
        <v>289</v>
      </c>
      <c r="C133" s="7" t="s">
        <v>47</v>
      </c>
      <c r="D133" s="7" t="s">
        <v>48</v>
      </c>
      <c r="E133" s="7" t="s">
        <v>49</v>
      </c>
      <c r="F133" s="8"/>
      <c r="G133" s="7">
        <v>18.0</v>
      </c>
      <c r="H133" s="7" t="s">
        <v>73</v>
      </c>
      <c r="I133" s="7" t="s">
        <v>74</v>
      </c>
      <c r="J133" s="7" t="s">
        <v>52</v>
      </c>
      <c r="K133" s="7" t="s">
        <v>53</v>
      </c>
      <c r="L133" s="7" t="s">
        <v>102</v>
      </c>
      <c r="M133" s="9">
        <f t="shared" ref="M133:W133" si="395">IF(ISERR(SEARCH(M$1,$L133)),"",1)</f>
        <v>1</v>
      </c>
      <c r="N133" s="9">
        <f t="shared" si="395"/>
        <v>1</v>
      </c>
      <c r="O133" s="9">
        <f t="shared" si="395"/>
        <v>1</v>
      </c>
      <c r="P133" s="10" t="str">
        <f t="shared" si="395"/>
        <v/>
      </c>
      <c r="Q133" s="10" t="str">
        <f t="shared" si="395"/>
        <v/>
      </c>
      <c r="R133" s="10" t="str">
        <f t="shared" si="395"/>
        <v/>
      </c>
      <c r="S133" s="10" t="str">
        <f t="shared" si="395"/>
        <v/>
      </c>
      <c r="T133" s="10" t="str">
        <f t="shared" si="395"/>
        <v/>
      </c>
      <c r="U133" s="10" t="str">
        <f t="shared" si="395"/>
        <v/>
      </c>
      <c r="V133" s="10" t="str">
        <f t="shared" si="395"/>
        <v/>
      </c>
      <c r="W133" s="10" t="str">
        <f t="shared" si="395"/>
        <v/>
      </c>
      <c r="X133" s="10"/>
      <c r="Y133" s="7" t="s">
        <v>13</v>
      </c>
      <c r="Z133" s="11" t="str">
        <f t="shared" ref="Z133:AK133" si="396">IF(ISERR(SEARCH(Z$1,$Y133)), "", 1)</f>
        <v/>
      </c>
      <c r="AA133" s="11">
        <f t="shared" si="396"/>
        <v>1</v>
      </c>
      <c r="AB133" s="11" t="str">
        <f t="shared" si="396"/>
        <v/>
      </c>
      <c r="AC133" s="11" t="str">
        <f t="shared" si="396"/>
        <v/>
      </c>
      <c r="AD133" s="11" t="str">
        <f t="shared" si="396"/>
        <v/>
      </c>
      <c r="AE133" s="11" t="str">
        <f t="shared" si="396"/>
        <v/>
      </c>
      <c r="AF133" s="11" t="str">
        <f t="shared" si="396"/>
        <v/>
      </c>
      <c r="AG133" s="11" t="str">
        <f t="shared" si="396"/>
        <v/>
      </c>
      <c r="AH133" s="11" t="str">
        <f t="shared" si="396"/>
        <v/>
      </c>
      <c r="AI133" s="11" t="str">
        <f t="shared" si="396"/>
        <v/>
      </c>
      <c r="AJ133" s="11" t="str">
        <f t="shared" si="396"/>
        <v/>
      </c>
      <c r="AK133" s="11" t="str">
        <f t="shared" si="396"/>
        <v/>
      </c>
      <c r="AL133" s="7" t="s">
        <v>54</v>
      </c>
      <c r="AM133" s="7" t="s">
        <v>69</v>
      </c>
      <c r="AN133" s="7" t="s">
        <v>29</v>
      </c>
      <c r="AO133" s="7" t="str">
        <f t="shared" ref="AO133:AV133" si="397">if(iserr(search(AO$1,$AN133))," ",1)</f>
        <v> </v>
      </c>
      <c r="AP133" s="7">
        <f t="shared" si="397"/>
        <v>1</v>
      </c>
      <c r="AQ133" s="7" t="str">
        <f t="shared" si="397"/>
        <v> </v>
      </c>
      <c r="AR133" s="7" t="str">
        <f t="shared" si="397"/>
        <v> </v>
      </c>
      <c r="AS133" s="7" t="str">
        <f t="shared" si="397"/>
        <v> </v>
      </c>
      <c r="AT133" s="7" t="str">
        <f t="shared" si="397"/>
        <v> </v>
      </c>
      <c r="AU133" s="7" t="str">
        <f t="shared" si="397"/>
        <v> </v>
      </c>
      <c r="AV133" s="7" t="str">
        <f t="shared" si="397"/>
        <v> </v>
      </c>
      <c r="AW133" s="7" t="s">
        <v>57</v>
      </c>
      <c r="AX133" s="7" t="s">
        <v>58</v>
      </c>
      <c r="AY133" s="7" t="s">
        <v>53</v>
      </c>
      <c r="AZ133" s="7" t="s">
        <v>53</v>
      </c>
      <c r="BA133" s="7">
        <v>3.0</v>
      </c>
      <c r="BB133" s="7">
        <v>3.0</v>
      </c>
      <c r="BC133" s="7">
        <v>3.0</v>
      </c>
      <c r="BD133" s="7">
        <v>3.0</v>
      </c>
      <c r="BE133" s="7">
        <v>3.0</v>
      </c>
      <c r="BF133" s="7">
        <v>3.0</v>
      </c>
      <c r="BG133" s="7">
        <v>3.0</v>
      </c>
      <c r="BH133" s="8"/>
      <c r="BI133" s="8"/>
      <c r="BJ133" s="8"/>
      <c r="BK133" s="8"/>
      <c r="BL133" s="8"/>
      <c r="BM133" s="8"/>
    </row>
    <row r="134">
      <c r="A134" s="38">
        <v>45227.86920122685</v>
      </c>
      <c r="B134" s="39" t="s">
        <v>289</v>
      </c>
      <c r="C134" s="39" t="s">
        <v>47</v>
      </c>
      <c r="D134" s="39" t="s">
        <v>48</v>
      </c>
      <c r="E134" s="39" t="s">
        <v>49</v>
      </c>
      <c r="F134" s="40"/>
      <c r="G134" s="39">
        <v>19.0</v>
      </c>
      <c r="H134" s="39" t="s">
        <v>99</v>
      </c>
      <c r="I134" s="39" t="s">
        <v>74</v>
      </c>
      <c r="J134" s="39" t="s">
        <v>211</v>
      </c>
      <c r="K134" s="39" t="s">
        <v>53</v>
      </c>
      <c r="L134" s="39" t="s">
        <v>12</v>
      </c>
      <c r="M134" s="9">
        <f t="shared" ref="M134:W134" si="398">IF(ISERR(SEARCH(M$1,$L134)),"",1)</f>
        <v>1</v>
      </c>
      <c r="N134" s="10" t="str">
        <f t="shared" si="398"/>
        <v/>
      </c>
      <c r="O134" s="10" t="str">
        <f t="shared" si="398"/>
        <v/>
      </c>
      <c r="P134" s="10" t="str">
        <f t="shared" si="398"/>
        <v/>
      </c>
      <c r="Q134" s="10" t="str">
        <f t="shared" si="398"/>
        <v/>
      </c>
      <c r="R134" s="10" t="str">
        <f t="shared" si="398"/>
        <v/>
      </c>
      <c r="S134" s="10" t="str">
        <f t="shared" si="398"/>
        <v/>
      </c>
      <c r="T134" s="10" t="str">
        <f t="shared" si="398"/>
        <v/>
      </c>
      <c r="U134" s="10" t="str">
        <f t="shared" si="398"/>
        <v/>
      </c>
      <c r="V134" s="10" t="str">
        <f t="shared" si="398"/>
        <v/>
      </c>
      <c r="W134" s="10" t="str">
        <f t="shared" si="398"/>
        <v/>
      </c>
      <c r="X134" s="10"/>
      <c r="Y134" s="39" t="s">
        <v>12</v>
      </c>
      <c r="Z134" s="11">
        <f t="shared" ref="Z134:AK134" si="399">IF(ISERR(SEARCH(Z$1,$Y134)), "", 1)</f>
        <v>1</v>
      </c>
      <c r="AA134" s="11" t="str">
        <f t="shared" si="399"/>
        <v/>
      </c>
      <c r="AB134" s="11" t="str">
        <f t="shared" si="399"/>
        <v/>
      </c>
      <c r="AC134" s="11" t="str">
        <f t="shared" si="399"/>
        <v/>
      </c>
      <c r="AD134" s="11" t="str">
        <f t="shared" si="399"/>
        <v/>
      </c>
      <c r="AE134" s="11" t="str">
        <f t="shared" si="399"/>
        <v/>
      </c>
      <c r="AF134" s="11" t="str">
        <f t="shared" si="399"/>
        <v/>
      </c>
      <c r="AG134" s="11" t="str">
        <f t="shared" si="399"/>
        <v/>
      </c>
      <c r="AH134" s="11" t="str">
        <f t="shared" si="399"/>
        <v/>
      </c>
      <c r="AI134" s="11" t="str">
        <f t="shared" si="399"/>
        <v/>
      </c>
      <c r="AJ134" s="11" t="str">
        <f t="shared" si="399"/>
        <v/>
      </c>
      <c r="AK134" s="11" t="str">
        <f t="shared" si="399"/>
        <v/>
      </c>
      <c r="AL134" s="39" t="s">
        <v>54</v>
      </c>
      <c r="AM134" s="39" t="s">
        <v>63</v>
      </c>
      <c r="AN134" s="39" t="s">
        <v>300</v>
      </c>
      <c r="AO134" s="7" t="str">
        <f t="shared" ref="AO134:AV134" si="400">if(iserr(search(AO$1,$AN134))," ",1)</f>
        <v> </v>
      </c>
      <c r="AP134" s="7" t="str">
        <f t="shared" si="400"/>
        <v> </v>
      </c>
      <c r="AQ134" s="7">
        <f t="shared" si="400"/>
        <v>1</v>
      </c>
      <c r="AR134" s="7" t="str">
        <f t="shared" si="400"/>
        <v> </v>
      </c>
      <c r="AS134" s="7" t="str">
        <f t="shared" si="400"/>
        <v> </v>
      </c>
      <c r="AT134" s="7" t="str">
        <f t="shared" si="400"/>
        <v> </v>
      </c>
      <c r="AU134" s="7">
        <f t="shared" si="400"/>
        <v>1</v>
      </c>
      <c r="AV134" s="7" t="str">
        <f t="shared" si="400"/>
        <v> </v>
      </c>
      <c r="AW134" s="39" t="s">
        <v>64</v>
      </c>
      <c r="AX134" s="39" t="s">
        <v>58</v>
      </c>
      <c r="AY134" s="39" t="s">
        <v>65</v>
      </c>
      <c r="AZ134" s="39" t="s">
        <v>65</v>
      </c>
      <c r="BA134" s="39">
        <v>2.0</v>
      </c>
      <c r="BB134" s="39">
        <v>2.0</v>
      </c>
      <c r="BC134" s="39">
        <v>2.0</v>
      </c>
      <c r="BD134" s="39">
        <v>5.0</v>
      </c>
      <c r="BE134" s="39">
        <v>2.0</v>
      </c>
      <c r="BF134" s="39">
        <v>4.0</v>
      </c>
      <c r="BG134" s="39">
        <v>2.0</v>
      </c>
      <c r="BH134" s="40"/>
      <c r="BI134" s="40"/>
      <c r="BJ134" s="40"/>
      <c r="BK134" s="40"/>
      <c r="BL134" s="40"/>
      <c r="BM134" s="40"/>
    </row>
    <row r="135">
      <c r="A135" s="38">
        <v>45227.870209201385</v>
      </c>
      <c r="B135" s="39" t="s">
        <v>289</v>
      </c>
      <c r="C135" s="39" t="s">
        <v>47</v>
      </c>
      <c r="D135" s="39" t="s">
        <v>48</v>
      </c>
      <c r="E135" s="39" t="s">
        <v>49</v>
      </c>
      <c r="F135" s="40"/>
      <c r="G135" s="39">
        <v>19.0</v>
      </c>
      <c r="H135" s="39" t="s">
        <v>73</v>
      </c>
      <c r="I135" s="39" t="s">
        <v>74</v>
      </c>
      <c r="J135" s="39" t="s">
        <v>211</v>
      </c>
      <c r="K135" s="39" t="s">
        <v>53</v>
      </c>
      <c r="L135" s="39" t="s">
        <v>13</v>
      </c>
      <c r="M135" s="10" t="str">
        <f t="shared" ref="M135:W135" si="401">IF(ISERR(SEARCH(M$1,$L135)),"",1)</f>
        <v/>
      </c>
      <c r="N135" s="9">
        <f t="shared" si="401"/>
        <v>1</v>
      </c>
      <c r="O135" s="10" t="str">
        <f t="shared" si="401"/>
        <v/>
      </c>
      <c r="P135" s="10" t="str">
        <f t="shared" si="401"/>
        <v/>
      </c>
      <c r="Q135" s="10" t="str">
        <f t="shared" si="401"/>
        <v/>
      </c>
      <c r="R135" s="10" t="str">
        <f t="shared" si="401"/>
        <v/>
      </c>
      <c r="S135" s="10" t="str">
        <f t="shared" si="401"/>
        <v/>
      </c>
      <c r="T135" s="10" t="str">
        <f t="shared" si="401"/>
        <v/>
      </c>
      <c r="U135" s="10" t="str">
        <f t="shared" si="401"/>
        <v/>
      </c>
      <c r="V135" s="10" t="str">
        <f t="shared" si="401"/>
        <v/>
      </c>
      <c r="W135" s="10" t="str">
        <f t="shared" si="401"/>
        <v/>
      </c>
      <c r="X135" s="10"/>
      <c r="Y135" s="39" t="s">
        <v>13</v>
      </c>
      <c r="Z135" s="11" t="str">
        <f t="shared" ref="Z135:AK135" si="402">IF(ISERR(SEARCH(Z$1,$Y135)), "", 1)</f>
        <v/>
      </c>
      <c r="AA135" s="11">
        <f t="shared" si="402"/>
        <v>1</v>
      </c>
      <c r="AB135" s="11" t="str">
        <f t="shared" si="402"/>
        <v/>
      </c>
      <c r="AC135" s="11" t="str">
        <f t="shared" si="402"/>
        <v/>
      </c>
      <c r="AD135" s="11" t="str">
        <f t="shared" si="402"/>
        <v/>
      </c>
      <c r="AE135" s="11" t="str">
        <f t="shared" si="402"/>
        <v/>
      </c>
      <c r="AF135" s="11" t="str">
        <f t="shared" si="402"/>
        <v/>
      </c>
      <c r="AG135" s="11" t="str">
        <f t="shared" si="402"/>
        <v/>
      </c>
      <c r="AH135" s="11" t="str">
        <f t="shared" si="402"/>
        <v/>
      </c>
      <c r="AI135" s="11" t="str">
        <f t="shared" si="402"/>
        <v/>
      </c>
      <c r="AJ135" s="11" t="str">
        <f t="shared" si="402"/>
        <v/>
      </c>
      <c r="AK135" s="11" t="str">
        <f t="shared" si="402"/>
        <v/>
      </c>
      <c r="AL135" s="39" t="s">
        <v>54</v>
      </c>
      <c r="AM135" s="39" t="s">
        <v>63</v>
      </c>
      <c r="AN135" s="39" t="s">
        <v>28</v>
      </c>
      <c r="AO135" s="7">
        <f t="shared" ref="AO135:AV135" si="403">if(iserr(search(AO$1,$AN135))," ",1)</f>
        <v>1</v>
      </c>
      <c r="AP135" s="7" t="str">
        <f t="shared" si="403"/>
        <v> </v>
      </c>
      <c r="AQ135" s="7" t="str">
        <f t="shared" si="403"/>
        <v> </v>
      </c>
      <c r="AR135" s="7" t="str">
        <f t="shared" si="403"/>
        <v> </v>
      </c>
      <c r="AS135" s="7" t="str">
        <f t="shared" si="403"/>
        <v> </v>
      </c>
      <c r="AT135" s="7" t="str">
        <f t="shared" si="403"/>
        <v> </v>
      </c>
      <c r="AU135" s="7" t="str">
        <f t="shared" si="403"/>
        <v> </v>
      </c>
      <c r="AV135" s="7" t="str">
        <f t="shared" si="403"/>
        <v> </v>
      </c>
      <c r="AW135" s="39" t="s">
        <v>64</v>
      </c>
      <c r="AX135" s="39" t="s">
        <v>58</v>
      </c>
      <c r="AY135" s="39" t="s">
        <v>53</v>
      </c>
      <c r="AZ135" s="39" t="s">
        <v>65</v>
      </c>
      <c r="BA135" s="39">
        <v>2.0</v>
      </c>
      <c r="BB135" s="39">
        <v>4.0</v>
      </c>
      <c r="BC135" s="39">
        <v>3.0</v>
      </c>
      <c r="BD135" s="39">
        <v>2.0</v>
      </c>
      <c r="BE135" s="39">
        <v>3.0</v>
      </c>
      <c r="BF135" s="39">
        <v>1.0</v>
      </c>
      <c r="BG135" s="39">
        <v>2.0</v>
      </c>
      <c r="BH135" s="40"/>
      <c r="BI135" s="40"/>
      <c r="BJ135" s="40"/>
      <c r="BK135" s="40"/>
      <c r="BL135" s="40"/>
      <c r="BM135" s="40"/>
    </row>
    <row r="136">
      <c r="A136" s="38">
        <v>45227.87165114583</v>
      </c>
      <c r="B136" s="39" t="s">
        <v>289</v>
      </c>
      <c r="C136" s="39" t="s">
        <v>47</v>
      </c>
      <c r="D136" s="39" t="s">
        <v>48</v>
      </c>
      <c r="E136" s="39" t="s">
        <v>49</v>
      </c>
      <c r="F136" s="40"/>
      <c r="G136" s="39">
        <v>21.0</v>
      </c>
      <c r="H136" s="39" t="s">
        <v>288</v>
      </c>
      <c r="I136" s="39" t="s">
        <v>51</v>
      </c>
      <c r="J136" s="39" t="s">
        <v>211</v>
      </c>
      <c r="K136" s="39" t="s">
        <v>53</v>
      </c>
      <c r="L136" s="39" t="s">
        <v>183</v>
      </c>
      <c r="M136" s="9">
        <f t="shared" ref="M136:W136" si="404">IF(ISERR(SEARCH(M$1,$L136)),"",1)</f>
        <v>1</v>
      </c>
      <c r="N136" s="9">
        <f t="shared" si="404"/>
        <v>1</v>
      </c>
      <c r="O136" s="9">
        <f t="shared" si="404"/>
        <v>1</v>
      </c>
      <c r="P136" s="10" t="str">
        <f t="shared" si="404"/>
        <v/>
      </c>
      <c r="Q136" s="10" t="str">
        <f t="shared" si="404"/>
        <v/>
      </c>
      <c r="R136" s="10" t="str">
        <f t="shared" si="404"/>
        <v/>
      </c>
      <c r="S136" s="10" t="str">
        <f t="shared" si="404"/>
        <v/>
      </c>
      <c r="T136" s="10" t="str">
        <f t="shared" si="404"/>
        <v/>
      </c>
      <c r="U136" s="9">
        <f t="shared" si="404"/>
        <v>1</v>
      </c>
      <c r="V136" s="10" t="str">
        <f t="shared" si="404"/>
        <v/>
      </c>
      <c r="W136" s="10" t="str">
        <f t="shared" si="404"/>
        <v/>
      </c>
      <c r="X136" s="10"/>
      <c r="Y136" s="39" t="s">
        <v>247</v>
      </c>
      <c r="Z136" s="11">
        <f t="shared" ref="Z136:AK136" si="405">IF(ISERR(SEARCH(Z$1,$Y136)), "", 1)</f>
        <v>1</v>
      </c>
      <c r="AA136" s="11">
        <f t="shared" si="405"/>
        <v>1</v>
      </c>
      <c r="AB136" s="11" t="str">
        <f t="shared" si="405"/>
        <v/>
      </c>
      <c r="AC136" s="11" t="str">
        <f t="shared" si="405"/>
        <v/>
      </c>
      <c r="AD136" s="11" t="str">
        <f t="shared" si="405"/>
        <v/>
      </c>
      <c r="AE136" s="11" t="str">
        <f t="shared" si="405"/>
        <v/>
      </c>
      <c r="AF136" s="11" t="str">
        <f t="shared" si="405"/>
        <v/>
      </c>
      <c r="AG136" s="11" t="str">
        <f t="shared" si="405"/>
        <v/>
      </c>
      <c r="AH136" s="11">
        <f t="shared" si="405"/>
        <v>1</v>
      </c>
      <c r="AI136" s="11" t="str">
        <f t="shared" si="405"/>
        <v/>
      </c>
      <c r="AJ136" s="11" t="str">
        <f t="shared" si="405"/>
        <v/>
      </c>
      <c r="AK136" s="11" t="str">
        <f t="shared" si="405"/>
        <v/>
      </c>
      <c r="AL136" s="39" t="s">
        <v>89</v>
      </c>
      <c r="AM136" s="39" t="s">
        <v>55</v>
      </c>
      <c r="AN136" s="39" t="s">
        <v>121</v>
      </c>
      <c r="AO136" s="7" t="str">
        <f t="shared" ref="AO136:AV136" si="406">if(iserr(search(AO$1,$AN136))," ",1)</f>
        <v> </v>
      </c>
      <c r="AP136" s="7">
        <f t="shared" si="406"/>
        <v>1</v>
      </c>
      <c r="AQ136" s="7">
        <f t="shared" si="406"/>
        <v>1</v>
      </c>
      <c r="AR136" s="7" t="str">
        <f t="shared" si="406"/>
        <v> </v>
      </c>
      <c r="AS136" s="7">
        <f t="shared" si="406"/>
        <v>1</v>
      </c>
      <c r="AT136" s="7">
        <f t="shared" si="406"/>
        <v>1</v>
      </c>
      <c r="AU136" s="7">
        <f t="shared" si="406"/>
        <v>1</v>
      </c>
      <c r="AV136" s="7" t="str">
        <f t="shared" si="406"/>
        <v> </v>
      </c>
      <c r="AW136" s="39" t="s">
        <v>57</v>
      </c>
      <c r="AX136" s="39" t="s">
        <v>71</v>
      </c>
      <c r="AY136" s="39" t="s">
        <v>53</v>
      </c>
      <c r="AZ136" s="39" t="s">
        <v>53</v>
      </c>
      <c r="BA136" s="39">
        <v>4.0</v>
      </c>
      <c r="BB136" s="39">
        <v>4.0</v>
      </c>
      <c r="BC136" s="39">
        <v>5.0</v>
      </c>
      <c r="BD136" s="39">
        <v>4.0</v>
      </c>
      <c r="BE136" s="39">
        <v>5.0</v>
      </c>
      <c r="BF136" s="39">
        <v>5.0</v>
      </c>
      <c r="BG136" s="39">
        <v>4.0</v>
      </c>
      <c r="BH136" s="40"/>
      <c r="BI136" s="40"/>
      <c r="BJ136" s="40"/>
      <c r="BK136" s="40"/>
      <c r="BL136" s="40"/>
      <c r="BM136" s="40"/>
    </row>
    <row r="137">
      <c r="A137" s="38">
        <v>45227.872626516204</v>
      </c>
      <c r="B137" s="39" t="s">
        <v>289</v>
      </c>
      <c r="C137" s="39" t="s">
        <v>47</v>
      </c>
      <c r="D137" s="39" t="s">
        <v>48</v>
      </c>
      <c r="E137" s="39" t="s">
        <v>49</v>
      </c>
      <c r="F137" s="40"/>
      <c r="G137" s="39">
        <v>19.0</v>
      </c>
      <c r="H137" s="39" t="s">
        <v>99</v>
      </c>
      <c r="I137" s="39" t="s">
        <v>74</v>
      </c>
      <c r="J137" s="39" t="s">
        <v>211</v>
      </c>
      <c r="K137" s="39" t="s">
        <v>53</v>
      </c>
      <c r="L137" s="39" t="s">
        <v>62</v>
      </c>
      <c r="M137" s="9">
        <f t="shared" ref="M137:W137" si="407">IF(ISERR(SEARCH(M$1,$L137)),"",1)</f>
        <v>1</v>
      </c>
      <c r="N137" s="9">
        <f t="shared" si="407"/>
        <v>1</v>
      </c>
      <c r="O137" s="10" t="str">
        <f t="shared" si="407"/>
        <v/>
      </c>
      <c r="P137" s="10" t="str">
        <f t="shared" si="407"/>
        <v/>
      </c>
      <c r="Q137" s="10" t="str">
        <f t="shared" si="407"/>
        <v/>
      </c>
      <c r="R137" s="10" t="str">
        <f t="shared" si="407"/>
        <v/>
      </c>
      <c r="S137" s="10" t="str">
        <f t="shared" si="407"/>
        <v/>
      </c>
      <c r="T137" s="10" t="str">
        <f t="shared" si="407"/>
        <v/>
      </c>
      <c r="U137" s="10" t="str">
        <f t="shared" si="407"/>
        <v/>
      </c>
      <c r="V137" s="10" t="str">
        <f t="shared" si="407"/>
        <v/>
      </c>
      <c r="W137" s="10" t="str">
        <f t="shared" si="407"/>
        <v/>
      </c>
      <c r="X137" s="10"/>
      <c r="Y137" s="39" t="s">
        <v>102</v>
      </c>
      <c r="Z137" s="11">
        <f t="shared" ref="Z137:AK137" si="408">IF(ISERR(SEARCH(Z$1,$Y137)), "", 1)</f>
        <v>1</v>
      </c>
      <c r="AA137" s="11">
        <f t="shared" si="408"/>
        <v>1</v>
      </c>
      <c r="AB137" s="11">
        <f t="shared" si="408"/>
        <v>1</v>
      </c>
      <c r="AC137" s="11" t="str">
        <f t="shared" si="408"/>
        <v/>
      </c>
      <c r="AD137" s="11" t="str">
        <f t="shared" si="408"/>
        <v/>
      </c>
      <c r="AE137" s="11" t="str">
        <f t="shared" si="408"/>
        <v/>
      </c>
      <c r="AF137" s="11" t="str">
        <f t="shared" si="408"/>
        <v/>
      </c>
      <c r="AG137" s="11" t="str">
        <f t="shared" si="408"/>
        <v/>
      </c>
      <c r="AH137" s="11" t="str">
        <f t="shared" si="408"/>
        <v/>
      </c>
      <c r="AI137" s="11" t="str">
        <f t="shared" si="408"/>
        <v/>
      </c>
      <c r="AJ137" s="11" t="str">
        <f t="shared" si="408"/>
        <v/>
      </c>
      <c r="AK137" s="11" t="str">
        <f t="shared" si="408"/>
        <v/>
      </c>
      <c r="AL137" s="39" t="s">
        <v>54</v>
      </c>
      <c r="AM137" s="39" t="s">
        <v>63</v>
      </c>
      <c r="AN137" s="39" t="s">
        <v>100</v>
      </c>
      <c r="AO137" s="7" t="str">
        <f t="shared" ref="AO137:AV137" si="409">if(iserr(search(AO$1,$AN137))," ",1)</f>
        <v> </v>
      </c>
      <c r="AP137" s="7" t="str">
        <f t="shared" si="409"/>
        <v> </v>
      </c>
      <c r="AQ137" s="7" t="str">
        <f t="shared" si="409"/>
        <v> </v>
      </c>
      <c r="AR137" s="7" t="str">
        <f t="shared" si="409"/>
        <v> </v>
      </c>
      <c r="AS137" s="7">
        <f t="shared" si="409"/>
        <v>1</v>
      </c>
      <c r="AT137" s="7">
        <f t="shared" si="409"/>
        <v>1</v>
      </c>
      <c r="AU137" s="7" t="str">
        <f t="shared" si="409"/>
        <v> </v>
      </c>
      <c r="AV137" s="7" t="str">
        <f t="shared" si="409"/>
        <v> </v>
      </c>
      <c r="AW137" s="39" t="s">
        <v>57</v>
      </c>
      <c r="AX137" s="39" t="s">
        <v>58</v>
      </c>
      <c r="AY137" s="39" t="s">
        <v>53</v>
      </c>
      <c r="AZ137" s="39" t="s">
        <v>53</v>
      </c>
      <c r="BA137" s="39">
        <v>3.0</v>
      </c>
      <c r="BB137" s="39">
        <v>3.0</v>
      </c>
      <c r="BC137" s="39">
        <v>3.0</v>
      </c>
      <c r="BD137" s="39">
        <v>3.0</v>
      </c>
      <c r="BE137" s="39">
        <v>3.0</v>
      </c>
      <c r="BF137" s="39">
        <v>3.0</v>
      </c>
      <c r="BG137" s="39">
        <v>3.0</v>
      </c>
      <c r="BH137" s="40"/>
      <c r="BI137" s="40"/>
      <c r="BJ137" s="40"/>
      <c r="BK137" s="40"/>
      <c r="BL137" s="40"/>
      <c r="BM137" s="40"/>
    </row>
    <row r="138">
      <c r="A138" s="38">
        <v>45227.87368950232</v>
      </c>
      <c r="B138" s="39" t="s">
        <v>289</v>
      </c>
      <c r="C138" s="39" t="s">
        <v>47</v>
      </c>
      <c r="D138" s="39" t="s">
        <v>48</v>
      </c>
      <c r="E138" s="39" t="s">
        <v>49</v>
      </c>
      <c r="F138" s="40"/>
      <c r="G138" s="39">
        <v>19.0</v>
      </c>
      <c r="H138" s="39" t="s">
        <v>301</v>
      </c>
      <c r="I138" s="39" t="s">
        <v>74</v>
      </c>
      <c r="J138" s="39" t="s">
        <v>211</v>
      </c>
      <c r="K138" s="39" t="s">
        <v>53</v>
      </c>
      <c r="L138" s="39" t="s">
        <v>62</v>
      </c>
      <c r="M138" s="9">
        <f t="shared" ref="M138:W138" si="410">IF(ISERR(SEARCH(M$1,$L138)),"",1)</f>
        <v>1</v>
      </c>
      <c r="N138" s="9">
        <f t="shared" si="410"/>
        <v>1</v>
      </c>
      <c r="O138" s="10" t="str">
        <f t="shared" si="410"/>
        <v/>
      </c>
      <c r="P138" s="10" t="str">
        <f t="shared" si="410"/>
        <v/>
      </c>
      <c r="Q138" s="10" t="str">
        <f t="shared" si="410"/>
        <v/>
      </c>
      <c r="R138" s="10" t="str">
        <f t="shared" si="410"/>
        <v/>
      </c>
      <c r="S138" s="10" t="str">
        <f t="shared" si="410"/>
        <v/>
      </c>
      <c r="T138" s="10" t="str">
        <f t="shared" si="410"/>
        <v/>
      </c>
      <c r="U138" s="10" t="str">
        <f t="shared" si="410"/>
        <v/>
      </c>
      <c r="V138" s="10" t="str">
        <f t="shared" si="410"/>
        <v/>
      </c>
      <c r="W138" s="10" t="str">
        <f t="shared" si="410"/>
        <v/>
      </c>
      <c r="X138" s="10"/>
      <c r="Y138" s="39" t="s">
        <v>62</v>
      </c>
      <c r="Z138" s="11">
        <f t="shared" ref="Z138:AK138" si="411">IF(ISERR(SEARCH(Z$1,$Y138)), "", 1)</f>
        <v>1</v>
      </c>
      <c r="AA138" s="11">
        <f t="shared" si="411"/>
        <v>1</v>
      </c>
      <c r="AB138" s="11" t="str">
        <f t="shared" si="411"/>
        <v/>
      </c>
      <c r="AC138" s="11" t="str">
        <f t="shared" si="411"/>
        <v/>
      </c>
      <c r="AD138" s="11" t="str">
        <f t="shared" si="411"/>
        <v/>
      </c>
      <c r="AE138" s="11" t="str">
        <f t="shared" si="411"/>
        <v/>
      </c>
      <c r="AF138" s="11" t="str">
        <f t="shared" si="411"/>
        <v/>
      </c>
      <c r="AG138" s="11" t="str">
        <f t="shared" si="411"/>
        <v/>
      </c>
      <c r="AH138" s="11" t="str">
        <f t="shared" si="411"/>
        <v/>
      </c>
      <c r="AI138" s="11" t="str">
        <f t="shared" si="411"/>
        <v/>
      </c>
      <c r="AJ138" s="11" t="str">
        <f t="shared" si="411"/>
        <v/>
      </c>
      <c r="AK138" s="11" t="str">
        <f t="shared" si="411"/>
        <v/>
      </c>
      <c r="AL138" s="39" t="s">
        <v>54</v>
      </c>
      <c r="AM138" s="39" t="s">
        <v>55</v>
      </c>
      <c r="AN138" s="39" t="s">
        <v>97</v>
      </c>
      <c r="AO138" s="7">
        <f t="shared" ref="AO138:AV138" si="412">if(iserr(search(AO$1,$AN138))," ",1)</f>
        <v>1</v>
      </c>
      <c r="AP138" s="7">
        <f t="shared" si="412"/>
        <v>1</v>
      </c>
      <c r="AQ138" s="7">
        <f t="shared" si="412"/>
        <v>1</v>
      </c>
      <c r="AR138" s="7" t="str">
        <f t="shared" si="412"/>
        <v> </v>
      </c>
      <c r="AS138" s="7" t="str">
        <f t="shared" si="412"/>
        <v> </v>
      </c>
      <c r="AT138" s="7" t="str">
        <f t="shared" si="412"/>
        <v> </v>
      </c>
      <c r="AU138" s="7" t="str">
        <f t="shared" si="412"/>
        <v> </v>
      </c>
      <c r="AV138" s="7" t="str">
        <f t="shared" si="412"/>
        <v> </v>
      </c>
      <c r="AW138" s="39" t="s">
        <v>64</v>
      </c>
      <c r="AX138" s="39" t="s">
        <v>71</v>
      </c>
      <c r="AY138" s="39" t="s">
        <v>53</v>
      </c>
      <c r="AZ138" s="39" t="s">
        <v>53</v>
      </c>
      <c r="BA138" s="39">
        <v>3.0</v>
      </c>
      <c r="BB138" s="39">
        <v>3.0</v>
      </c>
      <c r="BC138" s="39">
        <v>3.0</v>
      </c>
      <c r="BD138" s="39">
        <v>3.0</v>
      </c>
      <c r="BE138" s="39">
        <v>3.0</v>
      </c>
      <c r="BF138" s="39">
        <v>3.0</v>
      </c>
      <c r="BG138" s="39">
        <v>3.0</v>
      </c>
      <c r="BH138" s="40"/>
      <c r="BI138" s="40"/>
      <c r="BJ138" s="40"/>
      <c r="BK138" s="40"/>
      <c r="BL138" s="40"/>
      <c r="BM138" s="40"/>
    </row>
    <row r="139">
      <c r="A139" s="18">
        <v>45227.87472878472</v>
      </c>
      <c r="B139" s="19" t="s">
        <v>289</v>
      </c>
      <c r="C139" s="19" t="s">
        <v>47</v>
      </c>
      <c r="D139" s="19" t="s">
        <v>48</v>
      </c>
      <c r="E139" s="19" t="s">
        <v>49</v>
      </c>
      <c r="F139" s="20"/>
      <c r="G139" s="19">
        <v>19.0</v>
      </c>
      <c r="H139" s="19" t="s">
        <v>301</v>
      </c>
      <c r="I139" s="19" t="s">
        <v>51</v>
      </c>
      <c r="J139" s="19" t="s">
        <v>86</v>
      </c>
      <c r="K139" s="19" t="s">
        <v>53</v>
      </c>
      <c r="L139" s="19" t="s">
        <v>185</v>
      </c>
      <c r="M139" s="9">
        <f t="shared" ref="M139:W139" si="413">IF(ISERR(SEARCH(M$1,$L139)),"",1)</f>
        <v>1</v>
      </c>
      <c r="N139" s="10" t="str">
        <f t="shared" si="413"/>
        <v/>
      </c>
      <c r="O139" s="9">
        <f t="shared" si="413"/>
        <v>1</v>
      </c>
      <c r="P139" s="9">
        <f t="shared" si="413"/>
        <v>1</v>
      </c>
      <c r="Q139" s="10" t="str">
        <f t="shared" si="413"/>
        <v/>
      </c>
      <c r="R139" s="10" t="str">
        <f t="shared" si="413"/>
        <v/>
      </c>
      <c r="S139" s="10" t="str">
        <f t="shared" si="413"/>
        <v/>
      </c>
      <c r="T139" s="10" t="str">
        <f t="shared" si="413"/>
        <v/>
      </c>
      <c r="U139" s="10" t="str">
        <f t="shared" si="413"/>
        <v/>
      </c>
      <c r="V139" s="10" t="str">
        <f t="shared" si="413"/>
        <v/>
      </c>
      <c r="W139" s="10" t="str">
        <f t="shared" si="413"/>
        <v/>
      </c>
      <c r="X139" s="10"/>
      <c r="Y139" s="19" t="s">
        <v>12</v>
      </c>
      <c r="Z139" s="11">
        <f t="shared" ref="Z139:AK139" si="414">IF(ISERR(SEARCH(Z$1,$Y139)), "", 1)</f>
        <v>1</v>
      </c>
      <c r="AA139" s="11" t="str">
        <f t="shared" si="414"/>
        <v/>
      </c>
      <c r="AB139" s="11" t="str">
        <f t="shared" si="414"/>
        <v/>
      </c>
      <c r="AC139" s="11" t="str">
        <f t="shared" si="414"/>
        <v/>
      </c>
      <c r="AD139" s="11" t="str">
        <f t="shared" si="414"/>
        <v/>
      </c>
      <c r="AE139" s="11" t="str">
        <f t="shared" si="414"/>
        <v/>
      </c>
      <c r="AF139" s="11" t="str">
        <f t="shared" si="414"/>
        <v/>
      </c>
      <c r="AG139" s="11" t="str">
        <f t="shared" si="414"/>
        <v/>
      </c>
      <c r="AH139" s="11" t="str">
        <f t="shared" si="414"/>
        <v/>
      </c>
      <c r="AI139" s="11" t="str">
        <f t="shared" si="414"/>
        <v/>
      </c>
      <c r="AJ139" s="11" t="str">
        <f t="shared" si="414"/>
        <v/>
      </c>
      <c r="AK139" s="11" t="str">
        <f t="shared" si="414"/>
        <v/>
      </c>
      <c r="AL139" s="19" t="s">
        <v>81</v>
      </c>
      <c r="AM139" s="19" t="s">
        <v>63</v>
      </c>
      <c r="AN139" s="19" t="s">
        <v>116</v>
      </c>
      <c r="AO139" s="7" t="str">
        <f t="shared" ref="AO139:AV139" si="415">if(iserr(search(AO$1,$AN139))," ",1)</f>
        <v> </v>
      </c>
      <c r="AP139" s="7" t="str">
        <f t="shared" si="415"/>
        <v> </v>
      </c>
      <c r="AQ139" s="7" t="str">
        <f t="shared" si="415"/>
        <v> </v>
      </c>
      <c r="AR139" s="7" t="str">
        <f t="shared" si="415"/>
        <v> </v>
      </c>
      <c r="AS139" s="7">
        <f t="shared" si="415"/>
        <v>1</v>
      </c>
      <c r="AT139" s="7" t="str">
        <f t="shared" si="415"/>
        <v> </v>
      </c>
      <c r="AU139" s="7">
        <f t="shared" si="415"/>
        <v>1</v>
      </c>
      <c r="AV139" s="7" t="str">
        <f t="shared" si="415"/>
        <v> </v>
      </c>
      <c r="AW139" s="19" t="s">
        <v>57</v>
      </c>
      <c r="AX139" s="19" t="s">
        <v>58</v>
      </c>
      <c r="AY139" s="19" t="s">
        <v>53</v>
      </c>
      <c r="AZ139" s="19" t="s">
        <v>53</v>
      </c>
      <c r="BA139" s="19">
        <v>4.0</v>
      </c>
      <c r="BB139" s="19">
        <v>4.0</v>
      </c>
      <c r="BC139" s="19">
        <v>3.0</v>
      </c>
      <c r="BD139" s="19">
        <v>4.0</v>
      </c>
      <c r="BE139" s="19">
        <v>4.0</v>
      </c>
      <c r="BF139" s="19">
        <v>1.0</v>
      </c>
      <c r="BG139" s="19">
        <v>1.0</v>
      </c>
      <c r="BH139" s="20"/>
      <c r="BI139" s="20"/>
      <c r="BJ139" s="20"/>
      <c r="BK139" s="20"/>
      <c r="BL139" s="20"/>
      <c r="BM139" s="20"/>
    </row>
    <row r="140">
      <c r="A140" s="18">
        <v>45227.875795914355</v>
      </c>
      <c r="B140" s="19" t="s">
        <v>289</v>
      </c>
      <c r="C140" s="19" t="s">
        <v>47</v>
      </c>
      <c r="D140" s="19" t="s">
        <v>48</v>
      </c>
      <c r="E140" s="19" t="s">
        <v>49</v>
      </c>
      <c r="F140" s="20"/>
      <c r="G140" s="19">
        <v>19.0</v>
      </c>
      <c r="H140" s="19" t="s">
        <v>302</v>
      </c>
      <c r="I140" s="19" t="s">
        <v>74</v>
      </c>
      <c r="J140" s="19" t="s">
        <v>86</v>
      </c>
      <c r="K140" s="19" t="s">
        <v>53</v>
      </c>
      <c r="L140" s="19" t="s">
        <v>12</v>
      </c>
      <c r="M140" s="9">
        <f t="shared" ref="M140:W140" si="416">IF(ISERR(SEARCH(M$1,$L140)),"",1)</f>
        <v>1</v>
      </c>
      <c r="N140" s="10" t="str">
        <f t="shared" si="416"/>
        <v/>
      </c>
      <c r="O140" s="10" t="str">
        <f t="shared" si="416"/>
        <v/>
      </c>
      <c r="P140" s="10" t="str">
        <f t="shared" si="416"/>
        <v/>
      </c>
      <c r="Q140" s="10" t="str">
        <f t="shared" si="416"/>
        <v/>
      </c>
      <c r="R140" s="10" t="str">
        <f t="shared" si="416"/>
        <v/>
      </c>
      <c r="S140" s="10" t="str">
        <f t="shared" si="416"/>
        <v/>
      </c>
      <c r="T140" s="10" t="str">
        <f t="shared" si="416"/>
        <v/>
      </c>
      <c r="U140" s="10" t="str">
        <f t="shared" si="416"/>
        <v/>
      </c>
      <c r="V140" s="10" t="str">
        <f t="shared" si="416"/>
        <v/>
      </c>
      <c r="W140" s="10" t="str">
        <f t="shared" si="416"/>
        <v/>
      </c>
      <c r="X140" s="10"/>
      <c r="Y140" s="19" t="s">
        <v>12</v>
      </c>
      <c r="Z140" s="11">
        <f t="shared" ref="Z140:AK140" si="417">IF(ISERR(SEARCH(Z$1,$Y140)), "", 1)</f>
        <v>1</v>
      </c>
      <c r="AA140" s="11" t="str">
        <f t="shared" si="417"/>
        <v/>
      </c>
      <c r="AB140" s="11" t="str">
        <f t="shared" si="417"/>
        <v/>
      </c>
      <c r="AC140" s="11" t="str">
        <f t="shared" si="417"/>
        <v/>
      </c>
      <c r="AD140" s="11" t="str">
        <f t="shared" si="417"/>
        <v/>
      </c>
      <c r="AE140" s="11" t="str">
        <f t="shared" si="417"/>
        <v/>
      </c>
      <c r="AF140" s="11" t="str">
        <f t="shared" si="417"/>
        <v/>
      </c>
      <c r="AG140" s="11" t="str">
        <f t="shared" si="417"/>
        <v/>
      </c>
      <c r="AH140" s="11" t="str">
        <f t="shared" si="417"/>
        <v/>
      </c>
      <c r="AI140" s="11" t="str">
        <f t="shared" si="417"/>
        <v/>
      </c>
      <c r="AJ140" s="11" t="str">
        <f t="shared" si="417"/>
        <v/>
      </c>
      <c r="AK140" s="11" t="str">
        <f t="shared" si="417"/>
        <v/>
      </c>
      <c r="AL140" s="19" t="s">
        <v>54</v>
      </c>
      <c r="AM140" s="19" t="s">
        <v>63</v>
      </c>
      <c r="AN140" s="19" t="s">
        <v>32</v>
      </c>
      <c r="AO140" s="7" t="str">
        <f t="shared" ref="AO140:AV140" si="418">if(iserr(search(AO$1,$AN140))," ",1)</f>
        <v> </v>
      </c>
      <c r="AP140" s="7" t="str">
        <f t="shared" si="418"/>
        <v> </v>
      </c>
      <c r="AQ140" s="7" t="str">
        <f t="shared" si="418"/>
        <v> </v>
      </c>
      <c r="AR140" s="7" t="str">
        <f t="shared" si="418"/>
        <v> </v>
      </c>
      <c r="AS140" s="7">
        <f t="shared" si="418"/>
        <v>1</v>
      </c>
      <c r="AT140" s="7" t="str">
        <f t="shared" si="418"/>
        <v> </v>
      </c>
      <c r="AU140" s="7" t="str">
        <f t="shared" si="418"/>
        <v> </v>
      </c>
      <c r="AV140" s="7" t="str">
        <f t="shared" si="418"/>
        <v> </v>
      </c>
      <c r="AW140" s="19" t="s">
        <v>57</v>
      </c>
      <c r="AX140" s="19" t="s">
        <v>71</v>
      </c>
      <c r="AY140" s="19" t="s">
        <v>53</v>
      </c>
      <c r="AZ140" s="19" t="s">
        <v>53</v>
      </c>
      <c r="BA140" s="19">
        <v>3.0</v>
      </c>
      <c r="BB140" s="19">
        <v>4.0</v>
      </c>
      <c r="BC140" s="19">
        <v>3.0</v>
      </c>
      <c r="BD140" s="19">
        <v>2.0</v>
      </c>
      <c r="BE140" s="19">
        <v>2.0</v>
      </c>
      <c r="BF140" s="19">
        <v>2.0</v>
      </c>
      <c r="BG140" s="19">
        <v>2.0</v>
      </c>
      <c r="BH140" s="20"/>
      <c r="BI140" s="20"/>
      <c r="BJ140" s="20"/>
      <c r="BK140" s="20"/>
      <c r="BL140" s="20"/>
      <c r="BM140" s="20"/>
    </row>
    <row r="141">
      <c r="A141" s="18">
        <v>45227.876989502314</v>
      </c>
      <c r="B141" s="19" t="s">
        <v>289</v>
      </c>
      <c r="C141" s="19" t="s">
        <v>47</v>
      </c>
      <c r="D141" s="19" t="s">
        <v>48</v>
      </c>
      <c r="E141" s="19" t="s">
        <v>49</v>
      </c>
      <c r="F141" s="20"/>
      <c r="G141" s="19">
        <v>19.0</v>
      </c>
      <c r="H141" s="19" t="s">
        <v>99</v>
      </c>
      <c r="I141" s="19" t="s">
        <v>51</v>
      </c>
      <c r="J141" s="19" t="s">
        <v>86</v>
      </c>
      <c r="K141" s="19" t="s">
        <v>53</v>
      </c>
      <c r="L141" s="19" t="s">
        <v>303</v>
      </c>
      <c r="M141" s="9">
        <f t="shared" ref="M141:W141" si="419">IF(ISERR(SEARCH(M$1,$L141)),"",1)</f>
        <v>1</v>
      </c>
      <c r="N141" s="9">
        <f t="shared" si="419"/>
        <v>1</v>
      </c>
      <c r="O141" s="9">
        <f t="shared" si="419"/>
        <v>1</v>
      </c>
      <c r="P141" s="10" t="str">
        <f t="shared" si="419"/>
        <v/>
      </c>
      <c r="Q141" s="10" t="str">
        <f t="shared" si="419"/>
        <v/>
      </c>
      <c r="R141" s="10" t="str">
        <f t="shared" si="419"/>
        <v/>
      </c>
      <c r="S141" s="9">
        <f t="shared" si="419"/>
        <v>1</v>
      </c>
      <c r="T141" s="10" t="str">
        <f t="shared" si="419"/>
        <v/>
      </c>
      <c r="U141" s="10" t="str">
        <f t="shared" si="419"/>
        <v/>
      </c>
      <c r="V141" s="10" t="str">
        <f t="shared" si="419"/>
        <v/>
      </c>
      <c r="W141" s="10" t="str">
        <f t="shared" si="419"/>
        <v/>
      </c>
      <c r="X141" s="10"/>
      <c r="Y141" s="19" t="s">
        <v>303</v>
      </c>
      <c r="Z141" s="11">
        <f t="shared" ref="Z141:AK141" si="420">IF(ISERR(SEARCH(Z$1,$Y141)), "", 1)</f>
        <v>1</v>
      </c>
      <c r="AA141" s="11">
        <f t="shared" si="420"/>
        <v>1</v>
      </c>
      <c r="AB141" s="11">
        <f t="shared" si="420"/>
        <v>1</v>
      </c>
      <c r="AC141" s="11" t="str">
        <f t="shared" si="420"/>
        <v/>
      </c>
      <c r="AD141" s="11" t="str">
        <f t="shared" si="420"/>
        <v/>
      </c>
      <c r="AE141" s="11" t="str">
        <f t="shared" si="420"/>
        <v/>
      </c>
      <c r="AF141" s="11">
        <f t="shared" si="420"/>
        <v>1</v>
      </c>
      <c r="AG141" s="11" t="str">
        <f t="shared" si="420"/>
        <v/>
      </c>
      <c r="AH141" s="11" t="str">
        <f t="shared" si="420"/>
        <v/>
      </c>
      <c r="AI141" s="11" t="str">
        <f t="shared" si="420"/>
        <v/>
      </c>
      <c r="AJ141" s="11" t="str">
        <f t="shared" si="420"/>
        <v/>
      </c>
      <c r="AK141" s="11" t="str">
        <f t="shared" si="420"/>
        <v/>
      </c>
      <c r="AL141" s="19" t="s">
        <v>81</v>
      </c>
      <c r="AM141" s="19" t="s">
        <v>63</v>
      </c>
      <c r="AN141" s="19" t="s">
        <v>116</v>
      </c>
      <c r="AO141" s="7" t="str">
        <f t="shared" ref="AO141:AV141" si="421">if(iserr(search(AO$1,$AN141))," ",1)</f>
        <v> </v>
      </c>
      <c r="AP141" s="7" t="str">
        <f t="shared" si="421"/>
        <v> </v>
      </c>
      <c r="AQ141" s="7" t="str">
        <f t="shared" si="421"/>
        <v> </v>
      </c>
      <c r="AR141" s="7" t="str">
        <f t="shared" si="421"/>
        <v> </v>
      </c>
      <c r="AS141" s="7">
        <f t="shared" si="421"/>
        <v>1</v>
      </c>
      <c r="AT141" s="7" t="str">
        <f t="shared" si="421"/>
        <v> </v>
      </c>
      <c r="AU141" s="7">
        <f t="shared" si="421"/>
        <v>1</v>
      </c>
      <c r="AV141" s="7" t="str">
        <f t="shared" si="421"/>
        <v> </v>
      </c>
      <c r="AW141" s="19" t="s">
        <v>57</v>
      </c>
      <c r="AX141" s="19" t="s">
        <v>71</v>
      </c>
      <c r="AY141" s="19" t="s">
        <v>53</v>
      </c>
      <c r="AZ141" s="19" t="s">
        <v>53</v>
      </c>
      <c r="BA141" s="19">
        <v>4.0</v>
      </c>
      <c r="BB141" s="19">
        <v>4.0</v>
      </c>
      <c r="BC141" s="19">
        <v>3.0</v>
      </c>
      <c r="BD141" s="19">
        <v>2.0</v>
      </c>
      <c r="BE141" s="19">
        <v>4.0</v>
      </c>
      <c r="BF141" s="19">
        <v>2.0</v>
      </c>
      <c r="BG141" s="19">
        <v>2.0</v>
      </c>
      <c r="BH141" s="20"/>
      <c r="BI141" s="20"/>
      <c r="BJ141" s="20"/>
      <c r="BK141" s="20"/>
      <c r="BL141" s="20"/>
      <c r="BM141" s="20"/>
    </row>
    <row r="142">
      <c r="A142" s="18">
        <v>45227.878026238424</v>
      </c>
      <c r="B142" s="19" t="s">
        <v>289</v>
      </c>
      <c r="C142" s="19" t="s">
        <v>47</v>
      </c>
      <c r="D142" s="19" t="s">
        <v>48</v>
      </c>
      <c r="E142" s="19" t="s">
        <v>49</v>
      </c>
      <c r="F142" s="20"/>
      <c r="G142" s="19">
        <v>19.0</v>
      </c>
      <c r="H142" s="19" t="s">
        <v>85</v>
      </c>
      <c r="I142" s="19" t="s">
        <v>51</v>
      </c>
      <c r="J142" s="19" t="s">
        <v>86</v>
      </c>
      <c r="K142" s="19" t="s">
        <v>53</v>
      </c>
      <c r="L142" s="19" t="s">
        <v>102</v>
      </c>
      <c r="M142" s="9">
        <f t="shared" ref="M142:W142" si="422">IF(ISERR(SEARCH(M$1,$L142)),"",1)</f>
        <v>1</v>
      </c>
      <c r="N142" s="9">
        <f t="shared" si="422"/>
        <v>1</v>
      </c>
      <c r="O142" s="9">
        <f t="shared" si="422"/>
        <v>1</v>
      </c>
      <c r="P142" s="10" t="str">
        <f t="shared" si="422"/>
        <v/>
      </c>
      <c r="Q142" s="10" t="str">
        <f t="shared" si="422"/>
        <v/>
      </c>
      <c r="R142" s="10" t="str">
        <f t="shared" si="422"/>
        <v/>
      </c>
      <c r="S142" s="10" t="str">
        <f t="shared" si="422"/>
        <v/>
      </c>
      <c r="T142" s="10" t="str">
        <f t="shared" si="422"/>
        <v/>
      </c>
      <c r="U142" s="10" t="str">
        <f t="shared" si="422"/>
        <v/>
      </c>
      <c r="V142" s="10" t="str">
        <f t="shared" si="422"/>
        <v/>
      </c>
      <c r="W142" s="10" t="str">
        <f t="shared" si="422"/>
        <v/>
      </c>
      <c r="X142" s="10"/>
      <c r="Y142" s="19" t="s">
        <v>12</v>
      </c>
      <c r="Z142" s="11">
        <f t="shared" ref="Z142:AK142" si="423">IF(ISERR(SEARCH(Z$1,$Y142)), "", 1)</f>
        <v>1</v>
      </c>
      <c r="AA142" s="11" t="str">
        <f t="shared" si="423"/>
        <v/>
      </c>
      <c r="AB142" s="11" t="str">
        <f t="shared" si="423"/>
        <v/>
      </c>
      <c r="AC142" s="11" t="str">
        <f t="shared" si="423"/>
        <v/>
      </c>
      <c r="AD142" s="11" t="str">
        <f t="shared" si="423"/>
        <v/>
      </c>
      <c r="AE142" s="11" t="str">
        <f t="shared" si="423"/>
        <v/>
      </c>
      <c r="AF142" s="11" t="str">
        <f t="shared" si="423"/>
        <v/>
      </c>
      <c r="AG142" s="11" t="str">
        <f t="shared" si="423"/>
        <v/>
      </c>
      <c r="AH142" s="11" t="str">
        <f t="shared" si="423"/>
        <v/>
      </c>
      <c r="AI142" s="11" t="str">
        <f t="shared" si="423"/>
        <v/>
      </c>
      <c r="AJ142" s="11" t="str">
        <f t="shared" si="423"/>
        <v/>
      </c>
      <c r="AK142" s="11" t="str">
        <f t="shared" si="423"/>
        <v/>
      </c>
      <c r="AL142" s="19" t="s">
        <v>54</v>
      </c>
      <c r="AM142" s="19" t="s">
        <v>63</v>
      </c>
      <c r="AN142" s="19" t="s">
        <v>32</v>
      </c>
      <c r="AO142" s="7" t="str">
        <f t="shared" ref="AO142:AV142" si="424">if(iserr(search(AO$1,$AN142))," ",1)</f>
        <v> </v>
      </c>
      <c r="AP142" s="7" t="str">
        <f t="shared" si="424"/>
        <v> </v>
      </c>
      <c r="AQ142" s="7" t="str">
        <f t="shared" si="424"/>
        <v> </v>
      </c>
      <c r="AR142" s="7" t="str">
        <f t="shared" si="424"/>
        <v> </v>
      </c>
      <c r="AS142" s="7">
        <f t="shared" si="424"/>
        <v>1</v>
      </c>
      <c r="AT142" s="7" t="str">
        <f t="shared" si="424"/>
        <v> </v>
      </c>
      <c r="AU142" s="7" t="str">
        <f t="shared" si="424"/>
        <v> </v>
      </c>
      <c r="AV142" s="7" t="str">
        <f t="shared" si="424"/>
        <v> </v>
      </c>
      <c r="AW142" s="19" t="s">
        <v>64</v>
      </c>
      <c r="AX142" s="19" t="s">
        <v>58</v>
      </c>
      <c r="AY142" s="19" t="s">
        <v>53</v>
      </c>
      <c r="AZ142" s="19" t="s">
        <v>53</v>
      </c>
      <c r="BA142" s="19">
        <v>3.0</v>
      </c>
      <c r="BB142" s="19">
        <v>3.0</v>
      </c>
      <c r="BC142" s="19">
        <v>4.0</v>
      </c>
      <c r="BD142" s="19">
        <v>2.0</v>
      </c>
      <c r="BE142" s="19">
        <v>4.0</v>
      </c>
      <c r="BF142" s="19">
        <v>3.0</v>
      </c>
      <c r="BG142" s="19">
        <v>1.0</v>
      </c>
      <c r="BH142" s="20"/>
      <c r="BI142" s="20"/>
      <c r="BJ142" s="20"/>
      <c r="BK142" s="20"/>
      <c r="BL142" s="20"/>
      <c r="BM142" s="20"/>
    </row>
    <row r="143">
      <c r="A143" s="18">
        <v>45227.879971250004</v>
      </c>
      <c r="B143" s="19" t="s">
        <v>289</v>
      </c>
      <c r="C143" s="19" t="s">
        <v>47</v>
      </c>
      <c r="D143" s="19" t="s">
        <v>48</v>
      </c>
      <c r="E143" s="19" t="s">
        <v>49</v>
      </c>
      <c r="F143" s="20"/>
      <c r="G143" s="19">
        <v>20.0</v>
      </c>
      <c r="H143" s="19" t="s">
        <v>99</v>
      </c>
      <c r="I143" s="19" t="s">
        <v>74</v>
      </c>
      <c r="J143" s="19" t="s">
        <v>86</v>
      </c>
      <c r="K143" s="19" t="s">
        <v>53</v>
      </c>
      <c r="L143" s="19" t="s">
        <v>12</v>
      </c>
      <c r="M143" s="9">
        <f t="shared" ref="M143:W143" si="425">IF(ISERR(SEARCH(M$1,$L143)),"",1)</f>
        <v>1</v>
      </c>
      <c r="N143" s="10" t="str">
        <f t="shared" si="425"/>
        <v/>
      </c>
      <c r="O143" s="10" t="str">
        <f t="shared" si="425"/>
        <v/>
      </c>
      <c r="P143" s="10" t="str">
        <f t="shared" si="425"/>
        <v/>
      </c>
      <c r="Q143" s="10" t="str">
        <f t="shared" si="425"/>
        <v/>
      </c>
      <c r="R143" s="10" t="str">
        <f t="shared" si="425"/>
        <v/>
      </c>
      <c r="S143" s="10" t="str">
        <f t="shared" si="425"/>
        <v/>
      </c>
      <c r="T143" s="10" t="str">
        <f t="shared" si="425"/>
        <v/>
      </c>
      <c r="U143" s="10" t="str">
        <f t="shared" si="425"/>
        <v/>
      </c>
      <c r="V143" s="10" t="str">
        <f t="shared" si="425"/>
        <v/>
      </c>
      <c r="W143" s="10" t="str">
        <f t="shared" si="425"/>
        <v/>
      </c>
      <c r="X143" s="10"/>
      <c r="Y143" s="19" t="s">
        <v>12</v>
      </c>
      <c r="Z143" s="11">
        <f t="shared" ref="Z143:AK143" si="426">IF(ISERR(SEARCH(Z$1,$Y143)), "", 1)</f>
        <v>1</v>
      </c>
      <c r="AA143" s="11" t="str">
        <f t="shared" si="426"/>
        <v/>
      </c>
      <c r="AB143" s="11" t="str">
        <f t="shared" si="426"/>
        <v/>
      </c>
      <c r="AC143" s="11" t="str">
        <f t="shared" si="426"/>
        <v/>
      </c>
      <c r="AD143" s="11" t="str">
        <f t="shared" si="426"/>
        <v/>
      </c>
      <c r="AE143" s="11" t="str">
        <f t="shared" si="426"/>
        <v/>
      </c>
      <c r="AF143" s="11" t="str">
        <f t="shared" si="426"/>
        <v/>
      </c>
      <c r="AG143" s="11" t="str">
        <f t="shared" si="426"/>
        <v/>
      </c>
      <c r="AH143" s="11" t="str">
        <f t="shared" si="426"/>
        <v/>
      </c>
      <c r="AI143" s="11" t="str">
        <f t="shared" si="426"/>
        <v/>
      </c>
      <c r="AJ143" s="11" t="str">
        <f t="shared" si="426"/>
        <v/>
      </c>
      <c r="AK143" s="11" t="str">
        <f t="shared" si="426"/>
        <v/>
      </c>
      <c r="AL143" s="19" t="s">
        <v>89</v>
      </c>
      <c r="AM143" s="19" t="s">
        <v>55</v>
      </c>
      <c r="AN143" s="19" t="s">
        <v>159</v>
      </c>
      <c r="AO143" s="7">
        <f t="shared" ref="AO143:AV143" si="427">if(iserr(search(AO$1,$AN143))," ",1)</f>
        <v>1</v>
      </c>
      <c r="AP143" s="7">
        <f t="shared" si="427"/>
        <v>1</v>
      </c>
      <c r="AQ143" s="7">
        <f t="shared" si="427"/>
        <v>1</v>
      </c>
      <c r="AR143" s="7">
        <f t="shared" si="427"/>
        <v>1</v>
      </c>
      <c r="AS143" s="7">
        <f t="shared" si="427"/>
        <v>1</v>
      </c>
      <c r="AT143" s="7">
        <f t="shared" si="427"/>
        <v>1</v>
      </c>
      <c r="AU143" s="7">
        <f t="shared" si="427"/>
        <v>1</v>
      </c>
      <c r="AV143" s="7" t="str">
        <f t="shared" si="427"/>
        <v> </v>
      </c>
      <c r="AW143" s="19" t="s">
        <v>57</v>
      </c>
      <c r="AX143" s="19" t="s">
        <v>71</v>
      </c>
      <c r="AY143" s="19" t="s">
        <v>53</v>
      </c>
      <c r="AZ143" s="19" t="s">
        <v>53</v>
      </c>
      <c r="BA143" s="19">
        <v>3.0</v>
      </c>
      <c r="BB143" s="19">
        <v>5.0</v>
      </c>
      <c r="BC143" s="19">
        <v>5.0</v>
      </c>
      <c r="BD143" s="19">
        <v>3.0</v>
      </c>
      <c r="BE143" s="19">
        <v>4.0</v>
      </c>
      <c r="BF143" s="19">
        <v>3.0</v>
      </c>
      <c r="BG143" s="19">
        <v>2.0</v>
      </c>
      <c r="BH143" s="20"/>
      <c r="BI143" s="20"/>
      <c r="BJ143" s="20"/>
      <c r="BK143" s="20"/>
      <c r="BL143" s="20"/>
      <c r="BM143" s="20"/>
    </row>
    <row r="144">
      <c r="A144" s="18">
        <v>45227.88101655093</v>
      </c>
      <c r="B144" s="19" t="s">
        <v>289</v>
      </c>
      <c r="C144" s="19" t="s">
        <v>47</v>
      </c>
      <c r="D144" s="19" t="s">
        <v>48</v>
      </c>
      <c r="E144" s="19" t="s">
        <v>49</v>
      </c>
      <c r="F144" s="20"/>
      <c r="G144" s="19">
        <v>20.0</v>
      </c>
      <c r="H144" s="19" t="s">
        <v>147</v>
      </c>
      <c r="I144" s="19" t="s">
        <v>74</v>
      </c>
      <c r="J144" s="19" t="s">
        <v>86</v>
      </c>
      <c r="K144" s="19" t="s">
        <v>53</v>
      </c>
      <c r="L144" s="19" t="s">
        <v>102</v>
      </c>
      <c r="M144" s="9">
        <f t="shared" ref="M144:W144" si="428">IF(ISERR(SEARCH(M$1,$L144)),"",1)</f>
        <v>1</v>
      </c>
      <c r="N144" s="9">
        <f t="shared" si="428"/>
        <v>1</v>
      </c>
      <c r="O144" s="9">
        <f t="shared" si="428"/>
        <v>1</v>
      </c>
      <c r="P144" s="10" t="str">
        <f t="shared" si="428"/>
        <v/>
      </c>
      <c r="Q144" s="10" t="str">
        <f t="shared" si="428"/>
        <v/>
      </c>
      <c r="R144" s="10" t="str">
        <f t="shared" si="428"/>
        <v/>
      </c>
      <c r="S144" s="10" t="str">
        <f t="shared" si="428"/>
        <v/>
      </c>
      <c r="T144" s="10" t="str">
        <f t="shared" si="428"/>
        <v/>
      </c>
      <c r="U144" s="10" t="str">
        <f t="shared" si="428"/>
        <v/>
      </c>
      <c r="V144" s="10" t="str">
        <f t="shared" si="428"/>
        <v/>
      </c>
      <c r="W144" s="10" t="str">
        <f t="shared" si="428"/>
        <v/>
      </c>
      <c r="X144" s="10"/>
      <c r="Y144" s="19" t="s">
        <v>14</v>
      </c>
      <c r="Z144" s="11" t="str">
        <f t="shared" ref="Z144:AK144" si="429">IF(ISERR(SEARCH(Z$1,$Y144)), "", 1)</f>
        <v/>
      </c>
      <c r="AA144" s="11" t="str">
        <f t="shared" si="429"/>
        <v/>
      </c>
      <c r="AB144" s="11">
        <f t="shared" si="429"/>
        <v>1</v>
      </c>
      <c r="AC144" s="11" t="str">
        <f t="shared" si="429"/>
        <v/>
      </c>
      <c r="AD144" s="11" t="str">
        <f t="shared" si="429"/>
        <v/>
      </c>
      <c r="AE144" s="11" t="str">
        <f t="shared" si="429"/>
        <v/>
      </c>
      <c r="AF144" s="11" t="str">
        <f t="shared" si="429"/>
        <v/>
      </c>
      <c r="AG144" s="11" t="str">
        <f t="shared" si="429"/>
        <v/>
      </c>
      <c r="AH144" s="11" t="str">
        <f t="shared" si="429"/>
        <v/>
      </c>
      <c r="AI144" s="11" t="str">
        <f t="shared" si="429"/>
        <v/>
      </c>
      <c r="AJ144" s="11" t="str">
        <f t="shared" si="429"/>
        <v/>
      </c>
      <c r="AK144" s="11" t="str">
        <f t="shared" si="429"/>
        <v/>
      </c>
      <c r="AL144" s="19" t="s">
        <v>54</v>
      </c>
      <c r="AM144" s="19" t="s">
        <v>69</v>
      </c>
      <c r="AN144" s="19" t="s">
        <v>304</v>
      </c>
      <c r="AO144" s="7" t="str">
        <f t="shared" ref="AO144:AV144" si="430">if(iserr(search(AO$1,$AN144))," ",1)</f>
        <v> </v>
      </c>
      <c r="AP144" s="7">
        <f t="shared" si="430"/>
        <v>1</v>
      </c>
      <c r="AQ144" s="7" t="str">
        <f t="shared" si="430"/>
        <v> </v>
      </c>
      <c r="AR144" s="7" t="str">
        <f t="shared" si="430"/>
        <v> </v>
      </c>
      <c r="AS144" s="7">
        <f t="shared" si="430"/>
        <v>1</v>
      </c>
      <c r="AT144" s="7" t="str">
        <f t="shared" si="430"/>
        <v> </v>
      </c>
      <c r="AU144" s="7">
        <f t="shared" si="430"/>
        <v>1</v>
      </c>
      <c r="AV144" s="7" t="str">
        <f t="shared" si="430"/>
        <v> </v>
      </c>
      <c r="AW144" s="19" t="s">
        <v>64</v>
      </c>
      <c r="AX144" s="19" t="s">
        <v>58</v>
      </c>
      <c r="AY144" s="19" t="s">
        <v>53</v>
      </c>
      <c r="AZ144" s="19" t="s">
        <v>53</v>
      </c>
      <c r="BA144" s="19">
        <v>2.0</v>
      </c>
      <c r="BB144" s="19">
        <v>3.0</v>
      </c>
      <c r="BC144" s="19">
        <v>4.0</v>
      </c>
      <c r="BD144" s="19">
        <v>2.0</v>
      </c>
      <c r="BE144" s="19">
        <v>3.0</v>
      </c>
      <c r="BF144" s="19">
        <v>2.0</v>
      </c>
      <c r="BG144" s="19">
        <v>1.0</v>
      </c>
      <c r="BH144" s="20"/>
      <c r="BI144" s="20"/>
      <c r="BJ144" s="20"/>
      <c r="BK144" s="20"/>
      <c r="BL144" s="20"/>
      <c r="BM144" s="20"/>
    </row>
    <row r="145">
      <c r="A145" s="18">
        <v>45227.88229699074</v>
      </c>
      <c r="B145" s="19" t="s">
        <v>289</v>
      </c>
      <c r="C145" s="19" t="s">
        <v>47</v>
      </c>
      <c r="D145" s="19" t="s">
        <v>48</v>
      </c>
      <c r="E145" s="19" t="s">
        <v>49</v>
      </c>
      <c r="F145" s="20"/>
      <c r="G145" s="19">
        <v>19.0</v>
      </c>
      <c r="H145" s="19" t="s">
        <v>200</v>
      </c>
      <c r="I145" s="19" t="s">
        <v>51</v>
      </c>
      <c r="J145" s="19" t="s">
        <v>86</v>
      </c>
      <c r="K145" s="19" t="s">
        <v>53</v>
      </c>
      <c r="L145" s="19" t="s">
        <v>102</v>
      </c>
      <c r="M145" s="9">
        <f t="shared" ref="M145:W145" si="431">IF(ISERR(SEARCH(M$1,$L145)),"",1)</f>
        <v>1</v>
      </c>
      <c r="N145" s="9">
        <f t="shared" si="431"/>
        <v>1</v>
      </c>
      <c r="O145" s="9">
        <f t="shared" si="431"/>
        <v>1</v>
      </c>
      <c r="P145" s="10" t="str">
        <f t="shared" si="431"/>
        <v/>
      </c>
      <c r="Q145" s="10" t="str">
        <f t="shared" si="431"/>
        <v/>
      </c>
      <c r="R145" s="10" t="str">
        <f t="shared" si="431"/>
        <v/>
      </c>
      <c r="S145" s="10" t="str">
        <f t="shared" si="431"/>
        <v/>
      </c>
      <c r="T145" s="10" t="str">
        <f t="shared" si="431"/>
        <v/>
      </c>
      <c r="U145" s="10" t="str">
        <f t="shared" si="431"/>
        <v/>
      </c>
      <c r="V145" s="10" t="str">
        <f t="shared" si="431"/>
        <v/>
      </c>
      <c r="W145" s="10" t="str">
        <f t="shared" si="431"/>
        <v/>
      </c>
      <c r="X145" s="10"/>
      <c r="Y145" s="19" t="s">
        <v>14</v>
      </c>
      <c r="Z145" s="11" t="str">
        <f t="shared" ref="Z145:AK145" si="432">IF(ISERR(SEARCH(Z$1,$Y145)), "", 1)</f>
        <v/>
      </c>
      <c r="AA145" s="11" t="str">
        <f t="shared" si="432"/>
        <v/>
      </c>
      <c r="AB145" s="11">
        <f t="shared" si="432"/>
        <v>1</v>
      </c>
      <c r="AC145" s="11" t="str">
        <f t="shared" si="432"/>
        <v/>
      </c>
      <c r="AD145" s="11" t="str">
        <f t="shared" si="432"/>
        <v/>
      </c>
      <c r="AE145" s="11" t="str">
        <f t="shared" si="432"/>
        <v/>
      </c>
      <c r="AF145" s="11" t="str">
        <f t="shared" si="432"/>
        <v/>
      </c>
      <c r="AG145" s="11" t="str">
        <f t="shared" si="432"/>
        <v/>
      </c>
      <c r="AH145" s="11" t="str">
        <f t="shared" si="432"/>
        <v/>
      </c>
      <c r="AI145" s="11" t="str">
        <f t="shared" si="432"/>
        <v/>
      </c>
      <c r="AJ145" s="11" t="str">
        <f t="shared" si="432"/>
        <v/>
      </c>
      <c r="AK145" s="11" t="str">
        <f t="shared" si="432"/>
        <v/>
      </c>
      <c r="AL145" s="19" t="s">
        <v>54</v>
      </c>
      <c r="AM145" s="19" t="s">
        <v>69</v>
      </c>
      <c r="AN145" s="19" t="s">
        <v>121</v>
      </c>
      <c r="AO145" s="7" t="str">
        <f t="shared" ref="AO145:AV145" si="433">if(iserr(search(AO$1,$AN145))," ",1)</f>
        <v> </v>
      </c>
      <c r="AP145" s="7">
        <f t="shared" si="433"/>
        <v>1</v>
      </c>
      <c r="AQ145" s="7">
        <f t="shared" si="433"/>
        <v>1</v>
      </c>
      <c r="AR145" s="7" t="str">
        <f t="shared" si="433"/>
        <v> </v>
      </c>
      <c r="AS145" s="7">
        <f t="shared" si="433"/>
        <v>1</v>
      </c>
      <c r="AT145" s="7">
        <f t="shared" si="433"/>
        <v>1</v>
      </c>
      <c r="AU145" s="7">
        <f t="shared" si="433"/>
        <v>1</v>
      </c>
      <c r="AV145" s="7" t="str">
        <f t="shared" si="433"/>
        <v> </v>
      </c>
      <c r="AW145" s="19" t="s">
        <v>57</v>
      </c>
      <c r="AX145" s="19" t="s">
        <v>71</v>
      </c>
      <c r="AY145" s="19" t="s">
        <v>53</v>
      </c>
      <c r="AZ145" s="19" t="s">
        <v>53</v>
      </c>
      <c r="BA145" s="19">
        <v>3.0</v>
      </c>
      <c r="BB145" s="19">
        <v>4.0</v>
      </c>
      <c r="BC145" s="19">
        <v>4.0</v>
      </c>
      <c r="BD145" s="19">
        <v>4.0</v>
      </c>
      <c r="BE145" s="19">
        <v>3.0</v>
      </c>
      <c r="BF145" s="19">
        <v>3.0</v>
      </c>
      <c r="BG145" s="19">
        <v>1.0</v>
      </c>
      <c r="BH145" s="20"/>
      <c r="BI145" s="20"/>
      <c r="BJ145" s="20"/>
      <c r="BK145" s="20"/>
      <c r="BL145" s="20"/>
      <c r="BM145" s="20"/>
    </row>
    <row r="146">
      <c r="A146" s="18">
        <v>45227.883229976855</v>
      </c>
      <c r="B146" s="19" t="s">
        <v>289</v>
      </c>
      <c r="C146" s="19" t="s">
        <v>47</v>
      </c>
      <c r="D146" s="19" t="s">
        <v>48</v>
      </c>
      <c r="E146" s="19" t="s">
        <v>49</v>
      </c>
      <c r="F146" s="20"/>
      <c r="G146" s="19">
        <v>19.0</v>
      </c>
      <c r="H146" s="19" t="s">
        <v>99</v>
      </c>
      <c r="I146" s="19" t="s">
        <v>74</v>
      </c>
      <c r="J146" s="19" t="s">
        <v>86</v>
      </c>
      <c r="K146" s="19" t="s">
        <v>53</v>
      </c>
      <c r="L146" s="19" t="s">
        <v>77</v>
      </c>
      <c r="M146" s="9">
        <f t="shared" ref="M146:W146" si="434">IF(ISERR(SEARCH(M$1,$L146)),"",1)</f>
        <v>1</v>
      </c>
      <c r="N146" s="10" t="str">
        <f t="shared" si="434"/>
        <v/>
      </c>
      <c r="O146" s="9">
        <f t="shared" si="434"/>
        <v>1</v>
      </c>
      <c r="P146" s="10" t="str">
        <f t="shared" si="434"/>
        <v/>
      </c>
      <c r="Q146" s="10" t="str">
        <f t="shared" si="434"/>
        <v/>
      </c>
      <c r="R146" s="10" t="str">
        <f t="shared" si="434"/>
        <v/>
      </c>
      <c r="S146" s="10" t="str">
        <f t="shared" si="434"/>
        <v/>
      </c>
      <c r="T146" s="10" t="str">
        <f t="shared" si="434"/>
        <v/>
      </c>
      <c r="U146" s="10" t="str">
        <f t="shared" si="434"/>
        <v/>
      </c>
      <c r="V146" s="10" t="str">
        <f t="shared" si="434"/>
        <v/>
      </c>
      <c r="W146" s="10" t="str">
        <f t="shared" si="434"/>
        <v/>
      </c>
      <c r="X146" s="10"/>
      <c r="Y146" s="19" t="s">
        <v>77</v>
      </c>
      <c r="Z146" s="11">
        <f t="shared" ref="Z146:AK146" si="435">IF(ISERR(SEARCH(Z$1,$Y146)), "", 1)</f>
        <v>1</v>
      </c>
      <c r="AA146" s="11" t="str">
        <f t="shared" si="435"/>
        <v/>
      </c>
      <c r="AB146" s="11">
        <f t="shared" si="435"/>
        <v>1</v>
      </c>
      <c r="AC146" s="11" t="str">
        <f t="shared" si="435"/>
        <v/>
      </c>
      <c r="AD146" s="11" t="str">
        <f t="shared" si="435"/>
        <v/>
      </c>
      <c r="AE146" s="11" t="str">
        <f t="shared" si="435"/>
        <v/>
      </c>
      <c r="AF146" s="11" t="str">
        <f t="shared" si="435"/>
        <v/>
      </c>
      <c r="AG146" s="11" t="str">
        <f t="shared" si="435"/>
        <v/>
      </c>
      <c r="AH146" s="11" t="str">
        <f t="shared" si="435"/>
        <v/>
      </c>
      <c r="AI146" s="11" t="str">
        <f t="shared" si="435"/>
        <v/>
      </c>
      <c r="AJ146" s="11" t="str">
        <f t="shared" si="435"/>
        <v/>
      </c>
      <c r="AK146" s="11" t="str">
        <f t="shared" si="435"/>
        <v/>
      </c>
      <c r="AL146" s="19" t="s">
        <v>54</v>
      </c>
      <c r="AM146" s="19" t="s">
        <v>55</v>
      </c>
      <c r="AN146" s="19" t="s">
        <v>140</v>
      </c>
      <c r="AO146" s="7" t="str">
        <f t="shared" ref="AO146:AV146" si="436">if(iserr(search(AO$1,$AN146))," ",1)</f>
        <v> </v>
      </c>
      <c r="AP146" s="7" t="str">
        <f t="shared" si="436"/>
        <v> </v>
      </c>
      <c r="AQ146" s="7" t="str">
        <f t="shared" si="436"/>
        <v> </v>
      </c>
      <c r="AR146" s="7" t="str">
        <f t="shared" si="436"/>
        <v> </v>
      </c>
      <c r="AS146" s="7">
        <f t="shared" si="436"/>
        <v>1</v>
      </c>
      <c r="AT146" s="7">
        <f t="shared" si="436"/>
        <v>1</v>
      </c>
      <c r="AU146" s="7">
        <f t="shared" si="436"/>
        <v>1</v>
      </c>
      <c r="AV146" s="7" t="str">
        <f t="shared" si="436"/>
        <v> </v>
      </c>
      <c r="AW146" s="19" t="s">
        <v>57</v>
      </c>
      <c r="AX146" s="19" t="s">
        <v>58</v>
      </c>
      <c r="AY146" s="19" t="s">
        <v>53</v>
      </c>
      <c r="AZ146" s="19" t="s">
        <v>53</v>
      </c>
      <c r="BA146" s="19">
        <v>3.0</v>
      </c>
      <c r="BB146" s="19">
        <v>3.0</v>
      </c>
      <c r="BC146" s="19">
        <v>5.0</v>
      </c>
      <c r="BD146" s="19">
        <v>5.0</v>
      </c>
      <c r="BE146" s="19">
        <v>1.0</v>
      </c>
      <c r="BF146" s="19">
        <v>5.0</v>
      </c>
      <c r="BG146" s="19">
        <v>3.0</v>
      </c>
      <c r="BH146" s="20"/>
      <c r="BI146" s="20"/>
      <c r="BJ146" s="20"/>
      <c r="BK146" s="20"/>
      <c r="BL146" s="20"/>
      <c r="BM146" s="20"/>
    </row>
    <row r="147">
      <c r="A147" s="18">
        <v>45227.88429606482</v>
      </c>
      <c r="B147" s="19" t="s">
        <v>289</v>
      </c>
      <c r="C147" s="19" t="s">
        <v>47</v>
      </c>
      <c r="D147" s="19" t="s">
        <v>48</v>
      </c>
      <c r="E147" s="19" t="s">
        <v>49</v>
      </c>
      <c r="F147" s="20"/>
      <c r="G147" s="19">
        <v>19.0</v>
      </c>
      <c r="H147" s="19" t="s">
        <v>301</v>
      </c>
      <c r="I147" s="19" t="s">
        <v>74</v>
      </c>
      <c r="J147" s="19" t="s">
        <v>86</v>
      </c>
      <c r="K147" s="19" t="s">
        <v>53</v>
      </c>
      <c r="L147" s="19" t="s">
        <v>13</v>
      </c>
      <c r="M147" s="10" t="str">
        <f t="shared" ref="M147:W147" si="437">IF(ISERR(SEARCH(M$1,$L147)),"",1)</f>
        <v/>
      </c>
      <c r="N147" s="9">
        <f t="shared" si="437"/>
        <v>1</v>
      </c>
      <c r="O147" s="10" t="str">
        <f t="shared" si="437"/>
        <v/>
      </c>
      <c r="P147" s="10" t="str">
        <f t="shared" si="437"/>
        <v/>
      </c>
      <c r="Q147" s="10" t="str">
        <f t="shared" si="437"/>
        <v/>
      </c>
      <c r="R147" s="10" t="str">
        <f t="shared" si="437"/>
        <v/>
      </c>
      <c r="S147" s="10" t="str">
        <f t="shared" si="437"/>
        <v/>
      </c>
      <c r="T147" s="10" t="str">
        <f t="shared" si="437"/>
        <v/>
      </c>
      <c r="U147" s="10" t="str">
        <f t="shared" si="437"/>
        <v/>
      </c>
      <c r="V147" s="10" t="str">
        <f t="shared" si="437"/>
        <v/>
      </c>
      <c r="W147" s="10" t="str">
        <f t="shared" si="437"/>
        <v/>
      </c>
      <c r="X147" s="10"/>
      <c r="Y147" s="19" t="s">
        <v>13</v>
      </c>
      <c r="Z147" s="11" t="str">
        <f t="shared" ref="Z147:AK147" si="438">IF(ISERR(SEARCH(Z$1,$Y147)), "", 1)</f>
        <v/>
      </c>
      <c r="AA147" s="11">
        <f t="shared" si="438"/>
        <v>1</v>
      </c>
      <c r="AB147" s="11" t="str">
        <f t="shared" si="438"/>
        <v/>
      </c>
      <c r="AC147" s="11" t="str">
        <f t="shared" si="438"/>
        <v/>
      </c>
      <c r="AD147" s="11" t="str">
        <f t="shared" si="438"/>
        <v/>
      </c>
      <c r="AE147" s="11" t="str">
        <f t="shared" si="438"/>
        <v/>
      </c>
      <c r="AF147" s="11" t="str">
        <f t="shared" si="438"/>
        <v/>
      </c>
      <c r="AG147" s="11" t="str">
        <f t="shared" si="438"/>
        <v/>
      </c>
      <c r="AH147" s="11" t="str">
        <f t="shared" si="438"/>
        <v/>
      </c>
      <c r="AI147" s="11" t="str">
        <f t="shared" si="438"/>
        <v/>
      </c>
      <c r="AJ147" s="11" t="str">
        <f t="shared" si="438"/>
        <v/>
      </c>
      <c r="AK147" s="11" t="str">
        <f t="shared" si="438"/>
        <v/>
      </c>
      <c r="AL147" s="19" t="s">
        <v>54</v>
      </c>
      <c r="AM147" s="19" t="s">
        <v>69</v>
      </c>
      <c r="AN147" s="19" t="s">
        <v>100</v>
      </c>
      <c r="AO147" s="7" t="str">
        <f t="shared" ref="AO147:AV147" si="439">if(iserr(search(AO$1,$AN147))," ",1)</f>
        <v> </v>
      </c>
      <c r="AP147" s="7" t="str">
        <f t="shared" si="439"/>
        <v> </v>
      </c>
      <c r="AQ147" s="7" t="str">
        <f t="shared" si="439"/>
        <v> </v>
      </c>
      <c r="AR147" s="7" t="str">
        <f t="shared" si="439"/>
        <v> </v>
      </c>
      <c r="AS147" s="7">
        <f t="shared" si="439"/>
        <v>1</v>
      </c>
      <c r="AT147" s="7">
        <f t="shared" si="439"/>
        <v>1</v>
      </c>
      <c r="AU147" s="7" t="str">
        <f t="shared" si="439"/>
        <v> </v>
      </c>
      <c r="AV147" s="7" t="str">
        <f t="shared" si="439"/>
        <v> </v>
      </c>
      <c r="AW147" s="19" t="s">
        <v>64</v>
      </c>
      <c r="AX147" s="19" t="s">
        <v>71</v>
      </c>
      <c r="AY147" s="19" t="s">
        <v>53</v>
      </c>
      <c r="AZ147" s="19" t="s">
        <v>53</v>
      </c>
      <c r="BA147" s="19">
        <v>4.0</v>
      </c>
      <c r="BB147" s="19">
        <v>3.0</v>
      </c>
      <c r="BC147" s="19">
        <v>3.0</v>
      </c>
      <c r="BD147" s="19">
        <v>3.0</v>
      </c>
      <c r="BE147" s="19">
        <v>3.0</v>
      </c>
      <c r="BF147" s="19">
        <v>3.0</v>
      </c>
      <c r="BG147" s="19">
        <v>3.0</v>
      </c>
      <c r="BH147" s="20"/>
      <c r="BI147" s="20"/>
      <c r="BJ147" s="20"/>
      <c r="BK147" s="20"/>
      <c r="BL147" s="20"/>
      <c r="BM147" s="20"/>
    </row>
    <row r="148">
      <c r="A148" s="35">
        <v>45227.925238993055</v>
      </c>
      <c r="B148" s="36" t="s">
        <v>242</v>
      </c>
      <c r="C148" s="36" t="s">
        <v>47</v>
      </c>
      <c r="D148" s="36" t="s">
        <v>48</v>
      </c>
      <c r="E148" s="36" t="s">
        <v>49</v>
      </c>
      <c r="F148" s="37"/>
      <c r="G148" s="36">
        <v>19.0</v>
      </c>
      <c r="H148" s="36" t="s">
        <v>99</v>
      </c>
      <c r="I148" s="36" t="s">
        <v>51</v>
      </c>
      <c r="J148" s="36" t="s">
        <v>179</v>
      </c>
      <c r="K148" s="36" t="s">
        <v>53</v>
      </c>
      <c r="L148" s="36" t="s">
        <v>13</v>
      </c>
      <c r="M148" s="10" t="str">
        <f t="shared" ref="M148:W148" si="440">IF(ISERR(SEARCH(M$1,$L148)),"",1)</f>
        <v/>
      </c>
      <c r="N148" s="9">
        <f t="shared" si="440"/>
        <v>1</v>
      </c>
      <c r="O148" s="10" t="str">
        <f t="shared" si="440"/>
        <v/>
      </c>
      <c r="P148" s="10" t="str">
        <f t="shared" si="440"/>
        <v/>
      </c>
      <c r="Q148" s="10" t="str">
        <f t="shared" si="440"/>
        <v/>
      </c>
      <c r="R148" s="10" t="str">
        <f t="shared" si="440"/>
        <v/>
      </c>
      <c r="S148" s="10" t="str">
        <f t="shared" si="440"/>
        <v/>
      </c>
      <c r="T148" s="10" t="str">
        <f t="shared" si="440"/>
        <v/>
      </c>
      <c r="U148" s="10" t="str">
        <f t="shared" si="440"/>
        <v/>
      </c>
      <c r="V148" s="10" t="str">
        <f t="shared" si="440"/>
        <v/>
      </c>
      <c r="W148" s="10" t="str">
        <f t="shared" si="440"/>
        <v/>
      </c>
      <c r="X148" s="10"/>
      <c r="Y148" s="36" t="s">
        <v>13</v>
      </c>
      <c r="Z148" s="11" t="str">
        <f t="shared" ref="Z148:AK148" si="441">IF(ISERR(SEARCH(Z$1,$Y148)), "", 1)</f>
        <v/>
      </c>
      <c r="AA148" s="11">
        <f t="shared" si="441"/>
        <v>1</v>
      </c>
      <c r="AB148" s="11" t="str">
        <f t="shared" si="441"/>
        <v/>
      </c>
      <c r="AC148" s="11" t="str">
        <f t="shared" si="441"/>
        <v/>
      </c>
      <c r="AD148" s="11" t="str">
        <f t="shared" si="441"/>
        <v/>
      </c>
      <c r="AE148" s="11" t="str">
        <f t="shared" si="441"/>
        <v/>
      </c>
      <c r="AF148" s="11" t="str">
        <f t="shared" si="441"/>
        <v/>
      </c>
      <c r="AG148" s="11" t="str">
        <f t="shared" si="441"/>
        <v/>
      </c>
      <c r="AH148" s="11" t="str">
        <f t="shared" si="441"/>
        <v/>
      </c>
      <c r="AI148" s="11" t="str">
        <f t="shared" si="441"/>
        <v/>
      </c>
      <c r="AJ148" s="11" t="str">
        <f t="shared" si="441"/>
        <v/>
      </c>
      <c r="AK148" s="11" t="str">
        <f t="shared" si="441"/>
        <v/>
      </c>
      <c r="AL148" s="36" t="s">
        <v>81</v>
      </c>
      <c r="AM148" s="36" t="s">
        <v>69</v>
      </c>
      <c r="AN148" s="36" t="s">
        <v>28</v>
      </c>
      <c r="AO148" s="7">
        <f t="shared" ref="AO148:AV148" si="442">if(iserr(search(AO$1,$AN148))," ",1)</f>
        <v>1</v>
      </c>
      <c r="AP148" s="7" t="str">
        <f t="shared" si="442"/>
        <v> </v>
      </c>
      <c r="AQ148" s="7" t="str">
        <f t="shared" si="442"/>
        <v> </v>
      </c>
      <c r="AR148" s="7" t="str">
        <f t="shared" si="442"/>
        <v> </v>
      </c>
      <c r="AS148" s="7" t="str">
        <f t="shared" si="442"/>
        <v> </v>
      </c>
      <c r="AT148" s="7" t="str">
        <f t="shared" si="442"/>
        <v> </v>
      </c>
      <c r="AU148" s="7" t="str">
        <f t="shared" si="442"/>
        <v> </v>
      </c>
      <c r="AV148" s="7" t="str">
        <f t="shared" si="442"/>
        <v> </v>
      </c>
      <c r="AW148" s="36" t="s">
        <v>57</v>
      </c>
      <c r="AX148" s="36" t="s">
        <v>58</v>
      </c>
      <c r="AY148" s="36" t="s">
        <v>53</v>
      </c>
      <c r="AZ148" s="36" t="s">
        <v>53</v>
      </c>
      <c r="BA148" s="36">
        <v>4.0</v>
      </c>
      <c r="BB148" s="36">
        <v>4.0</v>
      </c>
      <c r="BC148" s="36">
        <v>4.0</v>
      </c>
      <c r="BD148" s="36">
        <v>4.0</v>
      </c>
      <c r="BE148" s="36">
        <v>4.0</v>
      </c>
      <c r="BF148" s="36">
        <v>4.0</v>
      </c>
      <c r="BG148" s="36">
        <v>4.0</v>
      </c>
      <c r="BH148" s="37"/>
      <c r="BI148" s="37"/>
      <c r="BJ148" s="37"/>
      <c r="BK148" s="37"/>
      <c r="BL148" s="37"/>
      <c r="BM148" s="37"/>
    </row>
    <row r="149">
      <c r="A149" s="35">
        <v>45227.9268906713</v>
      </c>
      <c r="B149" s="36" t="s">
        <v>242</v>
      </c>
      <c r="C149" s="36" t="s">
        <v>47</v>
      </c>
      <c r="D149" s="36" t="s">
        <v>48</v>
      </c>
      <c r="E149" s="36" t="s">
        <v>49</v>
      </c>
      <c r="F149" s="37"/>
      <c r="G149" s="36">
        <v>19.0</v>
      </c>
      <c r="H149" s="36" t="s">
        <v>99</v>
      </c>
      <c r="I149" s="36" t="s">
        <v>51</v>
      </c>
      <c r="J149" s="36" t="s">
        <v>179</v>
      </c>
      <c r="K149" s="36" t="s">
        <v>53</v>
      </c>
      <c r="L149" s="36" t="s">
        <v>13</v>
      </c>
      <c r="M149" s="10" t="str">
        <f t="shared" ref="M149:W149" si="443">IF(ISERR(SEARCH(M$1,$L149)),"",1)</f>
        <v/>
      </c>
      <c r="N149" s="9">
        <f t="shared" si="443"/>
        <v>1</v>
      </c>
      <c r="O149" s="10" t="str">
        <f t="shared" si="443"/>
        <v/>
      </c>
      <c r="P149" s="10" t="str">
        <f t="shared" si="443"/>
        <v/>
      </c>
      <c r="Q149" s="10" t="str">
        <f t="shared" si="443"/>
        <v/>
      </c>
      <c r="R149" s="10" t="str">
        <f t="shared" si="443"/>
        <v/>
      </c>
      <c r="S149" s="10" t="str">
        <f t="shared" si="443"/>
        <v/>
      </c>
      <c r="T149" s="10" t="str">
        <f t="shared" si="443"/>
        <v/>
      </c>
      <c r="U149" s="10" t="str">
        <f t="shared" si="443"/>
        <v/>
      </c>
      <c r="V149" s="10" t="str">
        <f t="shared" si="443"/>
        <v/>
      </c>
      <c r="W149" s="10" t="str">
        <f t="shared" si="443"/>
        <v/>
      </c>
      <c r="X149" s="10"/>
      <c r="Y149" s="36" t="s">
        <v>13</v>
      </c>
      <c r="Z149" s="11" t="str">
        <f t="shared" ref="Z149:AK149" si="444">IF(ISERR(SEARCH(Z$1,$Y149)), "", 1)</f>
        <v/>
      </c>
      <c r="AA149" s="11">
        <f t="shared" si="444"/>
        <v>1</v>
      </c>
      <c r="AB149" s="11" t="str">
        <f t="shared" si="444"/>
        <v/>
      </c>
      <c r="AC149" s="11" t="str">
        <f t="shared" si="444"/>
        <v/>
      </c>
      <c r="AD149" s="11" t="str">
        <f t="shared" si="444"/>
        <v/>
      </c>
      <c r="AE149" s="11" t="str">
        <f t="shared" si="444"/>
        <v/>
      </c>
      <c r="AF149" s="11" t="str">
        <f t="shared" si="444"/>
        <v/>
      </c>
      <c r="AG149" s="11" t="str">
        <f t="shared" si="444"/>
        <v/>
      </c>
      <c r="AH149" s="11" t="str">
        <f t="shared" si="444"/>
        <v/>
      </c>
      <c r="AI149" s="11" t="str">
        <f t="shared" si="444"/>
        <v/>
      </c>
      <c r="AJ149" s="11" t="str">
        <f t="shared" si="444"/>
        <v/>
      </c>
      <c r="AK149" s="11" t="str">
        <f t="shared" si="444"/>
        <v/>
      </c>
      <c r="AL149" s="36" t="s">
        <v>81</v>
      </c>
      <c r="AM149" s="36" t="s">
        <v>55</v>
      </c>
      <c r="AN149" s="36" t="s">
        <v>29</v>
      </c>
      <c r="AO149" s="7" t="str">
        <f t="shared" ref="AO149:AV149" si="445">if(iserr(search(AO$1,$AN149))," ",1)</f>
        <v> </v>
      </c>
      <c r="AP149" s="7">
        <f t="shared" si="445"/>
        <v>1</v>
      </c>
      <c r="AQ149" s="7" t="str">
        <f t="shared" si="445"/>
        <v> </v>
      </c>
      <c r="AR149" s="7" t="str">
        <f t="shared" si="445"/>
        <v> </v>
      </c>
      <c r="AS149" s="7" t="str">
        <f t="shared" si="445"/>
        <v> </v>
      </c>
      <c r="AT149" s="7" t="str">
        <f t="shared" si="445"/>
        <v> </v>
      </c>
      <c r="AU149" s="7" t="str">
        <f t="shared" si="445"/>
        <v> </v>
      </c>
      <c r="AV149" s="7" t="str">
        <f t="shared" si="445"/>
        <v> </v>
      </c>
      <c r="AW149" s="36" t="s">
        <v>57</v>
      </c>
      <c r="AX149" s="36" t="s">
        <v>58</v>
      </c>
      <c r="AY149" s="36" t="s">
        <v>53</v>
      </c>
      <c r="AZ149" s="36" t="s">
        <v>53</v>
      </c>
      <c r="BA149" s="36">
        <v>2.0</v>
      </c>
      <c r="BB149" s="36">
        <v>3.0</v>
      </c>
      <c r="BC149" s="36">
        <v>2.0</v>
      </c>
      <c r="BD149" s="36">
        <v>2.0</v>
      </c>
      <c r="BE149" s="36">
        <v>2.0</v>
      </c>
      <c r="BF149" s="36">
        <v>3.0</v>
      </c>
      <c r="BG149" s="36">
        <v>2.0</v>
      </c>
      <c r="BH149" s="37"/>
      <c r="BI149" s="37"/>
      <c r="BJ149" s="37"/>
      <c r="BK149" s="37"/>
      <c r="BL149" s="37"/>
      <c r="BM149" s="37"/>
    </row>
    <row r="150">
      <c r="A150" s="35">
        <v>45227.93095991898</v>
      </c>
      <c r="B150" s="36" t="s">
        <v>242</v>
      </c>
      <c r="C150" s="36" t="s">
        <v>47</v>
      </c>
      <c r="D150" s="36" t="s">
        <v>48</v>
      </c>
      <c r="E150" s="36" t="s">
        <v>49</v>
      </c>
      <c r="F150" s="37"/>
      <c r="G150" s="36">
        <v>19.0</v>
      </c>
      <c r="H150" s="36" t="s">
        <v>99</v>
      </c>
      <c r="I150" s="36" t="s">
        <v>74</v>
      </c>
      <c r="J150" s="36" t="s">
        <v>179</v>
      </c>
      <c r="K150" s="36" t="s">
        <v>53</v>
      </c>
      <c r="L150" s="36" t="s">
        <v>13</v>
      </c>
      <c r="M150" s="10" t="str">
        <f t="shared" ref="M150:W150" si="446">IF(ISERR(SEARCH(M$1,$L150)),"",1)</f>
        <v/>
      </c>
      <c r="N150" s="9">
        <f t="shared" si="446"/>
        <v>1</v>
      </c>
      <c r="O150" s="10" t="str">
        <f t="shared" si="446"/>
        <v/>
      </c>
      <c r="P150" s="10" t="str">
        <f t="shared" si="446"/>
        <v/>
      </c>
      <c r="Q150" s="10" t="str">
        <f t="shared" si="446"/>
        <v/>
      </c>
      <c r="R150" s="10" t="str">
        <f t="shared" si="446"/>
        <v/>
      </c>
      <c r="S150" s="10" t="str">
        <f t="shared" si="446"/>
        <v/>
      </c>
      <c r="T150" s="10" t="str">
        <f t="shared" si="446"/>
        <v/>
      </c>
      <c r="U150" s="10" t="str">
        <f t="shared" si="446"/>
        <v/>
      </c>
      <c r="V150" s="10" t="str">
        <f t="shared" si="446"/>
        <v/>
      </c>
      <c r="W150" s="10" t="str">
        <f t="shared" si="446"/>
        <v/>
      </c>
      <c r="X150" s="10"/>
      <c r="Y150" s="36" t="s">
        <v>13</v>
      </c>
      <c r="Z150" s="11" t="str">
        <f t="shared" ref="Z150:AK150" si="447">IF(ISERR(SEARCH(Z$1,$Y150)), "", 1)</f>
        <v/>
      </c>
      <c r="AA150" s="11">
        <f t="shared" si="447"/>
        <v>1</v>
      </c>
      <c r="AB150" s="11" t="str">
        <f t="shared" si="447"/>
        <v/>
      </c>
      <c r="AC150" s="11" t="str">
        <f t="shared" si="447"/>
        <v/>
      </c>
      <c r="AD150" s="11" t="str">
        <f t="shared" si="447"/>
        <v/>
      </c>
      <c r="AE150" s="11" t="str">
        <f t="shared" si="447"/>
        <v/>
      </c>
      <c r="AF150" s="11" t="str">
        <f t="shared" si="447"/>
        <v/>
      </c>
      <c r="AG150" s="11" t="str">
        <f t="shared" si="447"/>
        <v/>
      </c>
      <c r="AH150" s="11" t="str">
        <f t="shared" si="447"/>
        <v/>
      </c>
      <c r="AI150" s="11" t="str">
        <f t="shared" si="447"/>
        <v/>
      </c>
      <c r="AJ150" s="11" t="str">
        <f t="shared" si="447"/>
        <v/>
      </c>
      <c r="AK150" s="11" t="str">
        <f t="shared" si="447"/>
        <v/>
      </c>
      <c r="AL150" s="36" t="s">
        <v>54</v>
      </c>
      <c r="AM150" s="36" t="s">
        <v>63</v>
      </c>
      <c r="AN150" s="36" t="s">
        <v>29</v>
      </c>
      <c r="AO150" s="7" t="str">
        <f t="shared" ref="AO150:AV150" si="448">if(iserr(search(AO$1,$AN150))," ",1)</f>
        <v> </v>
      </c>
      <c r="AP150" s="7">
        <f t="shared" si="448"/>
        <v>1</v>
      </c>
      <c r="AQ150" s="7" t="str">
        <f t="shared" si="448"/>
        <v> </v>
      </c>
      <c r="AR150" s="7" t="str">
        <f t="shared" si="448"/>
        <v> </v>
      </c>
      <c r="AS150" s="7" t="str">
        <f t="shared" si="448"/>
        <v> </v>
      </c>
      <c r="AT150" s="7" t="str">
        <f t="shared" si="448"/>
        <v> </v>
      </c>
      <c r="AU150" s="7" t="str">
        <f t="shared" si="448"/>
        <v> </v>
      </c>
      <c r="AV150" s="7" t="str">
        <f t="shared" si="448"/>
        <v> </v>
      </c>
      <c r="AW150" s="36" t="s">
        <v>64</v>
      </c>
      <c r="AX150" s="36" t="s">
        <v>71</v>
      </c>
      <c r="AY150" s="36" t="s">
        <v>65</v>
      </c>
      <c r="AZ150" s="36" t="s">
        <v>65</v>
      </c>
      <c r="BA150" s="36">
        <v>2.0</v>
      </c>
      <c r="BB150" s="36">
        <v>2.0</v>
      </c>
      <c r="BC150" s="36">
        <v>3.0</v>
      </c>
      <c r="BD150" s="36">
        <v>3.0</v>
      </c>
      <c r="BE150" s="36">
        <v>2.0</v>
      </c>
      <c r="BF150" s="36">
        <v>3.0</v>
      </c>
      <c r="BG150" s="36">
        <v>2.0</v>
      </c>
      <c r="BH150" s="37"/>
      <c r="BI150" s="37"/>
      <c r="BJ150" s="37"/>
      <c r="BK150" s="37"/>
      <c r="BL150" s="37"/>
      <c r="BM150" s="37"/>
    </row>
    <row r="151">
      <c r="A151" s="35">
        <v>45227.93425369213</v>
      </c>
      <c r="B151" s="36" t="s">
        <v>242</v>
      </c>
      <c r="C151" s="36" t="s">
        <v>47</v>
      </c>
      <c r="D151" s="36" t="s">
        <v>48</v>
      </c>
      <c r="E151" s="36" t="s">
        <v>49</v>
      </c>
      <c r="F151" s="37"/>
      <c r="G151" s="36">
        <v>18.0</v>
      </c>
      <c r="H151" s="36" t="s">
        <v>73</v>
      </c>
      <c r="I151" s="36" t="s">
        <v>74</v>
      </c>
      <c r="J151" s="36" t="s">
        <v>179</v>
      </c>
      <c r="K151" s="36" t="s">
        <v>53</v>
      </c>
      <c r="L151" s="36" t="s">
        <v>62</v>
      </c>
      <c r="M151" s="9">
        <f t="shared" ref="M151:W151" si="449">IF(ISERR(SEARCH(M$1,$L151)),"",1)</f>
        <v>1</v>
      </c>
      <c r="N151" s="9">
        <f t="shared" si="449"/>
        <v>1</v>
      </c>
      <c r="O151" s="10" t="str">
        <f t="shared" si="449"/>
        <v/>
      </c>
      <c r="P151" s="10" t="str">
        <f t="shared" si="449"/>
        <v/>
      </c>
      <c r="Q151" s="10" t="str">
        <f t="shared" si="449"/>
        <v/>
      </c>
      <c r="R151" s="10" t="str">
        <f t="shared" si="449"/>
        <v/>
      </c>
      <c r="S151" s="10" t="str">
        <f t="shared" si="449"/>
        <v/>
      </c>
      <c r="T151" s="10" t="str">
        <f t="shared" si="449"/>
        <v/>
      </c>
      <c r="U151" s="10" t="str">
        <f t="shared" si="449"/>
        <v/>
      </c>
      <c r="V151" s="10" t="str">
        <f t="shared" si="449"/>
        <v/>
      </c>
      <c r="W151" s="10" t="str">
        <f t="shared" si="449"/>
        <v/>
      </c>
      <c r="X151" s="10"/>
      <c r="Y151" s="36" t="s">
        <v>62</v>
      </c>
      <c r="Z151" s="11">
        <f t="shared" ref="Z151:AK151" si="450">IF(ISERR(SEARCH(Z$1,$Y151)), "", 1)</f>
        <v>1</v>
      </c>
      <c r="AA151" s="11">
        <f t="shared" si="450"/>
        <v>1</v>
      </c>
      <c r="AB151" s="11" t="str">
        <f t="shared" si="450"/>
        <v/>
      </c>
      <c r="AC151" s="11" t="str">
        <f t="shared" si="450"/>
        <v/>
      </c>
      <c r="AD151" s="11" t="str">
        <f t="shared" si="450"/>
        <v/>
      </c>
      <c r="AE151" s="11" t="str">
        <f t="shared" si="450"/>
        <v/>
      </c>
      <c r="AF151" s="11" t="str">
        <f t="shared" si="450"/>
        <v/>
      </c>
      <c r="AG151" s="11" t="str">
        <f t="shared" si="450"/>
        <v/>
      </c>
      <c r="AH151" s="11" t="str">
        <f t="shared" si="450"/>
        <v/>
      </c>
      <c r="AI151" s="11" t="str">
        <f t="shared" si="450"/>
        <v/>
      </c>
      <c r="AJ151" s="11" t="str">
        <f t="shared" si="450"/>
        <v/>
      </c>
      <c r="AK151" s="11" t="str">
        <f t="shared" si="450"/>
        <v/>
      </c>
      <c r="AL151" s="36" t="s">
        <v>54</v>
      </c>
      <c r="AM151" s="36" t="s">
        <v>63</v>
      </c>
      <c r="AN151" s="36" t="s">
        <v>166</v>
      </c>
      <c r="AO151" s="7">
        <f t="shared" ref="AO151:AV151" si="451">if(iserr(search(AO$1,$AN151))," ",1)</f>
        <v>1</v>
      </c>
      <c r="AP151" s="7">
        <f t="shared" si="451"/>
        <v>1</v>
      </c>
      <c r="AQ151" s="7" t="str">
        <f t="shared" si="451"/>
        <v> </v>
      </c>
      <c r="AR151" s="7" t="str">
        <f t="shared" si="451"/>
        <v> </v>
      </c>
      <c r="AS151" s="7" t="str">
        <f t="shared" si="451"/>
        <v> </v>
      </c>
      <c r="AT151" s="7" t="str">
        <f t="shared" si="451"/>
        <v> </v>
      </c>
      <c r="AU151" s="7" t="str">
        <f t="shared" si="451"/>
        <v> </v>
      </c>
      <c r="AV151" s="7" t="str">
        <f t="shared" si="451"/>
        <v> </v>
      </c>
      <c r="AW151" s="36" t="s">
        <v>57</v>
      </c>
      <c r="AX151" s="36" t="s">
        <v>71</v>
      </c>
      <c r="AY151" s="36" t="s">
        <v>53</v>
      </c>
      <c r="AZ151" s="36" t="s">
        <v>65</v>
      </c>
      <c r="BA151" s="36">
        <v>2.0</v>
      </c>
      <c r="BB151" s="36">
        <v>3.0</v>
      </c>
      <c r="BC151" s="36">
        <v>4.0</v>
      </c>
      <c r="BD151" s="36">
        <v>2.0</v>
      </c>
      <c r="BE151" s="36">
        <v>4.0</v>
      </c>
      <c r="BF151" s="36">
        <v>3.0</v>
      </c>
      <c r="BG151" s="36">
        <v>1.0</v>
      </c>
      <c r="BH151" s="37"/>
      <c r="BI151" s="37"/>
      <c r="BJ151" s="37"/>
      <c r="BK151" s="37"/>
      <c r="BL151" s="37"/>
      <c r="BM151" s="37"/>
    </row>
    <row r="152">
      <c r="A152" s="35">
        <v>45227.93631961806</v>
      </c>
      <c r="B152" s="36" t="s">
        <v>242</v>
      </c>
      <c r="C152" s="36" t="s">
        <v>47</v>
      </c>
      <c r="D152" s="36" t="s">
        <v>48</v>
      </c>
      <c r="E152" s="36" t="s">
        <v>49</v>
      </c>
      <c r="F152" s="37"/>
      <c r="G152" s="36">
        <v>19.0</v>
      </c>
      <c r="H152" s="36" t="s">
        <v>50</v>
      </c>
      <c r="I152" s="36" t="s">
        <v>51</v>
      </c>
      <c r="J152" s="36" t="s">
        <v>179</v>
      </c>
      <c r="K152" s="36" t="s">
        <v>53</v>
      </c>
      <c r="L152" s="36" t="s">
        <v>13</v>
      </c>
      <c r="M152" s="10" t="str">
        <f t="shared" ref="M152:W152" si="452">IF(ISERR(SEARCH(M$1,$L152)),"",1)</f>
        <v/>
      </c>
      <c r="N152" s="9">
        <f t="shared" si="452"/>
        <v>1</v>
      </c>
      <c r="O152" s="10" t="str">
        <f t="shared" si="452"/>
        <v/>
      </c>
      <c r="P152" s="10" t="str">
        <f t="shared" si="452"/>
        <v/>
      </c>
      <c r="Q152" s="10" t="str">
        <f t="shared" si="452"/>
        <v/>
      </c>
      <c r="R152" s="10" t="str">
        <f t="shared" si="452"/>
        <v/>
      </c>
      <c r="S152" s="10" t="str">
        <f t="shared" si="452"/>
        <v/>
      </c>
      <c r="T152" s="10" t="str">
        <f t="shared" si="452"/>
        <v/>
      </c>
      <c r="U152" s="10" t="str">
        <f t="shared" si="452"/>
        <v/>
      </c>
      <c r="V152" s="10" t="str">
        <f t="shared" si="452"/>
        <v/>
      </c>
      <c r="W152" s="10" t="str">
        <f t="shared" si="452"/>
        <v/>
      </c>
      <c r="X152" s="10"/>
      <c r="Y152" s="36" t="s">
        <v>13</v>
      </c>
      <c r="Z152" s="11" t="str">
        <f t="shared" ref="Z152:AK152" si="453">IF(ISERR(SEARCH(Z$1,$Y152)), "", 1)</f>
        <v/>
      </c>
      <c r="AA152" s="11">
        <f t="shared" si="453"/>
        <v>1</v>
      </c>
      <c r="AB152" s="11" t="str">
        <f t="shared" si="453"/>
        <v/>
      </c>
      <c r="AC152" s="11" t="str">
        <f t="shared" si="453"/>
        <v/>
      </c>
      <c r="AD152" s="11" t="str">
        <f t="shared" si="453"/>
        <v/>
      </c>
      <c r="AE152" s="11" t="str">
        <f t="shared" si="453"/>
        <v/>
      </c>
      <c r="AF152" s="11" t="str">
        <f t="shared" si="453"/>
        <v/>
      </c>
      <c r="AG152" s="11" t="str">
        <f t="shared" si="453"/>
        <v/>
      </c>
      <c r="AH152" s="11" t="str">
        <f t="shared" si="453"/>
        <v/>
      </c>
      <c r="AI152" s="11" t="str">
        <f t="shared" si="453"/>
        <v/>
      </c>
      <c r="AJ152" s="11" t="str">
        <f t="shared" si="453"/>
        <v/>
      </c>
      <c r="AK152" s="11" t="str">
        <f t="shared" si="453"/>
        <v/>
      </c>
      <c r="AL152" s="36" t="s">
        <v>89</v>
      </c>
      <c r="AM152" s="36" t="s">
        <v>69</v>
      </c>
      <c r="AN152" s="36" t="s">
        <v>29</v>
      </c>
      <c r="AO152" s="7" t="str">
        <f t="shared" ref="AO152:AV152" si="454">if(iserr(search(AO$1,$AN152))," ",1)</f>
        <v> </v>
      </c>
      <c r="AP152" s="7">
        <f t="shared" si="454"/>
        <v>1</v>
      </c>
      <c r="AQ152" s="7" t="str">
        <f t="shared" si="454"/>
        <v> </v>
      </c>
      <c r="AR152" s="7" t="str">
        <f t="shared" si="454"/>
        <v> </v>
      </c>
      <c r="AS152" s="7" t="str">
        <f t="shared" si="454"/>
        <v> </v>
      </c>
      <c r="AT152" s="7" t="str">
        <f t="shared" si="454"/>
        <v> </v>
      </c>
      <c r="AU152" s="7" t="str">
        <f t="shared" si="454"/>
        <v> </v>
      </c>
      <c r="AV152" s="7" t="str">
        <f t="shared" si="454"/>
        <v> </v>
      </c>
      <c r="AW152" s="36" t="s">
        <v>64</v>
      </c>
      <c r="AX152" s="36" t="s">
        <v>58</v>
      </c>
      <c r="AY152" s="36" t="s">
        <v>53</v>
      </c>
      <c r="AZ152" s="36" t="s">
        <v>53</v>
      </c>
      <c r="BA152" s="36">
        <v>2.0</v>
      </c>
      <c r="BB152" s="36">
        <v>4.0</v>
      </c>
      <c r="BC152" s="36">
        <v>4.0</v>
      </c>
      <c r="BD152" s="36">
        <v>3.0</v>
      </c>
      <c r="BE152" s="36">
        <v>3.0</v>
      </c>
      <c r="BF152" s="36">
        <v>3.0</v>
      </c>
      <c r="BG152" s="36">
        <v>1.0</v>
      </c>
      <c r="BH152" s="37"/>
      <c r="BI152" s="37"/>
      <c r="BJ152" s="37"/>
      <c r="BK152" s="37"/>
      <c r="BL152" s="37"/>
      <c r="BM152" s="37"/>
    </row>
    <row r="153">
      <c r="A153" s="35">
        <v>45227.93817368055</v>
      </c>
      <c r="B153" s="36" t="s">
        <v>242</v>
      </c>
      <c r="C153" s="36" t="s">
        <v>47</v>
      </c>
      <c r="D153" s="36" t="s">
        <v>48</v>
      </c>
      <c r="E153" s="36" t="s">
        <v>49</v>
      </c>
      <c r="F153" s="36" t="s">
        <v>305</v>
      </c>
      <c r="G153" s="36">
        <v>20.0</v>
      </c>
      <c r="H153" s="36" t="s">
        <v>128</v>
      </c>
      <c r="I153" s="36" t="s">
        <v>51</v>
      </c>
      <c r="J153" s="36" t="s">
        <v>179</v>
      </c>
      <c r="K153" s="36" t="s">
        <v>53</v>
      </c>
      <c r="L153" s="36" t="s">
        <v>62</v>
      </c>
      <c r="M153" s="9">
        <f t="shared" ref="M153:W153" si="455">IF(ISERR(SEARCH(M$1,$L153)),"",1)</f>
        <v>1</v>
      </c>
      <c r="N153" s="9">
        <f t="shared" si="455"/>
        <v>1</v>
      </c>
      <c r="O153" s="10" t="str">
        <f t="shared" si="455"/>
        <v/>
      </c>
      <c r="P153" s="10" t="str">
        <f t="shared" si="455"/>
        <v/>
      </c>
      <c r="Q153" s="10" t="str">
        <f t="shared" si="455"/>
        <v/>
      </c>
      <c r="R153" s="10" t="str">
        <f t="shared" si="455"/>
        <v/>
      </c>
      <c r="S153" s="10" t="str">
        <f t="shared" si="455"/>
        <v/>
      </c>
      <c r="T153" s="10" t="str">
        <f t="shared" si="455"/>
        <v/>
      </c>
      <c r="U153" s="10" t="str">
        <f t="shared" si="455"/>
        <v/>
      </c>
      <c r="V153" s="10" t="str">
        <f t="shared" si="455"/>
        <v/>
      </c>
      <c r="W153" s="10" t="str">
        <f t="shared" si="455"/>
        <v/>
      </c>
      <c r="X153" s="10"/>
      <c r="Y153" s="36" t="s">
        <v>12</v>
      </c>
      <c r="Z153" s="11">
        <f t="shared" ref="Z153:AK153" si="456">IF(ISERR(SEARCH(Z$1,$Y153)), "", 1)</f>
        <v>1</v>
      </c>
      <c r="AA153" s="11" t="str">
        <f t="shared" si="456"/>
        <v/>
      </c>
      <c r="AB153" s="11" t="str">
        <f t="shared" si="456"/>
        <v/>
      </c>
      <c r="AC153" s="11" t="str">
        <f t="shared" si="456"/>
        <v/>
      </c>
      <c r="AD153" s="11" t="str">
        <f t="shared" si="456"/>
        <v/>
      </c>
      <c r="AE153" s="11" t="str">
        <f t="shared" si="456"/>
        <v/>
      </c>
      <c r="AF153" s="11" t="str">
        <f t="shared" si="456"/>
        <v/>
      </c>
      <c r="AG153" s="11" t="str">
        <f t="shared" si="456"/>
        <v/>
      </c>
      <c r="AH153" s="11" t="str">
        <f t="shared" si="456"/>
        <v/>
      </c>
      <c r="AI153" s="11" t="str">
        <f t="shared" si="456"/>
        <v/>
      </c>
      <c r="AJ153" s="11" t="str">
        <f t="shared" si="456"/>
        <v/>
      </c>
      <c r="AK153" s="11" t="str">
        <f t="shared" si="456"/>
        <v/>
      </c>
      <c r="AL153" s="36" t="s">
        <v>54</v>
      </c>
      <c r="AM153" s="36" t="s">
        <v>63</v>
      </c>
      <c r="AN153" s="36" t="s">
        <v>30</v>
      </c>
      <c r="AO153" s="7" t="str">
        <f t="shared" ref="AO153:AV153" si="457">if(iserr(search(AO$1,$AN153))," ",1)</f>
        <v> </v>
      </c>
      <c r="AP153" s="7" t="str">
        <f t="shared" si="457"/>
        <v> </v>
      </c>
      <c r="AQ153" s="7">
        <f t="shared" si="457"/>
        <v>1</v>
      </c>
      <c r="AR153" s="7" t="str">
        <f t="shared" si="457"/>
        <v> </v>
      </c>
      <c r="AS153" s="7" t="str">
        <f t="shared" si="457"/>
        <v> </v>
      </c>
      <c r="AT153" s="7" t="str">
        <f t="shared" si="457"/>
        <v> </v>
      </c>
      <c r="AU153" s="7" t="str">
        <f t="shared" si="457"/>
        <v> </v>
      </c>
      <c r="AV153" s="7" t="str">
        <f t="shared" si="457"/>
        <v> </v>
      </c>
      <c r="AW153" s="36" t="s">
        <v>64</v>
      </c>
      <c r="AX153" s="36" t="s">
        <v>58</v>
      </c>
      <c r="AY153" s="36" t="s">
        <v>53</v>
      </c>
      <c r="AZ153" s="36" t="s">
        <v>65</v>
      </c>
      <c r="BA153" s="36">
        <v>2.0</v>
      </c>
      <c r="BB153" s="36">
        <v>2.0</v>
      </c>
      <c r="BC153" s="36">
        <v>2.0</v>
      </c>
      <c r="BD153" s="36">
        <v>3.0</v>
      </c>
      <c r="BE153" s="36">
        <v>2.0</v>
      </c>
      <c r="BF153" s="36">
        <v>3.0</v>
      </c>
      <c r="BG153" s="36">
        <v>1.0</v>
      </c>
      <c r="BH153" s="37"/>
      <c r="BI153" s="37"/>
      <c r="BJ153" s="37"/>
      <c r="BK153" s="37"/>
      <c r="BL153" s="37"/>
      <c r="BM153" s="37"/>
    </row>
    <row r="154">
      <c r="A154" s="35">
        <v>45227.939784780094</v>
      </c>
      <c r="B154" s="36" t="s">
        <v>242</v>
      </c>
      <c r="C154" s="36" t="s">
        <v>47</v>
      </c>
      <c r="D154" s="36" t="s">
        <v>48</v>
      </c>
      <c r="E154" s="36" t="s">
        <v>49</v>
      </c>
      <c r="F154" s="36" t="s">
        <v>306</v>
      </c>
      <c r="G154" s="36">
        <v>19.0</v>
      </c>
      <c r="H154" s="36" t="s">
        <v>73</v>
      </c>
      <c r="I154" s="36" t="s">
        <v>51</v>
      </c>
      <c r="J154" s="36" t="s">
        <v>179</v>
      </c>
      <c r="K154" s="36" t="s">
        <v>53</v>
      </c>
      <c r="L154" s="36" t="s">
        <v>62</v>
      </c>
      <c r="M154" s="9">
        <f t="shared" ref="M154:W154" si="458">IF(ISERR(SEARCH(M$1,$L154)),"",1)</f>
        <v>1</v>
      </c>
      <c r="N154" s="9">
        <f t="shared" si="458"/>
        <v>1</v>
      </c>
      <c r="O154" s="10" t="str">
        <f t="shared" si="458"/>
        <v/>
      </c>
      <c r="P154" s="10" t="str">
        <f t="shared" si="458"/>
        <v/>
      </c>
      <c r="Q154" s="10" t="str">
        <f t="shared" si="458"/>
        <v/>
      </c>
      <c r="R154" s="10" t="str">
        <f t="shared" si="458"/>
        <v/>
      </c>
      <c r="S154" s="10" t="str">
        <f t="shared" si="458"/>
        <v/>
      </c>
      <c r="T154" s="10" t="str">
        <f t="shared" si="458"/>
        <v/>
      </c>
      <c r="U154" s="10" t="str">
        <f t="shared" si="458"/>
        <v/>
      </c>
      <c r="V154" s="10" t="str">
        <f t="shared" si="458"/>
        <v/>
      </c>
      <c r="W154" s="10" t="str">
        <f t="shared" si="458"/>
        <v/>
      </c>
      <c r="X154" s="10"/>
      <c r="Y154" s="36" t="s">
        <v>62</v>
      </c>
      <c r="Z154" s="11">
        <f t="shared" ref="Z154:AK154" si="459">IF(ISERR(SEARCH(Z$1,$Y154)), "", 1)</f>
        <v>1</v>
      </c>
      <c r="AA154" s="11">
        <f t="shared" si="459"/>
        <v>1</v>
      </c>
      <c r="AB154" s="11" t="str">
        <f t="shared" si="459"/>
        <v/>
      </c>
      <c r="AC154" s="11" t="str">
        <f t="shared" si="459"/>
        <v/>
      </c>
      <c r="AD154" s="11" t="str">
        <f t="shared" si="459"/>
        <v/>
      </c>
      <c r="AE154" s="11" t="str">
        <f t="shared" si="459"/>
        <v/>
      </c>
      <c r="AF154" s="11" t="str">
        <f t="shared" si="459"/>
        <v/>
      </c>
      <c r="AG154" s="11" t="str">
        <f t="shared" si="459"/>
        <v/>
      </c>
      <c r="AH154" s="11" t="str">
        <f t="shared" si="459"/>
        <v/>
      </c>
      <c r="AI154" s="11" t="str">
        <f t="shared" si="459"/>
        <v/>
      </c>
      <c r="AJ154" s="11" t="str">
        <f t="shared" si="459"/>
        <v/>
      </c>
      <c r="AK154" s="11" t="str">
        <f t="shared" si="459"/>
        <v/>
      </c>
      <c r="AL154" s="36" t="s">
        <v>54</v>
      </c>
      <c r="AM154" s="36" t="s">
        <v>63</v>
      </c>
      <c r="AN154" s="36" t="s">
        <v>166</v>
      </c>
      <c r="AO154" s="7">
        <f t="shared" ref="AO154:AV154" si="460">if(iserr(search(AO$1,$AN154))," ",1)</f>
        <v>1</v>
      </c>
      <c r="AP154" s="7">
        <f t="shared" si="460"/>
        <v>1</v>
      </c>
      <c r="AQ154" s="7" t="str">
        <f t="shared" si="460"/>
        <v> </v>
      </c>
      <c r="AR154" s="7" t="str">
        <f t="shared" si="460"/>
        <v> </v>
      </c>
      <c r="AS154" s="7" t="str">
        <f t="shared" si="460"/>
        <v> </v>
      </c>
      <c r="AT154" s="7" t="str">
        <f t="shared" si="460"/>
        <v> </v>
      </c>
      <c r="AU154" s="7" t="str">
        <f t="shared" si="460"/>
        <v> </v>
      </c>
      <c r="AV154" s="7" t="str">
        <f t="shared" si="460"/>
        <v> </v>
      </c>
      <c r="AW154" s="36" t="s">
        <v>57</v>
      </c>
      <c r="AX154" s="36" t="s">
        <v>58</v>
      </c>
      <c r="AY154" s="36" t="s">
        <v>53</v>
      </c>
      <c r="AZ154" s="36" t="s">
        <v>53</v>
      </c>
      <c r="BA154" s="36">
        <v>4.0</v>
      </c>
      <c r="BB154" s="36">
        <v>4.0</v>
      </c>
      <c r="BC154" s="36">
        <v>5.0</v>
      </c>
      <c r="BD154" s="36">
        <v>2.0</v>
      </c>
      <c r="BE154" s="36">
        <v>4.0</v>
      </c>
      <c r="BF154" s="36">
        <v>3.0</v>
      </c>
      <c r="BG154" s="36">
        <v>2.0</v>
      </c>
      <c r="BH154" s="37"/>
      <c r="BI154" s="37"/>
      <c r="BJ154" s="37"/>
      <c r="BK154" s="37"/>
      <c r="BL154" s="37"/>
      <c r="BM154" s="37"/>
    </row>
    <row r="155">
      <c r="A155" s="41">
        <v>45227.94640152778</v>
      </c>
      <c r="B155" s="42" t="s">
        <v>242</v>
      </c>
      <c r="C155" s="42" t="s">
        <v>47</v>
      </c>
      <c r="D155" s="42" t="s">
        <v>48</v>
      </c>
      <c r="E155" s="42" t="s">
        <v>49</v>
      </c>
      <c r="F155" s="42" t="s">
        <v>307</v>
      </c>
      <c r="G155" s="42">
        <v>19.0</v>
      </c>
      <c r="H155" s="42" t="s">
        <v>73</v>
      </c>
      <c r="I155" s="42" t="s">
        <v>51</v>
      </c>
      <c r="J155" s="42" t="s">
        <v>243</v>
      </c>
      <c r="K155" s="42" t="s">
        <v>53</v>
      </c>
      <c r="L155" s="42" t="s">
        <v>13</v>
      </c>
      <c r="M155" s="10" t="str">
        <f t="shared" ref="M155:W155" si="461">IF(ISERR(SEARCH(M$1,$L155)),"",1)</f>
        <v/>
      </c>
      <c r="N155" s="9">
        <f t="shared" si="461"/>
        <v>1</v>
      </c>
      <c r="O155" s="10" t="str">
        <f t="shared" si="461"/>
        <v/>
      </c>
      <c r="P155" s="10" t="str">
        <f t="shared" si="461"/>
        <v/>
      </c>
      <c r="Q155" s="10" t="str">
        <f t="shared" si="461"/>
        <v/>
      </c>
      <c r="R155" s="10" t="str">
        <f t="shared" si="461"/>
        <v/>
      </c>
      <c r="S155" s="10" t="str">
        <f t="shared" si="461"/>
        <v/>
      </c>
      <c r="T155" s="10" t="str">
        <f t="shared" si="461"/>
        <v/>
      </c>
      <c r="U155" s="10" t="str">
        <f t="shared" si="461"/>
        <v/>
      </c>
      <c r="V155" s="10" t="str">
        <f t="shared" si="461"/>
        <v/>
      </c>
      <c r="W155" s="10" t="str">
        <f t="shared" si="461"/>
        <v/>
      </c>
      <c r="X155" s="10"/>
      <c r="Y155" s="42" t="s">
        <v>13</v>
      </c>
      <c r="Z155" s="11" t="str">
        <f t="shared" ref="Z155:AK155" si="462">IF(ISERR(SEARCH(Z$1,$Y155)), "", 1)</f>
        <v/>
      </c>
      <c r="AA155" s="11">
        <f t="shared" si="462"/>
        <v>1</v>
      </c>
      <c r="AB155" s="11" t="str">
        <f t="shared" si="462"/>
        <v/>
      </c>
      <c r="AC155" s="11" t="str">
        <f t="shared" si="462"/>
        <v/>
      </c>
      <c r="AD155" s="11" t="str">
        <f t="shared" si="462"/>
        <v/>
      </c>
      <c r="AE155" s="11" t="str">
        <f t="shared" si="462"/>
        <v/>
      </c>
      <c r="AF155" s="11" t="str">
        <f t="shared" si="462"/>
        <v/>
      </c>
      <c r="AG155" s="11" t="str">
        <f t="shared" si="462"/>
        <v/>
      </c>
      <c r="AH155" s="11" t="str">
        <f t="shared" si="462"/>
        <v/>
      </c>
      <c r="AI155" s="11" t="str">
        <f t="shared" si="462"/>
        <v/>
      </c>
      <c r="AJ155" s="11" t="str">
        <f t="shared" si="462"/>
        <v/>
      </c>
      <c r="AK155" s="11" t="str">
        <f t="shared" si="462"/>
        <v/>
      </c>
      <c r="AL155" s="42" t="s">
        <v>54</v>
      </c>
      <c r="AM155" s="42" t="s">
        <v>55</v>
      </c>
      <c r="AN155" s="42" t="s">
        <v>308</v>
      </c>
      <c r="AO155" s="7">
        <f t="shared" ref="AO155:AV155" si="463">if(iserr(search(AO$1,$AN155))," ",1)</f>
        <v>1</v>
      </c>
      <c r="AP155" s="7" t="str">
        <f t="shared" si="463"/>
        <v> </v>
      </c>
      <c r="AQ155" s="7">
        <f t="shared" si="463"/>
        <v>1</v>
      </c>
      <c r="AR155" s="7" t="str">
        <f t="shared" si="463"/>
        <v> </v>
      </c>
      <c r="AS155" s="7" t="str">
        <f t="shared" si="463"/>
        <v> </v>
      </c>
      <c r="AT155" s="7" t="str">
        <f t="shared" si="463"/>
        <v> </v>
      </c>
      <c r="AU155" s="7" t="str">
        <f t="shared" si="463"/>
        <v> </v>
      </c>
      <c r="AV155" s="7" t="str">
        <f t="shared" si="463"/>
        <v> </v>
      </c>
      <c r="AW155" s="42" t="s">
        <v>64</v>
      </c>
      <c r="AX155" s="42" t="s">
        <v>58</v>
      </c>
      <c r="AY155" s="42" t="s">
        <v>53</v>
      </c>
      <c r="AZ155" s="42" t="s">
        <v>53</v>
      </c>
      <c r="BA155" s="42">
        <v>2.0</v>
      </c>
      <c r="BB155" s="42">
        <v>4.0</v>
      </c>
      <c r="BC155" s="42">
        <v>2.0</v>
      </c>
      <c r="BD155" s="42">
        <v>3.0</v>
      </c>
      <c r="BE155" s="42">
        <v>4.0</v>
      </c>
      <c r="BF155" s="42">
        <v>3.0</v>
      </c>
      <c r="BG155" s="42">
        <v>2.0</v>
      </c>
      <c r="BH155" s="43"/>
      <c r="BI155" s="43"/>
      <c r="BJ155" s="43"/>
      <c r="BK155" s="43"/>
      <c r="BL155" s="43"/>
      <c r="BM155" s="43"/>
    </row>
    <row r="156">
      <c r="A156" s="41">
        <v>45227.947890462965</v>
      </c>
      <c r="B156" s="42" t="s">
        <v>242</v>
      </c>
      <c r="C156" s="42" t="s">
        <v>47</v>
      </c>
      <c r="D156" s="42" t="s">
        <v>48</v>
      </c>
      <c r="E156" s="42" t="s">
        <v>49</v>
      </c>
      <c r="F156" s="43"/>
      <c r="G156" s="42">
        <v>20.0</v>
      </c>
      <c r="H156" s="42" t="s">
        <v>50</v>
      </c>
      <c r="I156" s="42" t="s">
        <v>51</v>
      </c>
      <c r="J156" s="42" t="s">
        <v>243</v>
      </c>
      <c r="K156" s="42" t="s">
        <v>53</v>
      </c>
      <c r="L156" s="42" t="s">
        <v>13</v>
      </c>
      <c r="M156" s="10" t="str">
        <f t="shared" ref="M156:W156" si="464">IF(ISERR(SEARCH(M$1,$L156)),"",1)</f>
        <v/>
      </c>
      <c r="N156" s="9">
        <f t="shared" si="464"/>
        <v>1</v>
      </c>
      <c r="O156" s="10" t="str">
        <f t="shared" si="464"/>
        <v/>
      </c>
      <c r="P156" s="10" t="str">
        <f t="shared" si="464"/>
        <v/>
      </c>
      <c r="Q156" s="10" t="str">
        <f t="shared" si="464"/>
        <v/>
      </c>
      <c r="R156" s="10" t="str">
        <f t="shared" si="464"/>
        <v/>
      </c>
      <c r="S156" s="10" t="str">
        <f t="shared" si="464"/>
        <v/>
      </c>
      <c r="T156" s="10" t="str">
        <f t="shared" si="464"/>
        <v/>
      </c>
      <c r="U156" s="10" t="str">
        <f t="shared" si="464"/>
        <v/>
      </c>
      <c r="V156" s="10" t="str">
        <f t="shared" si="464"/>
        <v/>
      </c>
      <c r="W156" s="10" t="str">
        <f t="shared" si="464"/>
        <v/>
      </c>
      <c r="X156" s="10"/>
      <c r="Y156" s="42" t="s">
        <v>13</v>
      </c>
      <c r="Z156" s="11" t="str">
        <f t="shared" ref="Z156:AK156" si="465">IF(ISERR(SEARCH(Z$1,$Y156)), "", 1)</f>
        <v/>
      </c>
      <c r="AA156" s="11">
        <f t="shared" si="465"/>
        <v>1</v>
      </c>
      <c r="AB156" s="11" t="str">
        <f t="shared" si="465"/>
        <v/>
      </c>
      <c r="AC156" s="11" t="str">
        <f t="shared" si="465"/>
        <v/>
      </c>
      <c r="AD156" s="11" t="str">
        <f t="shared" si="465"/>
        <v/>
      </c>
      <c r="AE156" s="11" t="str">
        <f t="shared" si="465"/>
        <v/>
      </c>
      <c r="AF156" s="11" t="str">
        <f t="shared" si="465"/>
        <v/>
      </c>
      <c r="AG156" s="11" t="str">
        <f t="shared" si="465"/>
        <v/>
      </c>
      <c r="AH156" s="11" t="str">
        <f t="shared" si="465"/>
        <v/>
      </c>
      <c r="AI156" s="11" t="str">
        <f t="shared" si="465"/>
        <v/>
      </c>
      <c r="AJ156" s="11" t="str">
        <f t="shared" si="465"/>
        <v/>
      </c>
      <c r="AK156" s="11" t="str">
        <f t="shared" si="465"/>
        <v/>
      </c>
      <c r="AL156" s="42" t="s">
        <v>81</v>
      </c>
      <c r="AM156" s="42" t="s">
        <v>63</v>
      </c>
      <c r="AN156" s="42" t="s">
        <v>28</v>
      </c>
      <c r="AO156" s="7">
        <f t="shared" ref="AO156:AV156" si="466">if(iserr(search(AO$1,$AN156))," ",1)</f>
        <v>1</v>
      </c>
      <c r="AP156" s="7" t="str">
        <f t="shared" si="466"/>
        <v> </v>
      </c>
      <c r="AQ156" s="7" t="str">
        <f t="shared" si="466"/>
        <v> </v>
      </c>
      <c r="AR156" s="7" t="str">
        <f t="shared" si="466"/>
        <v> </v>
      </c>
      <c r="AS156" s="7" t="str">
        <f t="shared" si="466"/>
        <v> </v>
      </c>
      <c r="AT156" s="7" t="str">
        <f t="shared" si="466"/>
        <v> </v>
      </c>
      <c r="AU156" s="7" t="str">
        <f t="shared" si="466"/>
        <v> </v>
      </c>
      <c r="AV156" s="7" t="str">
        <f t="shared" si="466"/>
        <v> </v>
      </c>
      <c r="AW156" s="42" t="s">
        <v>64</v>
      </c>
      <c r="AX156" s="42" t="s">
        <v>58</v>
      </c>
      <c r="AY156" s="42" t="s">
        <v>65</v>
      </c>
      <c r="AZ156" s="42" t="s">
        <v>65</v>
      </c>
      <c r="BA156" s="42">
        <v>2.0</v>
      </c>
      <c r="BB156" s="42">
        <v>3.0</v>
      </c>
      <c r="BC156" s="42">
        <v>4.0</v>
      </c>
      <c r="BD156" s="42">
        <v>3.0</v>
      </c>
      <c r="BE156" s="42">
        <v>3.0</v>
      </c>
      <c r="BF156" s="42">
        <v>3.0</v>
      </c>
      <c r="BG156" s="42">
        <v>3.0</v>
      </c>
      <c r="BH156" s="43"/>
      <c r="BI156" s="43"/>
      <c r="BJ156" s="43"/>
      <c r="BK156" s="43"/>
      <c r="BL156" s="43"/>
      <c r="BM156" s="43"/>
    </row>
    <row r="157">
      <c r="A157" s="41">
        <v>45227.94999496528</v>
      </c>
      <c r="B157" s="42" t="s">
        <v>242</v>
      </c>
      <c r="C157" s="42" t="s">
        <v>47</v>
      </c>
      <c r="D157" s="42" t="s">
        <v>48</v>
      </c>
      <c r="E157" s="42" t="s">
        <v>49</v>
      </c>
      <c r="F157" s="43"/>
      <c r="G157" s="42">
        <v>19.0</v>
      </c>
      <c r="H157" s="42" t="s">
        <v>80</v>
      </c>
      <c r="I157" s="42" t="s">
        <v>74</v>
      </c>
      <c r="J157" s="42" t="s">
        <v>243</v>
      </c>
      <c r="K157" s="42" t="s">
        <v>65</v>
      </c>
      <c r="L157" s="42" t="s">
        <v>22</v>
      </c>
      <c r="M157" s="10" t="str">
        <f t="shared" ref="M157:W157" si="467">IF(ISERR(SEARCH(M$1,$L157)),"",1)</f>
        <v/>
      </c>
      <c r="N157" s="10" t="str">
        <f t="shared" si="467"/>
        <v/>
      </c>
      <c r="O157" s="10" t="str">
        <f t="shared" si="467"/>
        <v/>
      </c>
      <c r="P157" s="10" t="str">
        <f t="shared" si="467"/>
        <v/>
      </c>
      <c r="Q157" s="10" t="str">
        <f t="shared" si="467"/>
        <v/>
      </c>
      <c r="R157" s="10" t="str">
        <f t="shared" si="467"/>
        <v/>
      </c>
      <c r="S157" s="10" t="str">
        <f t="shared" si="467"/>
        <v/>
      </c>
      <c r="T157" s="10" t="str">
        <f t="shared" si="467"/>
        <v/>
      </c>
      <c r="U157" s="10" t="str">
        <f t="shared" si="467"/>
        <v/>
      </c>
      <c r="V157" s="10" t="str">
        <f t="shared" si="467"/>
        <v/>
      </c>
      <c r="W157" s="9">
        <f t="shared" si="467"/>
        <v>1</v>
      </c>
      <c r="X157" s="10"/>
      <c r="Y157" s="42" t="s">
        <v>22</v>
      </c>
      <c r="Z157" s="11" t="str">
        <f t="shared" ref="Z157:AK157" si="468">IF(ISERR(SEARCH(Z$1,$Y157)), "", 1)</f>
        <v/>
      </c>
      <c r="AA157" s="11" t="str">
        <f t="shared" si="468"/>
        <v/>
      </c>
      <c r="AB157" s="11" t="str">
        <f t="shared" si="468"/>
        <v/>
      </c>
      <c r="AC157" s="11" t="str">
        <f t="shared" si="468"/>
        <v/>
      </c>
      <c r="AD157" s="11" t="str">
        <f t="shared" si="468"/>
        <v/>
      </c>
      <c r="AE157" s="11" t="str">
        <f t="shared" si="468"/>
        <v/>
      </c>
      <c r="AF157" s="11" t="str">
        <f t="shared" si="468"/>
        <v/>
      </c>
      <c r="AG157" s="11" t="str">
        <f t="shared" si="468"/>
        <v/>
      </c>
      <c r="AH157" s="11" t="str">
        <f t="shared" si="468"/>
        <v/>
      </c>
      <c r="AI157" s="11" t="str">
        <f t="shared" si="468"/>
        <v/>
      </c>
      <c r="AJ157" s="11">
        <f t="shared" si="468"/>
        <v>1</v>
      </c>
      <c r="AK157" s="11" t="str">
        <f t="shared" si="468"/>
        <v/>
      </c>
      <c r="AL157" s="42" t="s">
        <v>189</v>
      </c>
      <c r="AM157" s="42" t="s">
        <v>22</v>
      </c>
      <c r="AN157" s="42" t="s">
        <v>22</v>
      </c>
      <c r="AO157" s="7" t="str">
        <f t="shared" ref="AO157:AV157" si="469">if(iserr(search(AO$1,$AN157))," ",1)</f>
        <v> </v>
      </c>
      <c r="AP157" s="7" t="str">
        <f t="shared" si="469"/>
        <v> </v>
      </c>
      <c r="AQ157" s="7" t="str">
        <f t="shared" si="469"/>
        <v> </v>
      </c>
      <c r="AR157" s="7" t="str">
        <f t="shared" si="469"/>
        <v> </v>
      </c>
      <c r="AS157" s="7" t="str">
        <f t="shared" si="469"/>
        <v> </v>
      </c>
      <c r="AT157" s="7" t="str">
        <f t="shared" si="469"/>
        <v> </v>
      </c>
      <c r="AU157" s="7" t="str">
        <f t="shared" si="469"/>
        <v> </v>
      </c>
      <c r="AV157" s="7">
        <f t="shared" si="469"/>
        <v>1</v>
      </c>
      <c r="AW157" s="42" t="s">
        <v>64</v>
      </c>
      <c r="AX157" s="42" t="s">
        <v>58</v>
      </c>
      <c r="AY157" s="42" t="s">
        <v>53</v>
      </c>
      <c r="AZ157" s="42" t="s">
        <v>53</v>
      </c>
      <c r="BA157" s="42">
        <v>1.0</v>
      </c>
      <c r="BB157" s="42">
        <v>5.0</v>
      </c>
      <c r="BC157" s="42">
        <v>5.0</v>
      </c>
      <c r="BD157" s="42">
        <v>3.0</v>
      </c>
      <c r="BE157" s="42">
        <v>5.0</v>
      </c>
      <c r="BF157" s="42">
        <v>3.0</v>
      </c>
      <c r="BG157" s="42">
        <v>1.0</v>
      </c>
      <c r="BH157" s="43"/>
      <c r="BI157" s="43"/>
      <c r="BJ157" s="43"/>
      <c r="BK157" s="43"/>
      <c r="BL157" s="43"/>
      <c r="BM157" s="43"/>
    </row>
    <row r="158">
      <c r="A158" s="41">
        <v>45227.951160219905</v>
      </c>
      <c r="B158" s="42" t="s">
        <v>242</v>
      </c>
      <c r="C158" s="42" t="s">
        <v>47</v>
      </c>
      <c r="D158" s="42" t="s">
        <v>48</v>
      </c>
      <c r="E158" s="42" t="s">
        <v>49</v>
      </c>
      <c r="F158" s="43"/>
      <c r="G158" s="42">
        <v>19.0</v>
      </c>
      <c r="H158" s="42" t="s">
        <v>99</v>
      </c>
      <c r="I158" s="42" t="s">
        <v>51</v>
      </c>
      <c r="J158" s="42" t="s">
        <v>243</v>
      </c>
      <c r="K158" s="42" t="s">
        <v>53</v>
      </c>
      <c r="L158" s="42" t="s">
        <v>266</v>
      </c>
      <c r="M158" s="10" t="str">
        <f t="shared" ref="M158:W158" si="470">IF(ISERR(SEARCH(M$1,$L158)),"",1)</f>
        <v/>
      </c>
      <c r="N158" s="9">
        <f t="shared" si="470"/>
        <v>1</v>
      </c>
      <c r="O158" s="10" t="str">
        <f t="shared" si="470"/>
        <v/>
      </c>
      <c r="P158" s="10" t="str">
        <f t="shared" si="470"/>
        <v/>
      </c>
      <c r="Q158" s="9">
        <f t="shared" si="470"/>
        <v>1</v>
      </c>
      <c r="R158" s="10" t="str">
        <f t="shared" si="470"/>
        <v/>
      </c>
      <c r="S158" s="10" t="str">
        <f t="shared" si="470"/>
        <v/>
      </c>
      <c r="T158" s="10" t="str">
        <f t="shared" si="470"/>
        <v/>
      </c>
      <c r="U158" s="10" t="str">
        <f t="shared" si="470"/>
        <v/>
      </c>
      <c r="V158" s="10" t="str">
        <f t="shared" si="470"/>
        <v/>
      </c>
      <c r="W158" s="10" t="str">
        <f t="shared" si="470"/>
        <v/>
      </c>
      <c r="X158" s="10"/>
      <c r="Y158" s="42" t="s">
        <v>291</v>
      </c>
      <c r="Z158" s="11" t="str">
        <f t="shared" ref="Z158:AK158" si="471">IF(ISERR(SEARCH(Z$1,$Y158)), "", 1)</f>
        <v/>
      </c>
      <c r="AA158" s="11" t="str">
        <f t="shared" si="471"/>
        <v/>
      </c>
      <c r="AB158" s="11">
        <f t="shared" si="471"/>
        <v>1</v>
      </c>
      <c r="AC158" s="11" t="str">
        <f t="shared" si="471"/>
        <v/>
      </c>
      <c r="AD158" s="11" t="str">
        <f t="shared" si="471"/>
        <v/>
      </c>
      <c r="AE158" s="11" t="str">
        <f t="shared" si="471"/>
        <v/>
      </c>
      <c r="AF158" s="11" t="str">
        <f t="shared" si="471"/>
        <v/>
      </c>
      <c r="AG158" s="11" t="str">
        <f t="shared" si="471"/>
        <v/>
      </c>
      <c r="AH158" s="11">
        <f t="shared" si="471"/>
        <v>1</v>
      </c>
      <c r="AI158" s="11" t="str">
        <f t="shared" si="471"/>
        <v/>
      </c>
      <c r="AJ158" s="11" t="str">
        <f t="shared" si="471"/>
        <v/>
      </c>
      <c r="AK158" s="11" t="str">
        <f t="shared" si="471"/>
        <v/>
      </c>
      <c r="AL158" s="42" t="s">
        <v>54</v>
      </c>
      <c r="AM158" s="42" t="s">
        <v>69</v>
      </c>
      <c r="AN158" s="42" t="s">
        <v>166</v>
      </c>
      <c r="AO158" s="7">
        <f t="shared" ref="AO158:AV158" si="472">if(iserr(search(AO$1,$AN158))," ",1)</f>
        <v>1</v>
      </c>
      <c r="AP158" s="7">
        <f t="shared" si="472"/>
        <v>1</v>
      </c>
      <c r="AQ158" s="7" t="str">
        <f t="shared" si="472"/>
        <v> </v>
      </c>
      <c r="AR158" s="7" t="str">
        <f t="shared" si="472"/>
        <v> </v>
      </c>
      <c r="AS158" s="7" t="str">
        <f t="shared" si="472"/>
        <v> </v>
      </c>
      <c r="AT158" s="7" t="str">
        <f t="shared" si="472"/>
        <v> </v>
      </c>
      <c r="AU158" s="7" t="str">
        <f t="shared" si="472"/>
        <v> </v>
      </c>
      <c r="AV158" s="7" t="str">
        <f t="shared" si="472"/>
        <v> </v>
      </c>
      <c r="AW158" s="42" t="s">
        <v>57</v>
      </c>
      <c r="AX158" s="42" t="s">
        <v>71</v>
      </c>
      <c r="AY158" s="42" t="s">
        <v>53</v>
      </c>
      <c r="AZ158" s="42" t="s">
        <v>53</v>
      </c>
      <c r="BA158" s="42">
        <v>5.0</v>
      </c>
      <c r="BB158" s="42">
        <v>4.0</v>
      </c>
      <c r="BC158" s="42">
        <v>4.0</v>
      </c>
      <c r="BD158" s="42">
        <v>4.0</v>
      </c>
      <c r="BE158" s="42">
        <v>4.0</v>
      </c>
      <c r="BF158" s="42">
        <v>2.0</v>
      </c>
      <c r="BG158" s="42">
        <v>1.0</v>
      </c>
      <c r="BH158" s="43"/>
      <c r="BI158" s="43"/>
      <c r="BJ158" s="43"/>
      <c r="BK158" s="43"/>
      <c r="BL158" s="43"/>
      <c r="BM158" s="43"/>
    </row>
    <row r="159">
      <c r="A159" s="41">
        <v>45227.954165601855</v>
      </c>
      <c r="B159" s="42" t="s">
        <v>242</v>
      </c>
      <c r="C159" s="42" t="s">
        <v>47</v>
      </c>
      <c r="D159" s="42" t="s">
        <v>48</v>
      </c>
      <c r="E159" s="42" t="s">
        <v>49</v>
      </c>
      <c r="F159" s="42" t="s">
        <v>309</v>
      </c>
      <c r="G159" s="42">
        <v>19.0</v>
      </c>
      <c r="H159" s="42" t="s">
        <v>99</v>
      </c>
      <c r="I159" s="42" t="s">
        <v>74</v>
      </c>
      <c r="J159" s="42" t="s">
        <v>243</v>
      </c>
      <c r="K159" s="42" t="s">
        <v>53</v>
      </c>
      <c r="L159" s="42" t="s">
        <v>310</v>
      </c>
      <c r="M159" s="9">
        <f t="shared" ref="M159:W159" si="473">IF(ISERR(SEARCH(M$1,$L159)),"",1)</f>
        <v>1</v>
      </c>
      <c r="N159" s="9">
        <f t="shared" si="473"/>
        <v>1</v>
      </c>
      <c r="O159" s="9">
        <f t="shared" si="473"/>
        <v>1</v>
      </c>
      <c r="P159" s="9">
        <f t="shared" si="473"/>
        <v>1</v>
      </c>
      <c r="Q159" s="9">
        <f t="shared" si="473"/>
        <v>1</v>
      </c>
      <c r="R159" s="9">
        <f t="shared" si="473"/>
        <v>1</v>
      </c>
      <c r="S159" s="9">
        <f t="shared" si="473"/>
        <v>1</v>
      </c>
      <c r="T159" s="9">
        <f t="shared" si="473"/>
        <v>1</v>
      </c>
      <c r="U159" s="9">
        <f t="shared" si="473"/>
        <v>1</v>
      </c>
      <c r="V159" s="9">
        <f t="shared" si="473"/>
        <v>1</v>
      </c>
      <c r="W159" s="10" t="str">
        <f t="shared" si="473"/>
        <v/>
      </c>
      <c r="X159" s="10"/>
      <c r="Y159" s="42" t="s">
        <v>13</v>
      </c>
      <c r="Z159" s="11" t="str">
        <f t="shared" ref="Z159:AK159" si="474">IF(ISERR(SEARCH(Z$1,$Y159)), "", 1)</f>
        <v/>
      </c>
      <c r="AA159" s="11">
        <f t="shared" si="474"/>
        <v>1</v>
      </c>
      <c r="AB159" s="11" t="str">
        <f t="shared" si="474"/>
        <v/>
      </c>
      <c r="AC159" s="11" t="str">
        <f t="shared" si="474"/>
        <v/>
      </c>
      <c r="AD159" s="11" t="str">
        <f t="shared" si="474"/>
        <v/>
      </c>
      <c r="AE159" s="11" t="str">
        <f t="shared" si="474"/>
        <v/>
      </c>
      <c r="AF159" s="11" t="str">
        <f t="shared" si="474"/>
        <v/>
      </c>
      <c r="AG159" s="11" t="str">
        <f t="shared" si="474"/>
        <v/>
      </c>
      <c r="AH159" s="11" t="str">
        <f t="shared" si="474"/>
        <v/>
      </c>
      <c r="AI159" s="11" t="str">
        <f t="shared" si="474"/>
        <v/>
      </c>
      <c r="AJ159" s="11" t="str">
        <f t="shared" si="474"/>
        <v/>
      </c>
      <c r="AK159" s="11" t="str">
        <f t="shared" si="474"/>
        <v/>
      </c>
      <c r="AL159" s="42" t="s">
        <v>89</v>
      </c>
      <c r="AM159" s="42" t="s">
        <v>55</v>
      </c>
      <c r="AN159" s="42" t="s">
        <v>166</v>
      </c>
      <c r="AO159" s="7">
        <f t="shared" ref="AO159:AV159" si="475">if(iserr(search(AO$1,$AN159))," ",1)</f>
        <v>1</v>
      </c>
      <c r="AP159" s="7">
        <f t="shared" si="475"/>
        <v>1</v>
      </c>
      <c r="AQ159" s="7" t="str">
        <f t="shared" si="475"/>
        <v> </v>
      </c>
      <c r="AR159" s="7" t="str">
        <f t="shared" si="475"/>
        <v> </v>
      </c>
      <c r="AS159" s="7" t="str">
        <f t="shared" si="475"/>
        <v> </v>
      </c>
      <c r="AT159" s="7" t="str">
        <f t="shared" si="475"/>
        <v> </v>
      </c>
      <c r="AU159" s="7" t="str">
        <f t="shared" si="475"/>
        <v> </v>
      </c>
      <c r="AV159" s="7" t="str">
        <f t="shared" si="475"/>
        <v> </v>
      </c>
      <c r="AW159" s="42" t="s">
        <v>57</v>
      </c>
      <c r="AX159" s="42" t="s">
        <v>58</v>
      </c>
      <c r="AY159" s="42" t="s">
        <v>53</v>
      </c>
      <c r="AZ159" s="42" t="s">
        <v>53</v>
      </c>
      <c r="BA159" s="42">
        <v>4.0</v>
      </c>
      <c r="BB159" s="42">
        <v>4.0</v>
      </c>
      <c r="BC159" s="42">
        <v>4.0</v>
      </c>
      <c r="BD159" s="42">
        <v>3.0</v>
      </c>
      <c r="BE159" s="42">
        <v>4.0</v>
      </c>
      <c r="BF159" s="42">
        <v>3.0</v>
      </c>
      <c r="BG159" s="42">
        <v>2.0</v>
      </c>
      <c r="BH159" s="43"/>
      <c r="BI159" s="43"/>
      <c r="BJ159" s="43"/>
      <c r="BK159" s="43"/>
      <c r="BL159" s="43"/>
      <c r="BM159" s="43"/>
    </row>
    <row r="160">
      <c r="A160" s="41">
        <v>45227.95622974537</v>
      </c>
      <c r="B160" s="42" t="s">
        <v>242</v>
      </c>
      <c r="C160" s="42" t="s">
        <v>47</v>
      </c>
      <c r="D160" s="42" t="s">
        <v>48</v>
      </c>
      <c r="E160" s="42" t="s">
        <v>49</v>
      </c>
      <c r="F160" s="43"/>
      <c r="G160" s="42">
        <v>20.0</v>
      </c>
      <c r="H160" s="42" t="s">
        <v>73</v>
      </c>
      <c r="I160" s="42" t="s">
        <v>74</v>
      </c>
      <c r="J160" s="42" t="s">
        <v>243</v>
      </c>
      <c r="K160" s="42" t="s">
        <v>53</v>
      </c>
      <c r="L160" s="42" t="s">
        <v>310</v>
      </c>
      <c r="M160" s="9">
        <f t="shared" ref="M160:W160" si="476">IF(ISERR(SEARCH(M$1,$L160)),"",1)</f>
        <v>1</v>
      </c>
      <c r="N160" s="9">
        <f t="shared" si="476"/>
        <v>1</v>
      </c>
      <c r="O160" s="9">
        <f t="shared" si="476"/>
        <v>1</v>
      </c>
      <c r="P160" s="9">
        <f t="shared" si="476"/>
        <v>1</v>
      </c>
      <c r="Q160" s="9">
        <f t="shared" si="476"/>
        <v>1</v>
      </c>
      <c r="R160" s="9">
        <f t="shared" si="476"/>
        <v>1</v>
      </c>
      <c r="S160" s="9">
        <f t="shared" si="476"/>
        <v>1</v>
      </c>
      <c r="T160" s="9">
        <f t="shared" si="476"/>
        <v>1</v>
      </c>
      <c r="U160" s="9">
        <f t="shared" si="476"/>
        <v>1</v>
      </c>
      <c r="V160" s="9">
        <f t="shared" si="476"/>
        <v>1</v>
      </c>
      <c r="W160" s="10" t="str">
        <f t="shared" si="476"/>
        <v/>
      </c>
      <c r="X160" s="10"/>
      <c r="Y160" s="42" t="s">
        <v>13</v>
      </c>
      <c r="Z160" s="11" t="str">
        <f t="shared" ref="Z160:AK160" si="477">IF(ISERR(SEARCH(Z$1,$Y160)), "", 1)</f>
        <v/>
      </c>
      <c r="AA160" s="11">
        <f t="shared" si="477"/>
        <v>1</v>
      </c>
      <c r="AB160" s="11" t="str">
        <f t="shared" si="477"/>
        <v/>
      </c>
      <c r="AC160" s="11" t="str">
        <f t="shared" si="477"/>
        <v/>
      </c>
      <c r="AD160" s="11" t="str">
        <f t="shared" si="477"/>
        <v/>
      </c>
      <c r="AE160" s="11" t="str">
        <f t="shared" si="477"/>
        <v/>
      </c>
      <c r="AF160" s="11" t="str">
        <f t="shared" si="477"/>
        <v/>
      </c>
      <c r="AG160" s="11" t="str">
        <f t="shared" si="477"/>
        <v/>
      </c>
      <c r="AH160" s="11" t="str">
        <f t="shared" si="477"/>
        <v/>
      </c>
      <c r="AI160" s="11" t="str">
        <f t="shared" si="477"/>
        <v/>
      </c>
      <c r="AJ160" s="11" t="str">
        <f t="shared" si="477"/>
        <v/>
      </c>
      <c r="AK160" s="11" t="str">
        <f t="shared" si="477"/>
        <v/>
      </c>
      <c r="AL160" s="42" t="s">
        <v>189</v>
      </c>
      <c r="AM160" s="42" t="s">
        <v>55</v>
      </c>
      <c r="AN160" s="42" t="s">
        <v>311</v>
      </c>
      <c r="AO160" s="7">
        <f t="shared" ref="AO160:AV160" si="478">if(iserr(search(AO$1,$AN160))," ",1)</f>
        <v>1</v>
      </c>
      <c r="AP160" s="7">
        <f t="shared" si="478"/>
        <v>1</v>
      </c>
      <c r="AQ160" s="7" t="str">
        <f t="shared" si="478"/>
        <v> </v>
      </c>
      <c r="AR160" s="7" t="str">
        <f t="shared" si="478"/>
        <v> </v>
      </c>
      <c r="AS160" s="7" t="str">
        <f t="shared" si="478"/>
        <v> </v>
      </c>
      <c r="AT160" s="7">
        <f t="shared" si="478"/>
        <v>1</v>
      </c>
      <c r="AU160" s="7" t="str">
        <f t="shared" si="478"/>
        <v> </v>
      </c>
      <c r="AV160" s="7" t="str">
        <f t="shared" si="478"/>
        <v> </v>
      </c>
      <c r="AW160" s="42" t="s">
        <v>312</v>
      </c>
      <c r="AX160" s="42" t="s">
        <v>58</v>
      </c>
      <c r="AY160" s="42" t="s">
        <v>53</v>
      </c>
      <c r="AZ160" s="42" t="s">
        <v>53</v>
      </c>
      <c r="BA160" s="42">
        <v>2.0</v>
      </c>
      <c r="BB160" s="42">
        <v>4.0</v>
      </c>
      <c r="BC160" s="42">
        <v>3.0</v>
      </c>
      <c r="BD160" s="42">
        <v>1.0</v>
      </c>
      <c r="BE160" s="42">
        <v>3.0</v>
      </c>
      <c r="BF160" s="42">
        <v>2.0</v>
      </c>
      <c r="BG160" s="42">
        <v>2.0</v>
      </c>
      <c r="BH160" s="43"/>
      <c r="BI160" s="43"/>
      <c r="BJ160" s="43"/>
      <c r="BK160" s="43"/>
      <c r="BL160" s="43"/>
      <c r="BM160" s="43"/>
    </row>
    <row r="161">
      <c r="A161" s="41">
        <v>45227.95739851852</v>
      </c>
      <c r="B161" s="42" t="s">
        <v>242</v>
      </c>
      <c r="C161" s="42" t="s">
        <v>47</v>
      </c>
      <c r="D161" s="42" t="s">
        <v>48</v>
      </c>
      <c r="E161" s="42" t="s">
        <v>49</v>
      </c>
      <c r="F161" s="43"/>
      <c r="G161" s="42">
        <v>20.0</v>
      </c>
      <c r="H161" s="42" t="s">
        <v>85</v>
      </c>
      <c r="I161" s="42" t="s">
        <v>74</v>
      </c>
      <c r="J161" s="42" t="s">
        <v>243</v>
      </c>
      <c r="K161" s="42" t="s">
        <v>53</v>
      </c>
      <c r="L161" s="42" t="s">
        <v>13</v>
      </c>
      <c r="M161" s="10" t="str">
        <f t="shared" ref="M161:W161" si="479">IF(ISERR(SEARCH(M$1,$L161)),"",1)</f>
        <v/>
      </c>
      <c r="N161" s="9">
        <f t="shared" si="479"/>
        <v>1</v>
      </c>
      <c r="O161" s="10" t="str">
        <f t="shared" si="479"/>
        <v/>
      </c>
      <c r="P161" s="10" t="str">
        <f t="shared" si="479"/>
        <v/>
      </c>
      <c r="Q161" s="10" t="str">
        <f t="shared" si="479"/>
        <v/>
      </c>
      <c r="R161" s="10" t="str">
        <f t="shared" si="479"/>
        <v/>
      </c>
      <c r="S161" s="10" t="str">
        <f t="shared" si="479"/>
        <v/>
      </c>
      <c r="T161" s="10" t="str">
        <f t="shared" si="479"/>
        <v/>
      </c>
      <c r="U161" s="10" t="str">
        <f t="shared" si="479"/>
        <v/>
      </c>
      <c r="V161" s="10" t="str">
        <f t="shared" si="479"/>
        <v/>
      </c>
      <c r="W161" s="10" t="str">
        <f t="shared" si="479"/>
        <v/>
      </c>
      <c r="X161" s="10"/>
      <c r="Y161" s="42" t="s">
        <v>13</v>
      </c>
      <c r="Z161" s="11" t="str">
        <f t="shared" ref="Z161:AK161" si="480">IF(ISERR(SEARCH(Z$1,$Y161)), "", 1)</f>
        <v/>
      </c>
      <c r="AA161" s="11">
        <f t="shared" si="480"/>
        <v>1</v>
      </c>
      <c r="AB161" s="11" t="str">
        <f t="shared" si="480"/>
        <v/>
      </c>
      <c r="AC161" s="11" t="str">
        <f t="shared" si="480"/>
        <v/>
      </c>
      <c r="AD161" s="11" t="str">
        <f t="shared" si="480"/>
        <v/>
      </c>
      <c r="AE161" s="11" t="str">
        <f t="shared" si="480"/>
        <v/>
      </c>
      <c r="AF161" s="11" t="str">
        <f t="shared" si="480"/>
        <v/>
      </c>
      <c r="AG161" s="11" t="str">
        <f t="shared" si="480"/>
        <v/>
      </c>
      <c r="AH161" s="11" t="str">
        <f t="shared" si="480"/>
        <v/>
      </c>
      <c r="AI161" s="11" t="str">
        <f t="shared" si="480"/>
        <v/>
      </c>
      <c r="AJ161" s="11" t="str">
        <f t="shared" si="480"/>
        <v/>
      </c>
      <c r="AK161" s="11" t="str">
        <f t="shared" si="480"/>
        <v/>
      </c>
      <c r="AL161" s="42" t="s">
        <v>54</v>
      </c>
      <c r="AM161" s="42" t="s">
        <v>55</v>
      </c>
      <c r="AN161" s="42" t="s">
        <v>28</v>
      </c>
      <c r="AO161" s="7">
        <f t="shared" ref="AO161:AV161" si="481">if(iserr(search(AO$1,$AN161))," ",1)</f>
        <v>1</v>
      </c>
      <c r="AP161" s="7" t="str">
        <f t="shared" si="481"/>
        <v> </v>
      </c>
      <c r="AQ161" s="7" t="str">
        <f t="shared" si="481"/>
        <v> </v>
      </c>
      <c r="AR161" s="7" t="str">
        <f t="shared" si="481"/>
        <v> </v>
      </c>
      <c r="AS161" s="7" t="str">
        <f t="shared" si="481"/>
        <v> </v>
      </c>
      <c r="AT161" s="7" t="str">
        <f t="shared" si="481"/>
        <v> </v>
      </c>
      <c r="AU161" s="7" t="str">
        <f t="shared" si="481"/>
        <v> </v>
      </c>
      <c r="AV161" s="7" t="str">
        <f t="shared" si="481"/>
        <v> </v>
      </c>
      <c r="AW161" s="42" t="s">
        <v>64</v>
      </c>
      <c r="AX161" s="42" t="s">
        <v>58</v>
      </c>
      <c r="AY161" s="42" t="s">
        <v>53</v>
      </c>
      <c r="AZ161" s="42" t="s">
        <v>53</v>
      </c>
      <c r="BA161" s="42">
        <v>3.0</v>
      </c>
      <c r="BB161" s="42">
        <v>4.0</v>
      </c>
      <c r="BC161" s="42">
        <v>3.0</v>
      </c>
      <c r="BD161" s="42">
        <v>3.0</v>
      </c>
      <c r="BE161" s="42">
        <v>4.0</v>
      </c>
      <c r="BF161" s="42">
        <v>1.0</v>
      </c>
      <c r="BG161" s="42">
        <v>1.0</v>
      </c>
      <c r="BH161" s="43"/>
      <c r="BI161" s="43"/>
      <c r="BJ161" s="43"/>
      <c r="BK161" s="43"/>
      <c r="BL161" s="43"/>
      <c r="BM161" s="43"/>
    </row>
    <row r="162">
      <c r="A162" s="41">
        <v>45227.95887086805</v>
      </c>
      <c r="B162" s="42" t="s">
        <v>242</v>
      </c>
      <c r="C162" s="42" t="s">
        <v>47</v>
      </c>
      <c r="D162" s="42" t="s">
        <v>48</v>
      </c>
      <c r="E162" s="42" t="s">
        <v>49</v>
      </c>
      <c r="F162" s="43"/>
      <c r="G162" s="42">
        <v>19.0</v>
      </c>
      <c r="H162" s="42" t="s">
        <v>85</v>
      </c>
      <c r="I162" s="42" t="s">
        <v>51</v>
      </c>
      <c r="J162" s="42" t="s">
        <v>243</v>
      </c>
      <c r="K162" s="42" t="s">
        <v>53</v>
      </c>
      <c r="L162" s="42" t="s">
        <v>13</v>
      </c>
      <c r="M162" s="10" t="str">
        <f t="shared" ref="M162:W162" si="482">IF(ISERR(SEARCH(M$1,$L162)),"",1)</f>
        <v/>
      </c>
      <c r="N162" s="9">
        <f t="shared" si="482"/>
        <v>1</v>
      </c>
      <c r="O162" s="10" t="str">
        <f t="shared" si="482"/>
        <v/>
      </c>
      <c r="P162" s="10" t="str">
        <f t="shared" si="482"/>
        <v/>
      </c>
      <c r="Q162" s="10" t="str">
        <f t="shared" si="482"/>
        <v/>
      </c>
      <c r="R162" s="10" t="str">
        <f t="shared" si="482"/>
        <v/>
      </c>
      <c r="S162" s="10" t="str">
        <f t="shared" si="482"/>
        <v/>
      </c>
      <c r="T162" s="10" t="str">
        <f t="shared" si="482"/>
        <v/>
      </c>
      <c r="U162" s="10" t="str">
        <f t="shared" si="482"/>
        <v/>
      </c>
      <c r="V162" s="10" t="str">
        <f t="shared" si="482"/>
        <v/>
      </c>
      <c r="W162" s="10" t="str">
        <f t="shared" si="482"/>
        <v/>
      </c>
      <c r="X162" s="10"/>
      <c r="Y162" s="42" t="s">
        <v>13</v>
      </c>
      <c r="Z162" s="11" t="str">
        <f t="shared" ref="Z162:AK162" si="483">IF(ISERR(SEARCH(Z$1,$Y162)), "", 1)</f>
        <v/>
      </c>
      <c r="AA162" s="11">
        <f t="shared" si="483"/>
        <v>1</v>
      </c>
      <c r="AB162" s="11" t="str">
        <f t="shared" si="483"/>
        <v/>
      </c>
      <c r="AC162" s="11" t="str">
        <f t="shared" si="483"/>
        <v/>
      </c>
      <c r="AD162" s="11" t="str">
        <f t="shared" si="483"/>
        <v/>
      </c>
      <c r="AE162" s="11" t="str">
        <f t="shared" si="483"/>
        <v/>
      </c>
      <c r="AF162" s="11" t="str">
        <f t="shared" si="483"/>
        <v/>
      </c>
      <c r="AG162" s="11" t="str">
        <f t="shared" si="483"/>
        <v/>
      </c>
      <c r="AH162" s="11" t="str">
        <f t="shared" si="483"/>
        <v/>
      </c>
      <c r="AI162" s="11" t="str">
        <f t="shared" si="483"/>
        <v/>
      </c>
      <c r="AJ162" s="11" t="str">
        <f t="shared" si="483"/>
        <v/>
      </c>
      <c r="AK162" s="11" t="str">
        <f t="shared" si="483"/>
        <v/>
      </c>
      <c r="AL162" s="42" t="s">
        <v>54</v>
      </c>
      <c r="AM162" s="42" t="s">
        <v>55</v>
      </c>
      <c r="AN162" s="42" t="s">
        <v>29</v>
      </c>
      <c r="AO162" s="7" t="str">
        <f t="shared" ref="AO162:AV162" si="484">if(iserr(search(AO$1,$AN162))," ",1)</f>
        <v> </v>
      </c>
      <c r="AP162" s="7">
        <f t="shared" si="484"/>
        <v>1</v>
      </c>
      <c r="AQ162" s="7" t="str">
        <f t="shared" si="484"/>
        <v> </v>
      </c>
      <c r="AR162" s="7" t="str">
        <f t="shared" si="484"/>
        <v> </v>
      </c>
      <c r="AS162" s="7" t="str">
        <f t="shared" si="484"/>
        <v> </v>
      </c>
      <c r="AT162" s="7" t="str">
        <f t="shared" si="484"/>
        <v> </v>
      </c>
      <c r="AU162" s="7" t="str">
        <f t="shared" si="484"/>
        <v> </v>
      </c>
      <c r="AV162" s="7" t="str">
        <f t="shared" si="484"/>
        <v> </v>
      </c>
      <c r="AW162" s="42" t="s">
        <v>57</v>
      </c>
      <c r="AX162" s="42" t="s">
        <v>71</v>
      </c>
      <c r="AY162" s="42" t="s">
        <v>53</v>
      </c>
      <c r="AZ162" s="42" t="s">
        <v>53</v>
      </c>
      <c r="BA162" s="42">
        <v>3.0</v>
      </c>
      <c r="BB162" s="42">
        <v>4.0</v>
      </c>
      <c r="BC162" s="42">
        <v>3.0</v>
      </c>
      <c r="BD162" s="42">
        <v>5.0</v>
      </c>
      <c r="BE162" s="42">
        <v>3.0</v>
      </c>
      <c r="BF162" s="42">
        <v>4.0</v>
      </c>
      <c r="BG162" s="42">
        <v>2.0</v>
      </c>
      <c r="BH162" s="43"/>
      <c r="BI162" s="43"/>
      <c r="BJ162" s="43"/>
      <c r="BK162" s="43"/>
      <c r="BL162" s="43"/>
      <c r="BM162" s="43"/>
    </row>
    <row r="163">
      <c r="A163" s="41">
        <v>45227.96016821759</v>
      </c>
      <c r="B163" s="42" t="s">
        <v>242</v>
      </c>
      <c r="C163" s="42" t="s">
        <v>47</v>
      </c>
      <c r="D163" s="42" t="s">
        <v>48</v>
      </c>
      <c r="E163" s="42" t="s">
        <v>49</v>
      </c>
      <c r="F163" s="43"/>
      <c r="G163" s="42">
        <v>20.0</v>
      </c>
      <c r="H163" s="42" t="s">
        <v>95</v>
      </c>
      <c r="I163" s="42" t="s">
        <v>74</v>
      </c>
      <c r="J163" s="42" t="s">
        <v>243</v>
      </c>
      <c r="K163" s="42" t="s">
        <v>53</v>
      </c>
      <c r="L163" s="42" t="s">
        <v>13</v>
      </c>
      <c r="M163" s="10" t="str">
        <f t="shared" ref="M163:W163" si="485">IF(ISERR(SEARCH(M$1,$L163)),"",1)</f>
        <v/>
      </c>
      <c r="N163" s="9">
        <f t="shared" si="485"/>
        <v>1</v>
      </c>
      <c r="O163" s="10" t="str">
        <f t="shared" si="485"/>
        <v/>
      </c>
      <c r="P163" s="10" t="str">
        <f t="shared" si="485"/>
        <v/>
      </c>
      <c r="Q163" s="10" t="str">
        <f t="shared" si="485"/>
        <v/>
      </c>
      <c r="R163" s="10" t="str">
        <f t="shared" si="485"/>
        <v/>
      </c>
      <c r="S163" s="10" t="str">
        <f t="shared" si="485"/>
        <v/>
      </c>
      <c r="T163" s="10" t="str">
        <f t="shared" si="485"/>
        <v/>
      </c>
      <c r="U163" s="10" t="str">
        <f t="shared" si="485"/>
        <v/>
      </c>
      <c r="V163" s="10" t="str">
        <f t="shared" si="485"/>
        <v/>
      </c>
      <c r="W163" s="10" t="str">
        <f t="shared" si="485"/>
        <v/>
      </c>
      <c r="X163" s="10"/>
      <c r="Y163" s="42" t="s">
        <v>13</v>
      </c>
      <c r="Z163" s="11" t="str">
        <f t="shared" ref="Z163:AK163" si="486">IF(ISERR(SEARCH(Z$1,$Y163)), "", 1)</f>
        <v/>
      </c>
      <c r="AA163" s="11">
        <f t="shared" si="486"/>
        <v>1</v>
      </c>
      <c r="AB163" s="11" t="str">
        <f t="shared" si="486"/>
        <v/>
      </c>
      <c r="AC163" s="11" t="str">
        <f t="shared" si="486"/>
        <v/>
      </c>
      <c r="AD163" s="11" t="str">
        <f t="shared" si="486"/>
        <v/>
      </c>
      <c r="AE163" s="11" t="str">
        <f t="shared" si="486"/>
        <v/>
      </c>
      <c r="AF163" s="11" t="str">
        <f t="shared" si="486"/>
        <v/>
      </c>
      <c r="AG163" s="11" t="str">
        <f t="shared" si="486"/>
        <v/>
      </c>
      <c r="AH163" s="11" t="str">
        <f t="shared" si="486"/>
        <v/>
      </c>
      <c r="AI163" s="11" t="str">
        <f t="shared" si="486"/>
        <v/>
      </c>
      <c r="AJ163" s="11" t="str">
        <f t="shared" si="486"/>
        <v/>
      </c>
      <c r="AK163" s="11" t="str">
        <f t="shared" si="486"/>
        <v/>
      </c>
      <c r="AL163" s="42" t="s">
        <v>258</v>
      </c>
      <c r="AM163" s="42" t="s">
        <v>55</v>
      </c>
      <c r="AN163" s="42" t="s">
        <v>166</v>
      </c>
      <c r="AO163" s="7">
        <f t="shared" ref="AO163:AV163" si="487">if(iserr(search(AO$1,$AN163))," ",1)</f>
        <v>1</v>
      </c>
      <c r="AP163" s="7">
        <f t="shared" si="487"/>
        <v>1</v>
      </c>
      <c r="AQ163" s="7" t="str">
        <f t="shared" si="487"/>
        <v> </v>
      </c>
      <c r="AR163" s="7" t="str">
        <f t="shared" si="487"/>
        <v> </v>
      </c>
      <c r="AS163" s="7" t="str">
        <f t="shared" si="487"/>
        <v> </v>
      </c>
      <c r="AT163" s="7" t="str">
        <f t="shared" si="487"/>
        <v> </v>
      </c>
      <c r="AU163" s="7" t="str">
        <f t="shared" si="487"/>
        <v> </v>
      </c>
      <c r="AV163" s="7" t="str">
        <f t="shared" si="487"/>
        <v> </v>
      </c>
      <c r="AW163" s="42" t="s">
        <v>57</v>
      </c>
      <c r="AX163" s="42" t="s">
        <v>71</v>
      </c>
      <c r="AY163" s="42" t="s">
        <v>53</v>
      </c>
      <c r="AZ163" s="42" t="s">
        <v>53</v>
      </c>
      <c r="BA163" s="42">
        <v>3.0</v>
      </c>
      <c r="BB163" s="42">
        <v>4.0</v>
      </c>
      <c r="BC163" s="42">
        <v>5.0</v>
      </c>
      <c r="BD163" s="42">
        <v>5.0</v>
      </c>
      <c r="BE163" s="42">
        <v>5.0</v>
      </c>
      <c r="BF163" s="42">
        <v>5.0</v>
      </c>
      <c r="BG163" s="42">
        <v>5.0</v>
      </c>
      <c r="BH163" s="43"/>
      <c r="BI163" s="43"/>
      <c r="BJ163" s="43"/>
      <c r="BK163" s="43"/>
      <c r="BL163" s="43"/>
      <c r="BM163" s="43"/>
    </row>
    <row r="164">
      <c r="A164" s="41">
        <v>45228.31805210648</v>
      </c>
      <c r="B164" s="42" t="s">
        <v>242</v>
      </c>
      <c r="C164" s="42" t="s">
        <v>47</v>
      </c>
      <c r="D164" s="42" t="s">
        <v>48</v>
      </c>
      <c r="E164" s="42" t="s">
        <v>49</v>
      </c>
      <c r="F164" s="42" t="s">
        <v>313</v>
      </c>
      <c r="G164" s="42">
        <v>20.0</v>
      </c>
      <c r="H164" s="42" t="s">
        <v>99</v>
      </c>
      <c r="I164" s="42" t="s">
        <v>74</v>
      </c>
      <c r="J164" s="42" t="s">
        <v>243</v>
      </c>
      <c r="K164" s="42" t="s">
        <v>53</v>
      </c>
      <c r="L164" s="42" t="s">
        <v>314</v>
      </c>
      <c r="M164" s="10" t="str">
        <f t="shared" ref="M164:W164" si="488">IF(ISERR(SEARCH(M$1,$L164)),"",1)</f>
        <v/>
      </c>
      <c r="N164" s="9">
        <f t="shared" si="488"/>
        <v>1</v>
      </c>
      <c r="O164" s="9">
        <f t="shared" si="488"/>
        <v>1</v>
      </c>
      <c r="P164" s="10" t="str">
        <f t="shared" si="488"/>
        <v/>
      </c>
      <c r="Q164" s="9">
        <f t="shared" si="488"/>
        <v>1</v>
      </c>
      <c r="R164" s="10" t="str">
        <f t="shared" si="488"/>
        <v/>
      </c>
      <c r="S164" s="9">
        <f t="shared" si="488"/>
        <v>1</v>
      </c>
      <c r="T164" s="10" t="str">
        <f t="shared" si="488"/>
        <v/>
      </c>
      <c r="U164" s="9">
        <f t="shared" si="488"/>
        <v>1</v>
      </c>
      <c r="V164" s="10" t="str">
        <f t="shared" si="488"/>
        <v/>
      </c>
      <c r="W164" s="10" t="str">
        <f t="shared" si="488"/>
        <v/>
      </c>
      <c r="X164" s="10"/>
      <c r="Y164" s="42" t="s">
        <v>315</v>
      </c>
      <c r="Z164" s="11">
        <f t="shared" ref="Z164:AK164" si="489">IF(ISERR(SEARCH(Z$1,$Y164)), "", 1)</f>
        <v>1</v>
      </c>
      <c r="AA164" s="11">
        <f t="shared" si="489"/>
        <v>1</v>
      </c>
      <c r="AB164" s="11" t="str">
        <f t="shared" si="489"/>
        <v/>
      </c>
      <c r="AC164" s="11" t="str">
        <f t="shared" si="489"/>
        <v/>
      </c>
      <c r="AD164" s="11" t="str">
        <f t="shared" si="489"/>
        <v/>
      </c>
      <c r="AE164" s="11">
        <f t="shared" si="489"/>
        <v>1</v>
      </c>
      <c r="AF164" s="11" t="str">
        <f t="shared" si="489"/>
        <v/>
      </c>
      <c r="AG164" s="11" t="str">
        <f t="shared" si="489"/>
        <v/>
      </c>
      <c r="AH164" s="11" t="str">
        <f t="shared" si="489"/>
        <v/>
      </c>
      <c r="AI164" s="11" t="str">
        <f t="shared" si="489"/>
        <v/>
      </c>
      <c r="AJ164" s="11" t="str">
        <f t="shared" si="489"/>
        <v/>
      </c>
      <c r="AK164" s="11" t="str">
        <f t="shared" si="489"/>
        <v/>
      </c>
      <c r="AL164" s="42" t="s">
        <v>189</v>
      </c>
      <c r="AM164" s="42" t="s">
        <v>63</v>
      </c>
      <c r="AN164" s="42" t="s">
        <v>28</v>
      </c>
      <c r="AO164" s="7">
        <f t="shared" ref="AO164:AV164" si="490">if(iserr(search(AO$1,$AN164))," ",1)</f>
        <v>1</v>
      </c>
      <c r="AP164" s="7" t="str">
        <f t="shared" si="490"/>
        <v> </v>
      </c>
      <c r="AQ164" s="7" t="str">
        <f t="shared" si="490"/>
        <v> </v>
      </c>
      <c r="AR164" s="7" t="str">
        <f t="shared" si="490"/>
        <v> </v>
      </c>
      <c r="AS164" s="7" t="str">
        <f t="shared" si="490"/>
        <v> </v>
      </c>
      <c r="AT164" s="7" t="str">
        <f t="shared" si="490"/>
        <v> </v>
      </c>
      <c r="AU164" s="7" t="str">
        <f t="shared" si="490"/>
        <v> </v>
      </c>
      <c r="AV164" s="7" t="str">
        <f t="shared" si="490"/>
        <v> </v>
      </c>
      <c r="AW164" s="42" t="s">
        <v>64</v>
      </c>
      <c r="AX164" s="42" t="s">
        <v>58</v>
      </c>
      <c r="AY164" s="42" t="s">
        <v>53</v>
      </c>
      <c r="AZ164" s="42" t="s">
        <v>53</v>
      </c>
      <c r="BA164" s="42">
        <v>4.0</v>
      </c>
      <c r="BB164" s="42">
        <v>3.0</v>
      </c>
      <c r="BC164" s="42">
        <v>3.0</v>
      </c>
      <c r="BD164" s="42">
        <v>4.0</v>
      </c>
      <c r="BE164" s="42">
        <v>4.0</v>
      </c>
      <c r="BF164" s="42">
        <v>4.0</v>
      </c>
      <c r="BG164" s="42">
        <v>4.0</v>
      </c>
      <c r="BH164" s="43"/>
      <c r="BI164" s="43"/>
      <c r="BJ164" s="43"/>
      <c r="BK164" s="43"/>
      <c r="BL164" s="43"/>
      <c r="BM164" s="43"/>
    </row>
    <row r="165">
      <c r="A165" s="41">
        <v>45228.32031215278</v>
      </c>
      <c r="B165" s="42" t="s">
        <v>242</v>
      </c>
      <c r="C165" s="42" t="s">
        <v>47</v>
      </c>
      <c r="D165" s="42" t="s">
        <v>48</v>
      </c>
      <c r="E165" s="42" t="s">
        <v>49</v>
      </c>
      <c r="F165" s="42" t="s">
        <v>316</v>
      </c>
      <c r="G165" s="42">
        <v>20.0</v>
      </c>
      <c r="H165" s="42" t="s">
        <v>80</v>
      </c>
      <c r="I165" s="42" t="s">
        <v>74</v>
      </c>
      <c r="J165" s="42" t="s">
        <v>243</v>
      </c>
      <c r="K165" s="42" t="s">
        <v>53</v>
      </c>
      <c r="L165" s="42" t="s">
        <v>317</v>
      </c>
      <c r="M165" s="9">
        <f t="shared" ref="M165:W165" si="491">IF(ISERR(SEARCH(M$1,$L165)),"",1)</f>
        <v>1</v>
      </c>
      <c r="N165" s="10" t="str">
        <f t="shared" si="491"/>
        <v/>
      </c>
      <c r="O165" s="10" t="str">
        <f t="shared" si="491"/>
        <v/>
      </c>
      <c r="P165" s="10" t="str">
        <f t="shared" si="491"/>
        <v/>
      </c>
      <c r="Q165" s="10" t="str">
        <f t="shared" si="491"/>
        <v/>
      </c>
      <c r="R165" s="10" t="str">
        <f t="shared" si="491"/>
        <v/>
      </c>
      <c r="S165" s="10" t="str">
        <f t="shared" si="491"/>
        <v/>
      </c>
      <c r="T165" s="9">
        <f t="shared" si="491"/>
        <v>1</v>
      </c>
      <c r="U165" s="10" t="str">
        <f t="shared" si="491"/>
        <v/>
      </c>
      <c r="V165" s="10" t="str">
        <f t="shared" si="491"/>
        <v/>
      </c>
      <c r="W165" s="10" t="str">
        <f t="shared" si="491"/>
        <v/>
      </c>
      <c r="X165" s="10"/>
      <c r="Y165" s="42" t="s">
        <v>318</v>
      </c>
      <c r="Z165" s="11">
        <f t="shared" ref="Z165:AK165" si="492">IF(ISERR(SEARCH(Z$1,$Y165)), "", 1)</f>
        <v>1</v>
      </c>
      <c r="AA165" s="11" t="str">
        <f t="shared" si="492"/>
        <v/>
      </c>
      <c r="AB165" s="11" t="str">
        <f t="shared" si="492"/>
        <v/>
      </c>
      <c r="AC165" s="11" t="str">
        <f t="shared" si="492"/>
        <v/>
      </c>
      <c r="AD165" s="11" t="str">
        <f t="shared" si="492"/>
        <v/>
      </c>
      <c r="AE165" s="11">
        <f t="shared" si="492"/>
        <v>1</v>
      </c>
      <c r="AF165" s="11" t="str">
        <f t="shared" si="492"/>
        <v/>
      </c>
      <c r="AG165" s="11" t="str">
        <f t="shared" si="492"/>
        <v/>
      </c>
      <c r="AH165" s="11" t="str">
        <f t="shared" si="492"/>
        <v/>
      </c>
      <c r="AI165" s="11" t="str">
        <f t="shared" si="492"/>
        <v/>
      </c>
      <c r="AJ165" s="11" t="str">
        <f t="shared" si="492"/>
        <v/>
      </c>
      <c r="AK165" s="11" t="str">
        <f t="shared" si="492"/>
        <v/>
      </c>
      <c r="AL165" s="42" t="s">
        <v>89</v>
      </c>
      <c r="AM165" s="42" t="s">
        <v>63</v>
      </c>
      <c r="AN165" s="42" t="s">
        <v>29</v>
      </c>
      <c r="AO165" s="7" t="str">
        <f t="shared" ref="AO165:AV165" si="493">if(iserr(search(AO$1,$AN165))," ",1)</f>
        <v> </v>
      </c>
      <c r="AP165" s="7">
        <f t="shared" si="493"/>
        <v>1</v>
      </c>
      <c r="AQ165" s="7" t="str">
        <f t="shared" si="493"/>
        <v> </v>
      </c>
      <c r="AR165" s="7" t="str">
        <f t="shared" si="493"/>
        <v> </v>
      </c>
      <c r="AS165" s="7" t="str">
        <f t="shared" si="493"/>
        <v> </v>
      </c>
      <c r="AT165" s="7" t="str">
        <f t="shared" si="493"/>
        <v> </v>
      </c>
      <c r="AU165" s="7" t="str">
        <f t="shared" si="493"/>
        <v> </v>
      </c>
      <c r="AV165" s="7" t="str">
        <f t="shared" si="493"/>
        <v> </v>
      </c>
      <c r="AW165" s="42" t="s">
        <v>64</v>
      </c>
      <c r="AX165" s="42" t="s">
        <v>58</v>
      </c>
      <c r="AY165" s="42" t="s">
        <v>53</v>
      </c>
      <c r="AZ165" s="42" t="s">
        <v>65</v>
      </c>
      <c r="BA165" s="42">
        <v>5.0</v>
      </c>
      <c r="BB165" s="42">
        <v>5.0</v>
      </c>
      <c r="BC165" s="42">
        <v>5.0</v>
      </c>
      <c r="BD165" s="42">
        <v>5.0</v>
      </c>
      <c r="BE165" s="42">
        <v>5.0</v>
      </c>
      <c r="BF165" s="42">
        <v>5.0</v>
      </c>
      <c r="BG165" s="42">
        <v>5.0</v>
      </c>
      <c r="BH165" s="43"/>
      <c r="BI165" s="43"/>
      <c r="BJ165" s="43"/>
      <c r="BK165" s="43"/>
      <c r="BL165" s="43"/>
      <c r="BM165" s="43"/>
    </row>
    <row r="166">
      <c r="A166" s="41">
        <v>45228.322292060184</v>
      </c>
      <c r="B166" s="42" t="s">
        <v>242</v>
      </c>
      <c r="C166" s="42" t="s">
        <v>47</v>
      </c>
      <c r="D166" s="42" t="s">
        <v>48</v>
      </c>
      <c r="E166" s="42" t="s">
        <v>49</v>
      </c>
      <c r="F166" s="42" t="s">
        <v>319</v>
      </c>
      <c r="G166" s="42">
        <v>19.0</v>
      </c>
      <c r="H166" s="42" t="s">
        <v>99</v>
      </c>
      <c r="I166" s="42" t="s">
        <v>74</v>
      </c>
      <c r="J166" s="42" t="s">
        <v>243</v>
      </c>
      <c r="K166" s="42" t="s">
        <v>53</v>
      </c>
      <c r="L166" s="42" t="s">
        <v>13</v>
      </c>
      <c r="M166" s="10" t="str">
        <f t="shared" ref="M166:W166" si="494">IF(ISERR(SEARCH(M$1,$L166)),"",1)</f>
        <v/>
      </c>
      <c r="N166" s="9">
        <f t="shared" si="494"/>
        <v>1</v>
      </c>
      <c r="O166" s="10" t="str">
        <f t="shared" si="494"/>
        <v/>
      </c>
      <c r="P166" s="10" t="str">
        <f t="shared" si="494"/>
        <v/>
      </c>
      <c r="Q166" s="10" t="str">
        <f t="shared" si="494"/>
        <v/>
      </c>
      <c r="R166" s="10" t="str">
        <f t="shared" si="494"/>
        <v/>
      </c>
      <c r="S166" s="10" t="str">
        <f t="shared" si="494"/>
        <v/>
      </c>
      <c r="T166" s="10" t="str">
        <f t="shared" si="494"/>
        <v/>
      </c>
      <c r="U166" s="10" t="str">
        <f t="shared" si="494"/>
        <v/>
      </c>
      <c r="V166" s="10" t="str">
        <f t="shared" si="494"/>
        <v/>
      </c>
      <c r="W166" s="10" t="str">
        <f t="shared" si="494"/>
        <v/>
      </c>
      <c r="X166" s="10"/>
      <c r="Y166" s="42" t="s">
        <v>13</v>
      </c>
      <c r="Z166" s="11" t="str">
        <f t="shared" ref="Z166:AK166" si="495">IF(ISERR(SEARCH(Z$1,$Y166)), "", 1)</f>
        <v/>
      </c>
      <c r="AA166" s="11">
        <f t="shared" si="495"/>
        <v>1</v>
      </c>
      <c r="AB166" s="11" t="str">
        <f t="shared" si="495"/>
        <v/>
      </c>
      <c r="AC166" s="11" t="str">
        <f t="shared" si="495"/>
        <v/>
      </c>
      <c r="AD166" s="11" t="str">
        <f t="shared" si="495"/>
        <v/>
      </c>
      <c r="AE166" s="11" t="str">
        <f t="shared" si="495"/>
        <v/>
      </c>
      <c r="AF166" s="11" t="str">
        <f t="shared" si="495"/>
        <v/>
      </c>
      <c r="AG166" s="11" t="str">
        <f t="shared" si="495"/>
        <v/>
      </c>
      <c r="AH166" s="11" t="str">
        <f t="shared" si="495"/>
        <v/>
      </c>
      <c r="AI166" s="11" t="str">
        <f t="shared" si="495"/>
        <v/>
      </c>
      <c r="AJ166" s="11" t="str">
        <f t="shared" si="495"/>
        <v/>
      </c>
      <c r="AK166" s="11" t="str">
        <f t="shared" si="495"/>
        <v/>
      </c>
      <c r="AL166" s="42" t="s">
        <v>54</v>
      </c>
      <c r="AM166" s="42" t="s">
        <v>63</v>
      </c>
      <c r="AN166" s="42" t="s">
        <v>29</v>
      </c>
      <c r="AO166" s="7" t="str">
        <f t="shared" ref="AO166:AV166" si="496">if(iserr(search(AO$1,$AN166))," ",1)</f>
        <v> </v>
      </c>
      <c r="AP166" s="7">
        <f t="shared" si="496"/>
        <v>1</v>
      </c>
      <c r="AQ166" s="7" t="str">
        <f t="shared" si="496"/>
        <v> </v>
      </c>
      <c r="AR166" s="7" t="str">
        <f t="shared" si="496"/>
        <v> </v>
      </c>
      <c r="AS166" s="7" t="str">
        <f t="shared" si="496"/>
        <v> </v>
      </c>
      <c r="AT166" s="7" t="str">
        <f t="shared" si="496"/>
        <v> </v>
      </c>
      <c r="AU166" s="7" t="str">
        <f t="shared" si="496"/>
        <v> </v>
      </c>
      <c r="AV166" s="7" t="str">
        <f t="shared" si="496"/>
        <v> </v>
      </c>
      <c r="AW166" s="42" t="s">
        <v>57</v>
      </c>
      <c r="AX166" s="42" t="s">
        <v>58</v>
      </c>
      <c r="AY166" s="42" t="s">
        <v>53</v>
      </c>
      <c r="AZ166" s="42" t="s">
        <v>53</v>
      </c>
      <c r="BA166" s="42">
        <v>5.0</v>
      </c>
      <c r="BB166" s="42">
        <v>5.0</v>
      </c>
      <c r="BC166" s="42">
        <v>4.0</v>
      </c>
      <c r="BD166" s="42">
        <v>5.0</v>
      </c>
      <c r="BE166" s="42">
        <v>4.0</v>
      </c>
      <c r="BF166" s="42">
        <v>5.0</v>
      </c>
      <c r="BG166" s="42">
        <v>4.0</v>
      </c>
      <c r="BH166" s="43"/>
      <c r="BI166" s="43"/>
      <c r="BJ166" s="43"/>
      <c r="BK166" s="43"/>
      <c r="BL166" s="43"/>
      <c r="BM166" s="43"/>
    </row>
    <row r="167">
      <c r="A167" s="6">
        <v>45228.326145405095</v>
      </c>
      <c r="B167" s="7" t="s">
        <v>242</v>
      </c>
      <c r="C167" s="7" t="s">
        <v>47</v>
      </c>
      <c r="D167" s="7" t="s">
        <v>48</v>
      </c>
      <c r="E167" s="7" t="s">
        <v>49</v>
      </c>
      <c r="F167" s="8"/>
      <c r="G167" s="7">
        <v>19.0</v>
      </c>
      <c r="H167" s="7" t="s">
        <v>210</v>
      </c>
      <c r="I167" s="7" t="s">
        <v>51</v>
      </c>
      <c r="J167" s="7" t="s">
        <v>52</v>
      </c>
      <c r="K167" s="7" t="s">
        <v>53</v>
      </c>
      <c r="L167" s="7" t="s">
        <v>62</v>
      </c>
      <c r="M167" s="9">
        <f t="shared" ref="M167:W167" si="497">IF(ISERR(SEARCH(M$1,$L167)),"",1)</f>
        <v>1</v>
      </c>
      <c r="N167" s="9">
        <f t="shared" si="497"/>
        <v>1</v>
      </c>
      <c r="O167" s="10" t="str">
        <f t="shared" si="497"/>
        <v/>
      </c>
      <c r="P167" s="10" t="str">
        <f t="shared" si="497"/>
        <v/>
      </c>
      <c r="Q167" s="10" t="str">
        <f t="shared" si="497"/>
        <v/>
      </c>
      <c r="R167" s="10" t="str">
        <f t="shared" si="497"/>
        <v/>
      </c>
      <c r="S167" s="10" t="str">
        <f t="shared" si="497"/>
        <v/>
      </c>
      <c r="T167" s="10" t="str">
        <f t="shared" si="497"/>
        <v/>
      </c>
      <c r="U167" s="10" t="str">
        <f t="shared" si="497"/>
        <v/>
      </c>
      <c r="V167" s="10" t="str">
        <f t="shared" si="497"/>
        <v/>
      </c>
      <c r="W167" s="10" t="str">
        <f t="shared" si="497"/>
        <v/>
      </c>
      <c r="X167" s="10"/>
      <c r="Y167" s="7" t="s">
        <v>13</v>
      </c>
      <c r="Z167" s="11" t="str">
        <f t="shared" ref="Z167:AK167" si="498">IF(ISERR(SEARCH(Z$1,$Y167)), "", 1)</f>
        <v/>
      </c>
      <c r="AA167" s="11">
        <f t="shared" si="498"/>
        <v>1</v>
      </c>
      <c r="AB167" s="11" t="str">
        <f t="shared" si="498"/>
        <v/>
      </c>
      <c r="AC167" s="11" t="str">
        <f t="shared" si="498"/>
        <v/>
      </c>
      <c r="AD167" s="11" t="str">
        <f t="shared" si="498"/>
        <v/>
      </c>
      <c r="AE167" s="11" t="str">
        <f t="shared" si="498"/>
        <v/>
      </c>
      <c r="AF167" s="11" t="str">
        <f t="shared" si="498"/>
        <v/>
      </c>
      <c r="AG167" s="11" t="str">
        <f t="shared" si="498"/>
        <v/>
      </c>
      <c r="AH167" s="11" t="str">
        <f t="shared" si="498"/>
        <v/>
      </c>
      <c r="AI167" s="11" t="str">
        <f t="shared" si="498"/>
        <v/>
      </c>
      <c r="AJ167" s="11" t="str">
        <f t="shared" si="498"/>
        <v/>
      </c>
      <c r="AK167" s="11" t="str">
        <f t="shared" si="498"/>
        <v/>
      </c>
      <c r="AL167" s="7" t="s">
        <v>54</v>
      </c>
      <c r="AM167" s="7" t="s">
        <v>63</v>
      </c>
      <c r="AN167" s="7" t="s">
        <v>166</v>
      </c>
      <c r="AO167" s="7">
        <f t="shared" ref="AO167:AV167" si="499">if(iserr(search(AO$1,$AN167))," ",1)</f>
        <v>1</v>
      </c>
      <c r="AP167" s="7">
        <f t="shared" si="499"/>
        <v>1</v>
      </c>
      <c r="AQ167" s="7" t="str">
        <f t="shared" si="499"/>
        <v> </v>
      </c>
      <c r="AR167" s="7" t="str">
        <f t="shared" si="499"/>
        <v> </v>
      </c>
      <c r="AS167" s="7" t="str">
        <f t="shared" si="499"/>
        <v> </v>
      </c>
      <c r="AT167" s="7" t="str">
        <f t="shared" si="499"/>
        <v> </v>
      </c>
      <c r="AU167" s="7" t="str">
        <f t="shared" si="499"/>
        <v> </v>
      </c>
      <c r="AV167" s="7" t="str">
        <f t="shared" si="499"/>
        <v> </v>
      </c>
      <c r="AW167" s="7" t="s">
        <v>64</v>
      </c>
      <c r="AX167" s="7" t="s">
        <v>58</v>
      </c>
      <c r="AY167" s="7" t="s">
        <v>53</v>
      </c>
      <c r="AZ167" s="7" t="s">
        <v>53</v>
      </c>
      <c r="BA167" s="7">
        <v>3.0</v>
      </c>
      <c r="BB167" s="7">
        <v>3.0</v>
      </c>
      <c r="BC167" s="7">
        <v>3.0</v>
      </c>
      <c r="BD167" s="7">
        <v>2.0</v>
      </c>
      <c r="BE167" s="7">
        <v>3.0</v>
      </c>
      <c r="BF167" s="7">
        <v>1.0</v>
      </c>
      <c r="BG167" s="7">
        <v>1.0</v>
      </c>
      <c r="BH167" s="8"/>
      <c r="BI167" s="8"/>
      <c r="BJ167" s="8"/>
      <c r="BK167" s="8"/>
      <c r="BL167" s="8"/>
      <c r="BM167" s="8"/>
    </row>
    <row r="168">
      <c r="A168" s="28">
        <v>45228.33203842593</v>
      </c>
      <c r="B168" s="29" t="s">
        <v>249</v>
      </c>
      <c r="C168" s="29" t="s">
        <v>47</v>
      </c>
      <c r="D168" s="29" t="s">
        <v>48</v>
      </c>
      <c r="E168" s="29" t="s">
        <v>49</v>
      </c>
      <c r="F168" s="30"/>
      <c r="G168" s="29">
        <v>19.0</v>
      </c>
      <c r="H168" s="29" t="s">
        <v>290</v>
      </c>
      <c r="I168" s="29" t="s">
        <v>74</v>
      </c>
      <c r="J168" s="29" t="s">
        <v>131</v>
      </c>
      <c r="K168" s="29" t="s">
        <v>53</v>
      </c>
      <c r="L168" s="29" t="s">
        <v>102</v>
      </c>
      <c r="M168" s="9">
        <f t="shared" ref="M168:W168" si="500">IF(ISERR(SEARCH(M$1,$L168)),"",1)</f>
        <v>1</v>
      </c>
      <c r="N168" s="9">
        <f t="shared" si="500"/>
        <v>1</v>
      </c>
      <c r="O168" s="9">
        <f t="shared" si="500"/>
        <v>1</v>
      </c>
      <c r="P168" s="10" t="str">
        <f t="shared" si="500"/>
        <v/>
      </c>
      <c r="Q168" s="10" t="str">
        <f t="shared" si="500"/>
        <v/>
      </c>
      <c r="R168" s="10" t="str">
        <f t="shared" si="500"/>
        <v/>
      </c>
      <c r="S168" s="10" t="str">
        <f t="shared" si="500"/>
        <v/>
      </c>
      <c r="T168" s="10" t="str">
        <f t="shared" si="500"/>
        <v/>
      </c>
      <c r="U168" s="10" t="str">
        <f t="shared" si="500"/>
        <v/>
      </c>
      <c r="V168" s="10" t="str">
        <f t="shared" si="500"/>
        <v/>
      </c>
      <c r="W168" s="10" t="str">
        <f t="shared" si="500"/>
        <v/>
      </c>
      <c r="X168" s="10"/>
      <c r="Y168" s="29" t="s">
        <v>14</v>
      </c>
      <c r="Z168" s="11" t="str">
        <f t="shared" ref="Z168:AK168" si="501">IF(ISERR(SEARCH(Z$1,$Y168)), "", 1)</f>
        <v/>
      </c>
      <c r="AA168" s="11" t="str">
        <f t="shared" si="501"/>
        <v/>
      </c>
      <c r="AB168" s="11">
        <f t="shared" si="501"/>
        <v>1</v>
      </c>
      <c r="AC168" s="11" t="str">
        <f t="shared" si="501"/>
        <v/>
      </c>
      <c r="AD168" s="11" t="str">
        <f t="shared" si="501"/>
        <v/>
      </c>
      <c r="AE168" s="11" t="str">
        <f t="shared" si="501"/>
        <v/>
      </c>
      <c r="AF168" s="11" t="str">
        <f t="shared" si="501"/>
        <v/>
      </c>
      <c r="AG168" s="11" t="str">
        <f t="shared" si="501"/>
        <v/>
      </c>
      <c r="AH168" s="11" t="str">
        <f t="shared" si="501"/>
        <v/>
      </c>
      <c r="AI168" s="11" t="str">
        <f t="shared" si="501"/>
        <v/>
      </c>
      <c r="AJ168" s="11" t="str">
        <f t="shared" si="501"/>
        <v/>
      </c>
      <c r="AK168" s="11" t="str">
        <f t="shared" si="501"/>
        <v/>
      </c>
      <c r="AL168" s="29" t="s">
        <v>54</v>
      </c>
      <c r="AM168" s="29" t="s">
        <v>69</v>
      </c>
      <c r="AN168" s="29" t="s">
        <v>100</v>
      </c>
      <c r="AO168" s="7" t="str">
        <f t="shared" ref="AO168:AV168" si="502">if(iserr(search(AO$1,$AN168))," ",1)</f>
        <v> </v>
      </c>
      <c r="AP168" s="7" t="str">
        <f t="shared" si="502"/>
        <v> </v>
      </c>
      <c r="AQ168" s="7" t="str">
        <f t="shared" si="502"/>
        <v> </v>
      </c>
      <c r="AR168" s="7" t="str">
        <f t="shared" si="502"/>
        <v> </v>
      </c>
      <c r="AS168" s="7">
        <f t="shared" si="502"/>
        <v>1</v>
      </c>
      <c r="AT168" s="7">
        <f t="shared" si="502"/>
        <v>1</v>
      </c>
      <c r="AU168" s="7" t="str">
        <f t="shared" si="502"/>
        <v> </v>
      </c>
      <c r="AV168" s="7" t="str">
        <f t="shared" si="502"/>
        <v> </v>
      </c>
      <c r="AW168" s="29" t="s">
        <v>57</v>
      </c>
      <c r="AX168" s="29" t="s">
        <v>58</v>
      </c>
      <c r="AY168" s="29" t="s">
        <v>53</v>
      </c>
      <c r="AZ168" s="29" t="s">
        <v>53</v>
      </c>
      <c r="BA168" s="29">
        <v>4.0</v>
      </c>
      <c r="BB168" s="29">
        <v>5.0</v>
      </c>
      <c r="BC168" s="29">
        <v>4.0</v>
      </c>
      <c r="BD168" s="29">
        <v>3.0</v>
      </c>
      <c r="BE168" s="29">
        <v>4.0</v>
      </c>
      <c r="BF168" s="29">
        <v>3.0</v>
      </c>
      <c r="BG168" s="29">
        <v>1.0</v>
      </c>
      <c r="BH168" s="30"/>
      <c r="BI168" s="30"/>
      <c r="BJ168" s="30"/>
      <c r="BK168" s="30"/>
      <c r="BL168" s="30"/>
      <c r="BM168" s="30"/>
    </row>
    <row r="169">
      <c r="A169" s="6">
        <v>45228.33345908565</v>
      </c>
      <c r="B169" s="7" t="s">
        <v>242</v>
      </c>
      <c r="C169" s="7" t="s">
        <v>47</v>
      </c>
      <c r="D169" s="7" t="s">
        <v>48</v>
      </c>
      <c r="E169" s="7" t="s">
        <v>49</v>
      </c>
      <c r="F169" s="7" t="s">
        <v>320</v>
      </c>
      <c r="G169" s="7">
        <v>19.0</v>
      </c>
      <c r="H169" s="7" t="s">
        <v>99</v>
      </c>
      <c r="I169" s="7" t="s">
        <v>51</v>
      </c>
      <c r="J169" s="7" t="s">
        <v>52</v>
      </c>
      <c r="K169" s="7" t="s">
        <v>53</v>
      </c>
      <c r="L169" s="7" t="s">
        <v>62</v>
      </c>
      <c r="M169" s="9">
        <f t="shared" ref="M169:W169" si="503">IF(ISERR(SEARCH(M$1,$L169)),"",1)</f>
        <v>1</v>
      </c>
      <c r="N169" s="9">
        <f t="shared" si="503"/>
        <v>1</v>
      </c>
      <c r="O169" s="10" t="str">
        <f t="shared" si="503"/>
        <v/>
      </c>
      <c r="P169" s="10" t="str">
        <f t="shared" si="503"/>
        <v/>
      </c>
      <c r="Q169" s="10" t="str">
        <f t="shared" si="503"/>
        <v/>
      </c>
      <c r="R169" s="10" t="str">
        <f t="shared" si="503"/>
        <v/>
      </c>
      <c r="S169" s="10" t="str">
        <f t="shared" si="503"/>
        <v/>
      </c>
      <c r="T169" s="10" t="str">
        <f t="shared" si="503"/>
        <v/>
      </c>
      <c r="U169" s="10" t="str">
        <f t="shared" si="503"/>
        <v/>
      </c>
      <c r="V169" s="10" t="str">
        <f t="shared" si="503"/>
        <v/>
      </c>
      <c r="W169" s="10" t="str">
        <f t="shared" si="503"/>
        <v/>
      </c>
      <c r="X169" s="10"/>
      <c r="Y169" s="7" t="s">
        <v>62</v>
      </c>
      <c r="Z169" s="11">
        <f t="shared" ref="Z169:AK169" si="504">IF(ISERR(SEARCH(Z$1,$Y169)), "", 1)</f>
        <v>1</v>
      </c>
      <c r="AA169" s="11">
        <f t="shared" si="504"/>
        <v>1</v>
      </c>
      <c r="AB169" s="11" t="str">
        <f t="shared" si="504"/>
        <v/>
      </c>
      <c r="AC169" s="11" t="str">
        <f t="shared" si="504"/>
        <v/>
      </c>
      <c r="AD169" s="11" t="str">
        <f t="shared" si="504"/>
        <v/>
      </c>
      <c r="AE169" s="11" t="str">
        <f t="shared" si="504"/>
        <v/>
      </c>
      <c r="AF169" s="11" t="str">
        <f t="shared" si="504"/>
        <v/>
      </c>
      <c r="AG169" s="11" t="str">
        <f t="shared" si="504"/>
        <v/>
      </c>
      <c r="AH169" s="11" t="str">
        <f t="shared" si="504"/>
        <v/>
      </c>
      <c r="AI169" s="11" t="str">
        <f t="shared" si="504"/>
        <v/>
      </c>
      <c r="AJ169" s="11" t="str">
        <f t="shared" si="504"/>
        <v/>
      </c>
      <c r="AK169" s="11" t="str">
        <f t="shared" si="504"/>
        <v/>
      </c>
      <c r="AL169" s="7" t="s">
        <v>54</v>
      </c>
      <c r="AM169" s="7" t="s">
        <v>55</v>
      </c>
      <c r="AN169" s="7" t="s">
        <v>28</v>
      </c>
      <c r="AO169" s="7">
        <f t="shared" ref="AO169:AV169" si="505">if(iserr(search(AO$1,$AN169))," ",1)</f>
        <v>1</v>
      </c>
      <c r="AP169" s="7" t="str">
        <f t="shared" si="505"/>
        <v> </v>
      </c>
      <c r="AQ169" s="7" t="str">
        <f t="shared" si="505"/>
        <v> </v>
      </c>
      <c r="AR169" s="7" t="str">
        <f t="shared" si="505"/>
        <v> </v>
      </c>
      <c r="AS169" s="7" t="str">
        <f t="shared" si="505"/>
        <v> </v>
      </c>
      <c r="AT169" s="7" t="str">
        <f t="shared" si="505"/>
        <v> </v>
      </c>
      <c r="AU169" s="7" t="str">
        <f t="shared" si="505"/>
        <v> </v>
      </c>
      <c r="AV169" s="7" t="str">
        <f t="shared" si="505"/>
        <v> </v>
      </c>
      <c r="AW169" s="7" t="s">
        <v>57</v>
      </c>
      <c r="AX169" s="7" t="s">
        <v>71</v>
      </c>
      <c r="AY169" s="7" t="s">
        <v>53</v>
      </c>
      <c r="AZ169" s="7" t="s">
        <v>53</v>
      </c>
      <c r="BA169" s="7">
        <v>2.0</v>
      </c>
      <c r="BB169" s="7">
        <v>4.0</v>
      </c>
      <c r="BC169" s="7">
        <v>3.0</v>
      </c>
      <c r="BD169" s="7">
        <v>2.0</v>
      </c>
      <c r="BE169" s="7">
        <v>3.0</v>
      </c>
      <c r="BF169" s="7">
        <v>3.0</v>
      </c>
      <c r="BG169" s="7">
        <v>1.0</v>
      </c>
      <c r="BH169" s="8"/>
      <c r="BI169" s="8"/>
      <c r="BJ169" s="8"/>
      <c r="BK169" s="8"/>
      <c r="BL169" s="8"/>
      <c r="BM169" s="8"/>
    </row>
    <row r="170">
      <c r="A170" s="28">
        <v>45228.33353171297</v>
      </c>
      <c r="B170" s="29" t="s">
        <v>249</v>
      </c>
      <c r="C170" s="29" t="s">
        <v>47</v>
      </c>
      <c r="D170" s="29" t="s">
        <v>48</v>
      </c>
      <c r="E170" s="29" t="s">
        <v>49</v>
      </c>
      <c r="F170" s="30"/>
      <c r="G170" s="29">
        <v>20.0</v>
      </c>
      <c r="H170" s="29" t="s">
        <v>80</v>
      </c>
      <c r="I170" s="29" t="s">
        <v>264</v>
      </c>
      <c r="J170" s="29" t="s">
        <v>131</v>
      </c>
      <c r="K170" s="29" t="s">
        <v>53</v>
      </c>
      <c r="L170" s="29" t="s">
        <v>102</v>
      </c>
      <c r="M170" s="9">
        <f t="shared" ref="M170:W170" si="506">IF(ISERR(SEARCH(M$1,$L170)),"",1)</f>
        <v>1</v>
      </c>
      <c r="N170" s="9">
        <f t="shared" si="506"/>
        <v>1</v>
      </c>
      <c r="O170" s="9">
        <f t="shared" si="506"/>
        <v>1</v>
      </c>
      <c r="P170" s="10" t="str">
        <f t="shared" si="506"/>
        <v/>
      </c>
      <c r="Q170" s="10" t="str">
        <f t="shared" si="506"/>
        <v/>
      </c>
      <c r="R170" s="10" t="str">
        <f t="shared" si="506"/>
        <v/>
      </c>
      <c r="S170" s="10" t="str">
        <f t="shared" si="506"/>
        <v/>
      </c>
      <c r="T170" s="10" t="str">
        <f t="shared" si="506"/>
        <v/>
      </c>
      <c r="U170" s="10" t="str">
        <f t="shared" si="506"/>
        <v/>
      </c>
      <c r="V170" s="10" t="str">
        <f t="shared" si="506"/>
        <v/>
      </c>
      <c r="W170" s="10" t="str">
        <f t="shared" si="506"/>
        <v/>
      </c>
      <c r="X170" s="10"/>
      <c r="Y170" s="29" t="s">
        <v>102</v>
      </c>
      <c r="Z170" s="11">
        <f t="shared" ref="Z170:AK170" si="507">IF(ISERR(SEARCH(Z$1,$Y170)), "", 1)</f>
        <v>1</v>
      </c>
      <c r="AA170" s="11">
        <f t="shared" si="507"/>
        <v>1</v>
      </c>
      <c r="AB170" s="11">
        <f t="shared" si="507"/>
        <v>1</v>
      </c>
      <c r="AC170" s="11" t="str">
        <f t="shared" si="507"/>
        <v/>
      </c>
      <c r="AD170" s="11" t="str">
        <f t="shared" si="507"/>
        <v/>
      </c>
      <c r="AE170" s="11" t="str">
        <f t="shared" si="507"/>
        <v/>
      </c>
      <c r="AF170" s="11" t="str">
        <f t="shared" si="507"/>
        <v/>
      </c>
      <c r="AG170" s="11" t="str">
        <f t="shared" si="507"/>
        <v/>
      </c>
      <c r="AH170" s="11" t="str">
        <f t="shared" si="507"/>
        <v/>
      </c>
      <c r="AI170" s="11" t="str">
        <f t="shared" si="507"/>
        <v/>
      </c>
      <c r="AJ170" s="11" t="str">
        <f t="shared" si="507"/>
        <v/>
      </c>
      <c r="AK170" s="11" t="str">
        <f t="shared" si="507"/>
        <v/>
      </c>
      <c r="AL170" s="29" t="s">
        <v>54</v>
      </c>
      <c r="AM170" s="29" t="s">
        <v>63</v>
      </c>
      <c r="AN170" s="29" t="s">
        <v>321</v>
      </c>
      <c r="AO170" s="7">
        <f t="shared" ref="AO170:AV170" si="508">if(iserr(search(AO$1,$AN170))," ",1)</f>
        <v>1</v>
      </c>
      <c r="AP170" s="7">
        <f t="shared" si="508"/>
        <v>1</v>
      </c>
      <c r="AQ170" s="7">
        <f t="shared" si="508"/>
        <v>1</v>
      </c>
      <c r="AR170" s="7" t="str">
        <f t="shared" si="508"/>
        <v> </v>
      </c>
      <c r="AS170" s="7">
        <f t="shared" si="508"/>
        <v>1</v>
      </c>
      <c r="AT170" s="7">
        <f t="shared" si="508"/>
        <v>1</v>
      </c>
      <c r="AU170" s="7">
        <f t="shared" si="508"/>
        <v>1</v>
      </c>
      <c r="AV170" s="7" t="str">
        <f t="shared" si="508"/>
        <v> </v>
      </c>
      <c r="AW170" s="29" t="s">
        <v>64</v>
      </c>
      <c r="AX170" s="29" t="s">
        <v>71</v>
      </c>
      <c r="AY170" s="29" t="s">
        <v>53</v>
      </c>
      <c r="AZ170" s="29" t="s">
        <v>53</v>
      </c>
      <c r="BA170" s="29">
        <v>5.0</v>
      </c>
      <c r="BB170" s="29">
        <v>4.0</v>
      </c>
      <c r="BC170" s="29">
        <v>5.0</v>
      </c>
      <c r="BD170" s="29">
        <v>4.0</v>
      </c>
      <c r="BE170" s="29">
        <v>4.0</v>
      </c>
      <c r="BF170" s="29">
        <v>5.0</v>
      </c>
      <c r="BG170" s="29">
        <v>1.0</v>
      </c>
      <c r="BH170" s="30"/>
      <c r="BI170" s="30"/>
      <c r="BJ170" s="30"/>
      <c r="BK170" s="30"/>
      <c r="BL170" s="30"/>
      <c r="BM170" s="30"/>
    </row>
    <row r="171">
      <c r="A171" s="28">
        <v>45228.33533607639</v>
      </c>
      <c r="B171" s="29" t="s">
        <v>249</v>
      </c>
      <c r="C171" s="29" t="s">
        <v>47</v>
      </c>
      <c r="D171" s="29" t="s">
        <v>48</v>
      </c>
      <c r="E171" s="29" t="s">
        <v>49</v>
      </c>
      <c r="F171" s="30"/>
      <c r="G171" s="29">
        <v>18.0</v>
      </c>
      <c r="H171" s="29" t="s">
        <v>50</v>
      </c>
      <c r="I171" s="29" t="s">
        <v>51</v>
      </c>
      <c r="J171" s="29" t="s">
        <v>131</v>
      </c>
      <c r="K171" s="29" t="s">
        <v>53</v>
      </c>
      <c r="L171" s="29" t="s">
        <v>12</v>
      </c>
      <c r="M171" s="9">
        <f t="shared" ref="M171:W171" si="509">IF(ISERR(SEARCH(M$1,$L171)),"",1)</f>
        <v>1</v>
      </c>
      <c r="N171" s="10" t="str">
        <f t="shared" si="509"/>
        <v/>
      </c>
      <c r="O171" s="10" t="str">
        <f t="shared" si="509"/>
        <v/>
      </c>
      <c r="P171" s="10" t="str">
        <f t="shared" si="509"/>
        <v/>
      </c>
      <c r="Q171" s="10" t="str">
        <f t="shared" si="509"/>
        <v/>
      </c>
      <c r="R171" s="10" t="str">
        <f t="shared" si="509"/>
        <v/>
      </c>
      <c r="S171" s="10" t="str">
        <f t="shared" si="509"/>
        <v/>
      </c>
      <c r="T171" s="10" t="str">
        <f t="shared" si="509"/>
        <v/>
      </c>
      <c r="U171" s="10" t="str">
        <f t="shared" si="509"/>
        <v/>
      </c>
      <c r="V171" s="10" t="str">
        <f t="shared" si="509"/>
        <v/>
      </c>
      <c r="W171" s="10" t="str">
        <f t="shared" si="509"/>
        <v/>
      </c>
      <c r="X171" s="10"/>
      <c r="Y171" s="29" t="s">
        <v>12</v>
      </c>
      <c r="Z171" s="11">
        <f t="shared" ref="Z171:AK171" si="510">IF(ISERR(SEARCH(Z$1,$Y171)), "", 1)</f>
        <v>1</v>
      </c>
      <c r="AA171" s="11" t="str">
        <f t="shared" si="510"/>
        <v/>
      </c>
      <c r="AB171" s="11" t="str">
        <f t="shared" si="510"/>
        <v/>
      </c>
      <c r="AC171" s="11" t="str">
        <f t="shared" si="510"/>
        <v/>
      </c>
      <c r="AD171" s="11" t="str">
        <f t="shared" si="510"/>
        <v/>
      </c>
      <c r="AE171" s="11" t="str">
        <f t="shared" si="510"/>
        <v/>
      </c>
      <c r="AF171" s="11" t="str">
        <f t="shared" si="510"/>
        <v/>
      </c>
      <c r="AG171" s="11" t="str">
        <f t="shared" si="510"/>
        <v/>
      </c>
      <c r="AH171" s="11" t="str">
        <f t="shared" si="510"/>
        <v/>
      </c>
      <c r="AI171" s="11" t="str">
        <f t="shared" si="510"/>
        <v/>
      </c>
      <c r="AJ171" s="11" t="str">
        <f t="shared" si="510"/>
        <v/>
      </c>
      <c r="AK171" s="11" t="str">
        <f t="shared" si="510"/>
        <v/>
      </c>
      <c r="AL171" s="29" t="s">
        <v>54</v>
      </c>
      <c r="AM171" s="29" t="s">
        <v>55</v>
      </c>
      <c r="AN171" s="29" t="s">
        <v>140</v>
      </c>
      <c r="AO171" s="7" t="str">
        <f t="shared" ref="AO171:AV171" si="511">if(iserr(search(AO$1,$AN171))," ",1)</f>
        <v> </v>
      </c>
      <c r="AP171" s="7" t="str">
        <f t="shared" si="511"/>
        <v> </v>
      </c>
      <c r="AQ171" s="7" t="str">
        <f t="shared" si="511"/>
        <v> </v>
      </c>
      <c r="AR171" s="7" t="str">
        <f t="shared" si="511"/>
        <v> </v>
      </c>
      <c r="AS171" s="7">
        <f t="shared" si="511"/>
        <v>1</v>
      </c>
      <c r="AT171" s="7">
        <f t="shared" si="511"/>
        <v>1</v>
      </c>
      <c r="AU171" s="7">
        <f t="shared" si="511"/>
        <v>1</v>
      </c>
      <c r="AV171" s="7" t="str">
        <f t="shared" si="511"/>
        <v> </v>
      </c>
      <c r="AW171" s="29" t="s">
        <v>57</v>
      </c>
      <c r="AX171" s="29" t="s">
        <v>58</v>
      </c>
      <c r="AY171" s="29" t="s">
        <v>53</v>
      </c>
      <c r="AZ171" s="29" t="s">
        <v>53</v>
      </c>
      <c r="BA171" s="29">
        <v>4.0</v>
      </c>
      <c r="BB171" s="29">
        <v>5.0</v>
      </c>
      <c r="BC171" s="29">
        <v>5.0</v>
      </c>
      <c r="BD171" s="29">
        <v>3.0</v>
      </c>
      <c r="BE171" s="29">
        <v>4.0</v>
      </c>
      <c r="BF171" s="29">
        <v>1.0</v>
      </c>
      <c r="BG171" s="29">
        <v>1.0</v>
      </c>
      <c r="BH171" s="30"/>
      <c r="BI171" s="30"/>
      <c r="BJ171" s="30"/>
      <c r="BK171" s="30"/>
      <c r="BL171" s="30"/>
      <c r="BM171" s="30"/>
    </row>
    <row r="172">
      <c r="A172" s="15">
        <v>45228.336811180554</v>
      </c>
      <c r="B172" s="16" t="s">
        <v>249</v>
      </c>
      <c r="C172" s="16" t="s">
        <v>47</v>
      </c>
      <c r="D172" s="16" t="s">
        <v>48</v>
      </c>
      <c r="E172" s="16" t="s">
        <v>49</v>
      </c>
      <c r="F172" s="17"/>
      <c r="G172" s="16">
        <v>19.0</v>
      </c>
      <c r="H172" s="16" t="s">
        <v>80</v>
      </c>
      <c r="I172" s="16" t="s">
        <v>74</v>
      </c>
      <c r="J172" s="16" t="s">
        <v>75</v>
      </c>
      <c r="K172" s="16" t="s">
        <v>53</v>
      </c>
      <c r="L172" s="16" t="s">
        <v>322</v>
      </c>
      <c r="M172" s="9">
        <f t="shared" ref="M172:W172" si="512">IF(ISERR(SEARCH(M$1,$L172)),"",1)</f>
        <v>1</v>
      </c>
      <c r="N172" s="9">
        <f t="shared" si="512"/>
        <v>1</v>
      </c>
      <c r="O172" s="10" t="str">
        <f t="shared" si="512"/>
        <v/>
      </c>
      <c r="P172" s="10" t="str">
        <f t="shared" si="512"/>
        <v/>
      </c>
      <c r="Q172" s="10" t="str">
        <f t="shared" si="512"/>
        <v/>
      </c>
      <c r="R172" s="9">
        <f t="shared" si="512"/>
        <v>1</v>
      </c>
      <c r="S172" s="10" t="str">
        <f t="shared" si="512"/>
        <v/>
      </c>
      <c r="T172" s="10" t="str">
        <f t="shared" si="512"/>
        <v/>
      </c>
      <c r="U172" s="9">
        <f t="shared" si="512"/>
        <v>1</v>
      </c>
      <c r="V172" s="10" t="str">
        <f t="shared" si="512"/>
        <v/>
      </c>
      <c r="W172" s="10" t="str">
        <f t="shared" si="512"/>
        <v/>
      </c>
      <c r="X172" s="10"/>
      <c r="Y172" s="16" t="s">
        <v>20</v>
      </c>
      <c r="Z172" s="11" t="str">
        <f t="shared" ref="Z172:AK172" si="513">IF(ISERR(SEARCH(Z$1,$Y172)), "", 1)</f>
        <v/>
      </c>
      <c r="AA172" s="11" t="str">
        <f t="shared" si="513"/>
        <v/>
      </c>
      <c r="AB172" s="11" t="str">
        <f t="shared" si="513"/>
        <v/>
      </c>
      <c r="AC172" s="11" t="str">
        <f t="shared" si="513"/>
        <v/>
      </c>
      <c r="AD172" s="11" t="str">
        <f t="shared" si="513"/>
        <v/>
      </c>
      <c r="AE172" s="11" t="str">
        <f t="shared" si="513"/>
        <v/>
      </c>
      <c r="AF172" s="11" t="str">
        <f t="shared" si="513"/>
        <v/>
      </c>
      <c r="AG172" s="11" t="str">
        <f t="shared" si="513"/>
        <v/>
      </c>
      <c r="AH172" s="11">
        <f t="shared" si="513"/>
        <v>1</v>
      </c>
      <c r="AI172" s="11" t="str">
        <f t="shared" si="513"/>
        <v/>
      </c>
      <c r="AJ172" s="11" t="str">
        <f t="shared" si="513"/>
        <v/>
      </c>
      <c r="AK172" s="11" t="str">
        <f t="shared" si="513"/>
        <v/>
      </c>
      <c r="AL172" s="16" t="s">
        <v>54</v>
      </c>
      <c r="AM172" s="16" t="s">
        <v>63</v>
      </c>
      <c r="AN172" s="16" t="s">
        <v>323</v>
      </c>
      <c r="AO172" s="7">
        <f t="shared" ref="AO172:AV172" si="514">if(iserr(search(AO$1,$AN172))," ",1)</f>
        <v>1</v>
      </c>
      <c r="AP172" s="7">
        <f t="shared" si="514"/>
        <v>1</v>
      </c>
      <c r="AQ172" s="7" t="str">
        <f t="shared" si="514"/>
        <v> </v>
      </c>
      <c r="AR172" s="7" t="str">
        <f t="shared" si="514"/>
        <v> </v>
      </c>
      <c r="AS172" s="7">
        <f t="shared" si="514"/>
        <v>1</v>
      </c>
      <c r="AT172" s="7">
        <f t="shared" si="514"/>
        <v>1</v>
      </c>
      <c r="AU172" s="7" t="str">
        <f t="shared" si="514"/>
        <v> </v>
      </c>
      <c r="AV172" s="7" t="str">
        <f t="shared" si="514"/>
        <v> </v>
      </c>
      <c r="AW172" s="16" t="s">
        <v>57</v>
      </c>
      <c r="AX172" s="16" t="s">
        <v>160</v>
      </c>
      <c r="AY172" s="16" t="s">
        <v>53</v>
      </c>
      <c r="AZ172" s="16" t="s">
        <v>53</v>
      </c>
      <c r="BA172" s="16">
        <v>5.0</v>
      </c>
      <c r="BB172" s="16">
        <v>5.0</v>
      </c>
      <c r="BC172" s="16">
        <v>5.0</v>
      </c>
      <c r="BD172" s="16">
        <v>4.0</v>
      </c>
      <c r="BE172" s="16">
        <v>5.0</v>
      </c>
      <c r="BF172" s="16">
        <v>4.0</v>
      </c>
      <c r="BG172" s="16">
        <v>1.0</v>
      </c>
      <c r="BH172" s="17"/>
      <c r="BI172" s="17"/>
      <c r="BJ172" s="17"/>
      <c r="BK172" s="17"/>
      <c r="BL172" s="17"/>
      <c r="BM172" s="17"/>
    </row>
    <row r="173">
      <c r="A173" s="28">
        <v>45228.33861892361</v>
      </c>
      <c r="B173" s="29" t="s">
        <v>249</v>
      </c>
      <c r="C173" s="29" t="s">
        <v>47</v>
      </c>
      <c r="D173" s="29" t="s">
        <v>48</v>
      </c>
      <c r="E173" s="29" t="s">
        <v>49</v>
      </c>
      <c r="F173" s="29" t="s">
        <v>324</v>
      </c>
      <c r="G173" s="29">
        <v>19.0</v>
      </c>
      <c r="H173" s="29" t="s">
        <v>251</v>
      </c>
      <c r="I173" s="29" t="s">
        <v>74</v>
      </c>
      <c r="J173" s="29" t="s">
        <v>131</v>
      </c>
      <c r="K173" s="29" t="s">
        <v>65</v>
      </c>
      <c r="L173" s="29" t="s">
        <v>22</v>
      </c>
      <c r="M173" s="10" t="str">
        <f t="shared" ref="M173:W173" si="515">IF(ISERR(SEARCH(M$1,$L173)),"",1)</f>
        <v/>
      </c>
      <c r="N173" s="10" t="str">
        <f t="shared" si="515"/>
        <v/>
      </c>
      <c r="O173" s="10" t="str">
        <f t="shared" si="515"/>
        <v/>
      </c>
      <c r="P173" s="10" t="str">
        <f t="shared" si="515"/>
        <v/>
      </c>
      <c r="Q173" s="10" t="str">
        <f t="shared" si="515"/>
        <v/>
      </c>
      <c r="R173" s="10" t="str">
        <f t="shared" si="515"/>
        <v/>
      </c>
      <c r="S173" s="10" t="str">
        <f t="shared" si="515"/>
        <v/>
      </c>
      <c r="T173" s="10" t="str">
        <f t="shared" si="515"/>
        <v/>
      </c>
      <c r="U173" s="10" t="str">
        <f t="shared" si="515"/>
        <v/>
      </c>
      <c r="V173" s="10" t="str">
        <f t="shared" si="515"/>
        <v/>
      </c>
      <c r="W173" s="9">
        <f t="shared" si="515"/>
        <v>1</v>
      </c>
      <c r="X173" s="10"/>
      <c r="Y173" s="29" t="s">
        <v>22</v>
      </c>
      <c r="Z173" s="11" t="str">
        <f t="shared" ref="Z173:AK173" si="516">IF(ISERR(SEARCH(Z$1,$Y173)), "", 1)</f>
        <v/>
      </c>
      <c r="AA173" s="11" t="str">
        <f t="shared" si="516"/>
        <v/>
      </c>
      <c r="AB173" s="11" t="str">
        <f t="shared" si="516"/>
        <v/>
      </c>
      <c r="AC173" s="11" t="str">
        <f t="shared" si="516"/>
        <v/>
      </c>
      <c r="AD173" s="11" t="str">
        <f t="shared" si="516"/>
        <v/>
      </c>
      <c r="AE173" s="11" t="str">
        <f t="shared" si="516"/>
        <v/>
      </c>
      <c r="AF173" s="11" t="str">
        <f t="shared" si="516"/>
        <v/>
      </c>
      <c r="AG173" s="11" t="str">
        <f t="shared" si="516"/>
        <v/>
      </c>
      <c r="AH173" s="11" t="str">
        <f t="shared" si="516"/>
        <v/>
      </c>
      <c r="AI173" s="11" t="str">
        <f t="shared" si="516"/>
        <v/>
      </c>
      <c r="AJ173" s="11">
        <f t="shared" si="516"/>
        <v>1</v>
      </c>
      <c r="AK173" s="11" t="str">
        <f t="shared" si="516"/>
        <v/>
      </c>
      <c r="AL173" s="29" t="s">
        <v>189</v>
      </c>
      <c r="AM173" s="29" t="s">
        <v>22</v>
      </c>
      <c r="AN173" s="29" t="s">
        <v>22</v>
      </c>
      <c r="AO173" s="7" t="str">
        <f t="shared" ref="AO173:AV173" si="517">if(iserr(search(AO$1,$AN173))," ",1)</f>
        <v> </v>
      </c>
      <c r="AP173" s="7" t="str">
        <f t="shared" si="517"/>
        <v> </v>
      </c>
      <c r="AQ173" s="7" t="str">
        <f t="shared" si="517"/>
        <v> </v>
      </c>
      <c r="AR173" s="7" t="str">
        <f t="shared" si="517"/>
        <v> </v>
      </c>
      <c r="AS173" s="7" t="str">
        <f t="shared" si="517"/>
        <v> </v>
      </c>
      <c r="AT173" s="7" t="str">
        <f t="shared" si="517"/>
        <v> </v>
      </c>
      <c r="AU173" s="7" t="str">
        <f t="shared" si="517"/>
        <v> </v>
      </c>
      <c r="AV173" s="7">
        <f t="shared" si="517"/>
        <v>1</v>
      </c>
      <c r="AW173" s="29" t="s">
        <v>64</v>
      </c>
      <c r="AX173" s="29" t="s">
        <v>58</v>
      </c>
      <c r="AY173" s="29" t="s">
        <v>65</v>
      </c>
      <c r="AZ173" s="29" t="s">
        <v>65</v>
      </c>
      <c r="BA173" s="29">
        <v>1.0</v>
      </c>
      <c r="BB173" s="29">
        <v>1.0</v>
      </c>
      <c r="BC173" s="29">
        <v>1.0</v>
      </c>
      <c r="BD173" s="29">
        <v>5.0</v>
      </c>
      <c r="BE173" s="29">
        <v>3.0</v>
      </c>
      <c r="BF173" s="29">
        <v>5.0</v>
      </c>
      <c r="BG173" s="29">
        <v>1.0</v>
      </c>
      <c r="BH173" s="30"/>
      <c r="BI173" s="30"/>
      <c r="BJ173" s="30"/>
      <c r="BK173" s="30"/>
      <c r="BL173" s="30"/>
      <c r="BM173" s="30"/>
    </row>
    <row r="174">
      <c r="A174" s="15">
        <v>45228.340427256946</v>
      </c>
      <c r="B174" s="16" t="s">
        <v>249</v>
      </c>
      <c r="C174" s="16" t="s">
        <v>47</v>
      </c>
      <c r="D174" s="16" t="s">
        <v>48</v>
      </c>
      <c r="E174" s="16" t="s">
        <v>49</v>
      </c>
      <c r="F174" s="16" t="s">
        <v>325</v>
      </c>
      <c r="G174" s="16">
        <v>19.0</v>
      </c>
      <c r="H174" s="16" t="s">
        <v>80</v>
      </c>
      <c r="I174" s="16" t="s">
        <v>74</v>
      </c>
      <c r="J174" s="16" t="s">
        <v>75</v>
      </c>
      <c r="K174" s="16" t="s">
        <v>53</v>
      </c>
      <c r="L174" s="16" t="s">
        <v>326</v>
      </c>
      <c r="M174" s="9">
        <f t="shared" ref="M174:W174" si="518">IF(ISERR(SEARCH(M$1,$L174)),"",1)</f>
        <v>1</v>
      </c>
      <c r="N174" s="9">
        <f t="shared" si="518"/>
        <v>1</v>
      </c>
      <c r="O174" s="9">
        <f t="shared" si="518"/>
        <v>1</v>
      </c>
      <c r="P174" s="10" t="str">
        <f t="shared" si="518"/>
        <v/>
      </c>
      <c r="Q174" s="9">
        <f t="shared" si="518"/>
        <v>1</v>
      </c>
      <c r="R174" s="9">
        <f t="shared" si="518"/>
        <v>1</v>
      </c>
      <c r="S174" s="9">
        <f t="shared" si="518"/>
        <v>1</v>
      </c>
      <c r="T174" s="9">
        <f t="shared" si="518"/>
        <v>1</v>
      </c>
      <c r="U174" s="9">
        <f t="shared" si="518"/>
        <v>1</v>
      </c>
      <c r="V174" s="9">
        <f t="shared" si="518"/>
        <v>1</v>
      </c>
      <c r="W174" s="10" t="str">
        <f t="shared" si="518"/>
        <v/>
      </c>
      <c r="X174" s="10"/>
      <c r="Y174" s="16" t="s">
        <v>102</v>
      </c>
      <c r="Z174" s="11">
        <f t="shared" ref="Z174:AK174" si="519">IF(ISERR(SEARCH(Z$1,$Y174)), "", 1)</f>
        <v>1</v>
      </c>
      <c r="AA174" s="11">
        <f t="shared" si="519"/>
        <v>1</v>
      </c>
      <c r="AB174" s="11">
        <f t="shared" si="519"/>
        <v>1</v>
      </c>
      <c r="AC174" s="11" t="str">
        <f t="shared" si="519"/>
        <v/>
      </c>
      <c r="AD174" s="11" t="str">
        <f t="shared" si="519"/>
        <v/>
      </c>
      <c r="AE174" s="11" t="str">
        <f t="shared" si="519"/>
        <v/>
      </c>
      <c r="AF174" s="11" t="str">
        <f t="shared" si="519"/>
        <v/>
      </c>
      <c r="AG174" s="11" t="str">
        <f t="shared" si="519"/>
        <v/>
      </c>
      <c r="AH174" s="11" t="str">
        <f t="shared" si="519"/>
        <v/>
      </c>
      <c r="AI174" s="11" t="str">
        <f t="shared" si="519"/>
        <v/>
      </c>
      <c r="AJ174" s="11" t="str">
        <f t="shared" si="519"/>
        <v/>
      </c>
      <c r="AK174" s="11" t="str">
        <f t="shared" si="519"/>
        <v/>
      </c>
      <c r="AL174" s="16" t="s">
        <v>54</v>
      </c>
      <c r="AM174" s="16" t="s">
        <v>55</v>
      </c>
      <c r="AN174" s="16" t="s">
        <v>100</v>
      </c>
      <c r="AO174" s="7" t="str">
        <f t="shared" ref="AO174:AV174" si="520">if(iserr(search(AO$1,$AN174))," ",1)</f>
        <v> </v>
      </c>
      <c r="AP174" s="7" t="str">
        <f t="shared" si="520"/>
        <v> </v>
      </c>
      <c r="AQ174" s="7" t="str">
        <f t="shared" si="520"/>
        <v> </v>
      </c>
      <c r="AR174" s="7" t="str">
        <f t="shared" si="520"/>
        <v> </v>
      </c>
      <c r="AS174" s="7">
        <f t="shared" si="520"/>
        <v>1</v>
      </c>
      <c r="AT174" s="7">
        <f t="shared" si="520"/>
        <v>1</v>
      </c>
      <c r="AU174" s="7" t="str">
        <f t="shared" si="520"/>
        <v> </v>
      </c>
      <c r="AV174" s="7" t="str">
        <f t="shared" si="520"/>
        <v> </v>
      </c>
      <c r="AW174" s="16" t="s">
        <v>64</v>
      </c>
      <c r="AX174" s="16" t="s">
        <v>71</v>
      </c>
      <c r="AY174" s="16" t="s">
        <v>53</v>
      </c>
      <c r="AZ174" s="16" t="s">
        <v>53</v>
      </c>
      <c r="BA174" s="16">
        <v>3.0</v>
      </c>
      <c r="BB174" s="16">
        <v>4.0</v>
      </c>
      <c r="BC174" s="16">
        <v>1.0</v>
      </c>
      <c r="BD174" s="16">
        <v>5.0</v>
      </c>
      <c r="BE174" s="16">
        <v>4.0</v>
      </c>
      <c r="BF174" s="16">
        <v>5.0</v>
      </c>
      <c r="BG174" s="16">
        <v>2.0</v>
      </c>
      <c r="BH174" s="17"/>
      <c r="BI174" s="17"/>
      <c r="BJ174" s="17"/>
      <c r="BK174" s="17"/>
      <c r="BL174" s="17"/>
      <c r="BM174" s="17"/>
    </row>
    <row r="175">
      <c r="A175" s="15">
        <v>45228.34144497685</v>
      </c>
      <c r="B175" s="16" t="s">
        <v>249</v>
      </c>
      <c r="C175" s="16" t="s">
        <v>47</v>
      </c>
      <c r="D175" s="16" t="s">
        <v>48</v>
      </c>
      <c r="E175" s="16" t="s">
        <v>49</v>
      </c>
      <c r="F175" s="17"/>
      <c r="G175" s="16">
        <v>19.0</v>
      </c>
      <c r="H175" s="16" t="s">
        <v>175</v>
      </c>
      <c r="I175" s="16" t="s">
        <v>51</v>
      </c>
      <c r="J175" s="16" t="s">
        <v>75</v>
      </c>
      <c r="K175" s="16" t="s">
        <v>53</v>
      </c>
      <c r="L175" s="16" t="s">
        <v>102</v>
      </c>
      <c r="M175" s="9">
        <f t="shared" ref="M175:W175" si="521">IF(ISERR(SEARCH(M$1,$L175)),"",1)</f>
        <v>1</v>
      </c>
      <c r="N175" s="9">
        <f t="shared" si="521"/>
        <v>1</v>
      </c>
      <c r="O175" s="9">
        <f t="shared" si="521"/>
        <v>1</v>
      </c>
      <c r="P175" s="10" t="str">
        <f t="shared" si="521"/>
        <v/>
      </c>
      <c r="Q175" s="10" t="str">
        <f t="shared" si="521"/>
        <v/>
      </c>
      <c r="R175" s="10" t="str">
        <f t="shared" si="521"/>
        <v/>
      </c>
      <c r="S175" s="10" t="str">
        <f t="shared" si="521"/>
        <v/>
      </c>
      <c r="T175" s="10" t="str">
        <f t="shared" si="521"/>
        <v/>
      </c>
      <c r="U175" s="10" t="str">
        <f t="shared" si="521"/>
        <v/>
      </c>
      <c r="V175" s="10" t="str">
        <f t="shared" si="521"/>
        <v/>
      </c>
      <c r="W175" s="10" t="str">
        <f t="shared" si="521"/>
        <v/>
      </c>
      <c r="X175" s="10"/>
      <c r="Y175" s="16" t="s">
        <v>102</v>
      </c>
      <c r="Z175" s="11">
        <f t="shared" ref="Z175:AK175" si="522">IF(ISERR(SEARCH(Z$1,$Y175)), "", 1)</f>
        <v>1</v>
      </c>
      <c r="AA175" s="11">
        <f t="shared" si="522"/>
        <v>1</v>
      </c>
      <c r="AB175" s="11">
        <f t="shared" si="522"/>
        <v>1</v>
      </c>
      <c r="AC175" s="11" t="str">
        <f t="shared" si="522"/>
        <v/>
      </c>
      <c r="AD175" s="11" t="str">
        <f t="shared" si="522"/>
        <v/>
      </c>
      <c r="AE175" s="11" t="str">
        <f t="shared" si="522"/>
        <v/>
      </c>
      <c r="AF175" s="11" t="str">
        <f t="shared" si="522"/>
        <v/>
      </c>
      <c r="AG175" s="11" t="str">
        <f t="shared" si="522"/>
        <v/>
      </c>
      <c r="AH175" s="11" t="str">
        <f t="shared" si="522"/>
        <v/>
      </c>
      <c r="AI175" s="11" t="str">
        <f t="shared" si="522"/>
        <v/>
      </c>
      <c r="AJ175" s="11" t="str">
        <f t="shared" si="522"/>
        <v/>
      </c>
      <c r="AK175" s="11" t="str">
        <f t="shared" si="522"/>
        <v/>
      </c>
      <c r="AL175" s="16" t="s">
        <v>54</v>
      </c>
      <c r="AM175" s="16" t="s">
        <v>55</v>
      </c>
      <c r="AN175" s="16" t="s">
        <v>100</v>
      </c>
      <c r="AO175" s="7" t="str">
        <f t="shared" ref="AO175:AV175" si="523">if(iserr(search(AO$1,$AN175))," ",1)</f>
        <v> </v>
      </c>
      <c r="AP175" s="7" t="str">
        <f t="shared" si="523"/>
        <v> </v>
      </c>
      <c r="AQ175" s="7" t="str">
        <f t="shared" si="523"/>
        <v> </v>
      </c>
      <c r="AR175" s="7" t="str">
        <f t="shared" si="523"/>
        <v> </v>
      </c>
      <c r="AS175" s="7">
        <f t="shared" si="523"/>
        <v>1</v>
      </c>
      <c r="AT175" s="7">
        <f t="shared" si="523"/>
        <v>1</v>
      </c>
      <c r="AU175" s="7" t="str">
        <f t="shared" si="523"/>
        <v> </v>
      </c>
      <c r="AV175" s="7" t="str">
        <f t="shared" si="523"/>
        <v> </v>
      </c>
      <c r="AW175" s="16" t="s">
        <v>57</v>
      </c>
      <c r="AX175" s="16" t="s">
        <v>58</v>
      </c>
      <c r="AY175" s="16" t="s">
        <v>53</v>
      </c>
      <c r="AZ175" s="16" t="s">
        <v>53</v>
      </c>
      <c r="BA175" s="16">
        <v>3.0</v>
      </c>
      <c r="BB175" s="16">
        <v>4.0</v>
      </c>
      <c r="BC175" s="16">
        <v>3.0</v>
      </c>
      <c r="BD175" s="16">
        <v>1.0</v>
      </c>
      <c r="BE175" s="16">
        <v>5.0</v>
      </c>
      <c r="BF175" s="16">
        <v>1.0</v>
      </c>
      <c r="BG175" s="16">
        <v>1.0</v>
      </c>
      <c r="BH175" s="17"/>
      <c r="BI175" s="17"/>
      <c r="BJ175" s="17"/>
      <c r="BK175" s="17"/>
      <c r="BL175" s="17"/>
      <c r="BM175" s="17"/>
    </row>
    <row r="176">
      <c r="A176" s="6">
        <v>45228.371461030096</v>
      </c>
      <c r="B176" s="7" t="s">
        <v>242</v>
      </c>
      <c r="C176" s="7" t="s">
        <v>47</v>
      </c>
      <c r="D176" s="7" t="s">
        <v>48</v>
      </c>
      <c r="E176" s="7" t="s">
        <v>49</v>
      </c>
      <c r="F176" s="8"/>
      <c r="G176" s="7">
        <v>19.0</v>
      </c>
      <c r="H176" s="7" t="s">
        <v>251</v>
      </c>
      <c r="I176" s="7" t="s">
        <v>51</v>
      </c>
      <c r="J176" s="7" t="s">
        <v>52</v>
      </c>
      <c r="K176" s="7" t="s">
        <v>53</v>
      </c>
      <c r="L176" s="7" t="s">
        <v>62</v>
      </c>
      <c r="M176" s="9">
        <f t="shared" ref="M176:W176" si="524">IF(ISERR(SEARCH(M$1,$L176)),"",1)</f>
        <v>1</v>
      </c>
      <c r="N176" s="9">
        <f t="shared" si="524"/>
        <v>1</v>
      </c>
      <c r="O176" s="10" t="str">
        <f t="shared" si="524"/>
        <v/>
      </c>
      <c r="P176" s="10" t="str">
        <f t="shared" si="524"/>
        <v/>
      </c>
      <c r="Q176" s="10" t="str">
        <f t="shared" si="524"/>
        <v/>
      </c>
      <c r="R176" s="10" t="str">
        <f t="shared" si="524"/>
        <v/>
      </c>
      <c r="S176" s="10" t="str">
        <f t="shared" si="524"/>
        <v/>
      </c>
      <c r="T176" s="10" t="str">
        <f t="shared" si="524"/>
        <v/>
      </c>
      <c r="U176" s="10" t="str">
        <f t="shared" si="524"/>
        <v/>
      </c>
      <c r="V176" s="10" t="str">
        <f t="shared" si="524"/>
        <v/>
      </c>
      <c r="W176" s="10" t="str">
        <f t="shared" si="524"/>
        <v/>
      </c>
      <c r="X176" s="10"/>
      <c r="Y176" s="7" t="s">
        <v>12</v>
      </c>
      <c r="Z176" s="11">
        <f t="shared" ref="Z176:AK176" si="525">IF(ISERR(SEARCH(Z$1,$Y176)), "", 1)</f>
        <v>1</v>
      </c>
      <c r="AA176" s="11" t="str">
        <f t="shared" si="525"/>
        <v/>
      </c>
      <c r="AB176" s="11" t="str">
        <f t="shared" si="525"/>
        <v/>
      </c>
      <c r="AC176" s="11" t="str">
        <f t="shared" si="525"/>
        <v/>
      </c>
      <c r="AD176" s="11" t="str">
        <f t="shared" si="525"/>
        <v/>
      </c>
      <c r="AE176" s="11" t="str">
        <f t="shared" si="525"/>
        <v/>
      </c>
      <c r="AF176" s="11" t="str">
        <f t="shared" si="525"/>
        <v/>
      </c>
      <c r="AG176" s="11" t="str">
        <f t="shared" si="525"/>
        <v/>
      </c>
      <c r="AH176" s="11" t="str">
        <f t="shared" si="525"/>
        <v/>
      </c>
      <c r="AI176" s="11" t="str">
        <f t="shared" si="525"/>
        <v/>
      </c>
      <c r="AJ176" s="11" t="str">
        <f t="shared" si="525"/>
        <v/>
      </c>
      <c r="AK176" s="11" t="str">
        <f t="shared" si="525"/>
        <v/>
      </c>
      <c r="AL176" s="7" t="s">
        <v>54</v>
      </c>
      <c r="AM176" s="7" t="s">
        <v>55</v>
      </c>
      <c r="AN176" s="7" t="s">
        <v>34</v>
      </c>
      <c r="AO176" s="7" t="str">
        <f t="shared" ref="AO176:AV176" si="526">if(iserr(search(AO$1,$AN176))," ",1)</f>
        <v> </v>
      </c>
      <c r="AP176" s="7" t="str">
        <f t="shared" si="526"/>
        <v> </v>
      </c>
      <c r="AQ176" s="7" t="str">
        <f t="shared" si="526"/>
        <v> </v>
      </c>
      <c r="AR176" s="7" t="str">
        <f t="shared" si="526"/>
        <v> </v>
      </c>
      <c r="AS176" s="7" t="str">
        <f t="shared" si="526"/>
        <v> </v>
      </c>
      <c r="AT176" s="7" t="str">
        <f t="shared" si="526"/>
        <v> </v>
      </c>
      <c r="AU176" s="7">
        <f t="shared" si="526"/>
        <v>1</v>
      </c>
      <c r="AV176" s="7" t="str">
        <f t="shared" si="526"/>
        <v> </v>
      </c>
      <c r="AW176" s="7" t="s">
        <v>64</v>
      </c>
      <c r="AX176" s="7" t="s">
        <v>58</v>
      </c>
      <c r="AY176" s="7" t="s">
        <v>53</v>
      </c>
      <c r="AZ176" s="7" t="s">
        <v>53</v>
      </c>
      <c r="BA176" s="7">
        <v>4.0</v>
      </c>
      <c r="BB176" s="7">
        <v>5.0</v>
      </c>
      <c r="BC176" s="7">
        <v>4.0</v>
      </c>
      <c r="BD176" s="7">
        <v>2.0</v>
      </c>
      <c r="BE176" s="7">
        <v>4.0</v>
      </c>
      <c r="BF176" s="7">
        <v>1.0</v>
      </c>
      <c r="BG176" s="7">
        <v>1.0</v>
      </c>
      <c r="BH176" s="8"/>
      <c r="BI176" s="8"/>
      <c r="BJ176" s="8"/>
      <c r="BK176" s="8"/>
      <c r="BL176" s="8"/>
      <c r="BM176" s="8"/>
    </row>
    <row r="177">
      <c r="A177" s="18">
        <v>45228.37258923611</v>
      </c>
      <c r="B177" s="19" t="s">
        <v>289</v>
      </c>
      <c r="C177" s="19" t="s">
        <v>47</v>
      </c>
      <c r="D177" s="19" t="s">
        <v>48</v>
      </c>
      <c r="E177" s="19" t="s">
        <v>49</v>
      </c>
      <c r="F177" s="20"/>
      <c r="G177" s="19">
        <v>19.0</v>
      </c>
      <c r="H177" s="19" t="s">
        <v>251</v>
      </c>
      <c r="I177" s="19" t="s">
        <v>74</v>
      </c>
      <c r="J177" s="19" t="s">
        <v>86</v>
      </c>
      <c r="K177" s="19" t="s">
        <v>65</v>
      </c>
      <c r="L177" s="19" t="s">
        <v>22</v>
      </c>
      <c r="M177" s="10" t="str">
        <f t="shared" ref="M177:W177" si="527">IF(ISERR(SEARCH(M$1,$L177)),"",1)</f>
        <v/>
      </c>
      <c r="N177" s="10" t="str">
        <f t="shared" si="527"/>
        <v/>
      </c>
      <c r="O177" s="10" t="str">
        <f t="shared" si="527"/>
        <v/>
      </c>
      <c r="P177" s="10" t="str">
        <f t="shared" si="527"/>
        <v/>
      </c>
      <c r="Q177" s="10" t="str">
        <f t="shared" si="527"/>
        <v/>
      </c>
      <c r="R177" s="10" t="str">
        <f t="shared" si="527"/>
        <v/>
      </c>
      <c r="S177" s="10" t="str">
        <f t="shared" si="527"/>
        <v/>
      </c>
      <c r="T177" s="10" t="str">
        <f t="shared" si="527"/>
        <v/>
      </c>
      <c r="U177" s="10" t="str">
        <f t="shared" si="527"/>
        <v/>
      </c>
      <c r="V177" s="10" t="str">
        <f t="shared" si="527"/>
        <v/>
      </c>
      <c r="W177" s="9">
        <f t="shared" si="527"/>
        <v>1</v>
      </c>
      <c r="X177" s="10"/>
      <c r="Y177" s="19" t="s">
        <v>22</v>
      </c>
      <c r="Z177" s="11" t="str">
        <f t="shared" ref="Z177:AK177" si="528">IF(ISERR(SEARCH(Z$1,$Y177)), "", 1)</f>
        <v/>
      </c>
      <c r="AA177" s="11" t="str">
        <f t="shared" si="528"/>
        <v/>
      </c>
      <c r="AB177" s="11" t="str">
        <f t="shared" si="528"/>
        <v/>
      </c>
      <c r="AC177" s="11" t="str">
        <f t="shared" si="528"/>
        <v/>
      </c>
      <c r="AD177" s="11" t="str">
        <f t="shared" si="528"/>
        <v/>
      </c>
      <c r="AE177" s="11" t="str">
        <f t="shared" si="528"/>
        <v/>
      </c>
      <c r="AF177" s="11" t="str">
        <f t="shared" si="528"/>
        <v/>
      </c>
      <c r="AG177" s="11" t="str">
        <f t="shared" si="528"/>
        <v/>
      </c>
      <c r="AH177" s="11" t="str">
        <f t="shared" si="528"/>
        <v/>
      </c>
      <c r="AI177" s="11" t="str">
        <f t="shared" si="528"/>
        <v/>
      </c>
      <c r="AJ177" s="11">
        <f t="shared" si="528"/>
        <v>1</v>
      </c>
      <c r="AK177" s="11" t="str">
        <f t="shared" si="528"/>
        <v/>
      </c>
      <c r="AL177" s="19" t="s">
        <v>189</v>
      </c>
      <c r="AM177" s="19" t="s">
        <v>22</v>
      </c>
      <c r="AN177" s="19" t="s">
        <v>22</v>
      </c>
      <c r="AO177" s="7" t="str">
        <f t="shared" ref="AO177:AV177" si="529">if(iserr(search(AO$1,$AN177))," ",1)</f>
        <v> </v>
      </c>
      <c r="AP177" s="7" t="str">
        <f t="shared" si="529"/>
        <v> </v>
      </c>
      <c r="AQ177" s="7" t="str">
        <f t="shared" si="529"/>
        <v> </v>
      </c>
      <c r="AR177" s="7" t="str">
        <f t="shared" si="529"/>
        <v> </v>
      </c>
      <c r="AS177" s="7" t="str">
        <f t="shared" si="529"/>
        <v> </v>
      </c>
      <c r="AT177" s="7" t="str">
        <f t="shared" si="529"/>
        <v> </v>
      </c>
      <c r="AU177" s="7" t="str">
        <f t="shared" si="529"/>
        <v> </v>
      </c>
      <c r="AV177" s="7">
        <f t="shared" si="529"/>
        <v>1</v>
      </c>
      <c r="AW177" s="19" t="s">
        <v>64</v>
      </c>
      <c r="AX177" s="19" t="s">
        <v>58</v>
      </c>
      <c r="AY177" s="19" t="s">
        <v>53</v>
      </c>
      <c r="AZ177" s="19" t="s">
        <v>65</v>
      </c>
      <c r="BA177" s="19">
        <v>1.0</v>
      </c>
      <c r="BB177" s="19">
        <v>3.0</v>
      </c>
      <c r="BC177" s="19">
        <v>3.0</v>
      </c>
      <c r="BD177" s="19">
        <v>3.0</v>
      </c>
      <c r="BE177" s="19">
        <v>3.0</v>
      </c>
      <c r="BF177" s="19">
        <v>3.0</v>
      </c>
      <c r="BG177" s="19">
        <v>3.0</v>
      </c>
      <c r="BH177" s="20"/>
      <c r="BI177" s="20"/>
      <c r="BJ177" s="20"/>
      <c r="BK177" s="20"/>
      <c r="BL177" s="20"/>
      <c r="BM177" s="20"/>
    </row>
    <row r="178">
      <c r="A178" s="18">
        <v>45228.37377171296</v>
      </c>
      <c r="B178" s="19" t="s">
        <v>289</v>
      </c>
      <c r="C178" s="19" t="s">
        <v>47</v>
      </c>
      <c r="D178" s="19" t="s">
        <v>48</v>
      </c>
      <c r="E178" s="19" t="s">
        <v>49</v>
      </c>
      <c r="F178" s="20"/>
      <c r="G178" s="19">
        <v>19.0</v>
      </c>
      <c r="H178" s="19" t="s">
        <v>80</v>
      </c>
      <c r="I178" s="19" t="s">
        <v>74</v>
      </c>
      <c r="J178" s="19" t="s">
        <v>86</v>
      </c>
      <c r="K178" s="19" t="s">
        <v>53</v>
      </c>
      <c r="L178" s="19" t="s">
        <v>102</v>
      </c>
      <c r="M178" s="9">
        <f t="shared" ref="M178:W178" si="530">IF(ISERR(SEARCH(M$1,$L178)),"",1)</f>
        <v>1</v>
      </c>
      <c r="N178" s="9">
        <f t="shared" si="530"/>
        <v>1</v>
      </c>
      <c r="O178" s="9">
        <f t="shared" si="530"/>
        <v>1</v>
      </c>
      <c r="P178" s="10" t="str">
        <f t="shared" si="530"/>
        <v/>
      </c>
      <c r="Q178" s="10" t="str">
        <f t="shared" si="530"/>
        <v/>
      </c>
      <c r="R178" s="10" t="str">
        <f t="shared" si="530"/>
        <v/>
      </c>
      <c r="S178" s="10" t="str">
        <f t="shared" si="530"/>
        <v/>
      </c>
      <c r="T178" s="10" t="str">
        <f t="shared" si="530"/>
        <v/>
      </c>
      <c r="U178" s="10" t="str">
        <f t="shared" si="530"/>
        <v/>
      </c>
      <c r="V178" s="10" t="str">
        <f t="shared" si="530"/>
        <v/>
      </c>
      <c r="W178" s="10" t="str">
        <f t="shared" si="530"/>
        <v/>
      </c>
      <c r="X178" s="10"/>
      <c r="Y178" s="19" t="s">
        <v>102</v>
      </c>
      <c r="Z178" s="11">
        <f t="shared" ref="Z178:AK178" si="531">IF(ISERR(SEARCH(Z$1,$Y178)), "", 1)</f>
        <v>1</v>
      </c>
      <c r="AA178" s="11">
        <f t="shared" si="531"/>
        <v>1</v>
      </c>
      <c r="AB178" s="11">
        <f t="shared" si="531"/>
        <v>1</v>
      </c>
      <c r="AC178" s="11" t="str">
        <f t="shared" si="531"/>
        <v/>
      </c>
      <c r="AD178" s="11" t="str">
        <f t="shared" si="531"/>
        <v/>
      </c>
      <c r="AE178" s="11" t="str">
        <f t="shared" si="531"/>
        <v/>
      </c>
      <c r="AF178" s="11" t="str">
        <f t="shared" si="531"/>
        <v/>
      </c>
      <c r="AG178" s="11" t="str">
        <f t="shared" si="531"/>
        <v/>
      </c>
      <c r="AH178" s="11" t="str">
        <f t="shared" si="531"/>
        <v/>
      </c>
      <c r="AI178" s="11" t="str">
        <f t="shared" si="531"/>
        <v/>
      </c>
      <c r="AJ178" s="11" t="str">
        <f t="shared" si="531"/>
        <v/>
      </c>
      <c r="AK178" s="11" t="str">
        <f t="shared" si="531"/>
        <v/>
      </c>
      <c r="AL178" s="19" t="s">
        <v>54</v>
      </c>
      <c r="AM178" s="19" t="s">
        <v>63</v>
      </c>
      <c r="AN178" s="19" t="s">
        <v>327</v>
      </c>
      <c r="AO178" s="7" t="str">
        <f t="shared" ref="AO178:AV178" si="532">if(iserr(search(AO$1,$AN178))," ",1)</f>
        <v> </v>
      </c>
      <c r="AP178" s="7">
        <f t="shared" si="532"/>
        <v>1</v>
      </c>
      <c r="AQ178" s="7" t="str">
        <f t="shared" si="532"/>
        <v> </v>
      </c>
      <c r="AR178" s="7" t="str">
        <f t="shared" si="532"/>
        <v> </v>
      </c>
      <c r="AS178" s="7" t="str">
        <f t="shared" si="532"/>
        <v> </v>
      </c>
      <c r="AT178" s="7">
        <f t="shared" si="532"/>
        <v>1</v>
      </c>
      <c r="AU178" s="7">
        <f t="shared" si="532"/>
        <v>1</v>
      </c>
      <c r="AV178" s="7" t="str">
        <f t="shared" si="532"/>
        <v> </v>
      </c>
      <c r="AW178" s="19" t="s">
        <v>64</v>
      </c>
      <c r="AX178" s="19" t="s">
        <v>58</v>
      </c>
      <c r="AY178" s="19" t="s">
        <v>53</v>
      </c>
      <c r="AZ178" s="19" t="s">
        <v>65</v>
      </c>
      <c r="BA178" s="19">
        <v>2.0</v>
      </c>
      <c r="BB178" s="19">
        <v>3.0</v>
      </c>
      <c r="BC178" s="19">
        <v>2.0</v>
      </c>
      <c r="BD178" s="19">
        <v>4.0</v>
      </c>
      <c r="BE178" s="19">
        <v>3.0</v>
      </c>
      <c r="BF178" s="19">
        <v>5.0</v>
      </c>
      <c r="BG178" s="19">
        <v>5.0</v>
      </c>
      <c r="BH178" s="20"/>
      <c r="BI178" s="20"/>
      <c r="BJ178" s="20"/>
      <c r="BK178" s="20"/>
      <c r="BL178" s="20"/>
      <c r="BM178" s="20"/>
    </row>
    <row r="179">
      <c r="A179" s="18">
        <v>45228.37482409722</v>
      </c>
      <c r="B179" s="19" t="s">
        <v>289</v>
      </c>
      <c r="C179" s="19" t="s">
        <v>47</v>
      </c>
      <c r="D179" s="19" t="s">
        <v>48</v>
      </c>
      <c r="E179" s="19" t="s">
        <v>49</v>
      </c>
      <c r="F179" s="20"/>
      <c r="G179" s="19">
        <v>21.0</v>
      </c>
      <c r="H179" s="19" t="s">
        <v>147</v>
      </c>
      <c r="I179" s="19" t="s">
        <v>74</v>
      </c>
      <c r="J179" s="19" t="s">
        <v>86</v>
      </c>
      <c r="K179" s="19" t="s">
        <v>65</v>
      </c>
      <c r="L179" s="19" t="s">
        <v>22</v>
      </c>
      <c r="M179" s="10" t="str">
        <f t="shared" ref="M179:W179" si="533">IF(ISERR(SEARCH(M$1,$L179)),"",1)</f>
        <v/>
      </c>
      <c r="N179" s="10" t="str">
        <f t="shared" si="533"/>
        <v/>
      </c>
      <c r="O179" s="10" t="str">
        <f t="shared" si="533"/>
        <v/>
      </c>
      <c r="P179" s="10" t="str">
        <f t="shared" si="533"/>
        <v/>
      </c>
      <c r="Q179" s="10" t="str">
        <f t="shared" si="533"/>
        <v/>
      </c>
      <c r="R179" s="10" t="str">
        <f t="shared" si="533"/>
        <v/>
      </c>
      <c r="S179" s="10" t="str">
        <f t="shared" si="533"/>
        <v/>
      </c>
      <c r="T179" s="10" t="str">
        <f t="shared" si="533"/>
        <v/>
      </c>
      <c r="U179" s="10" t="str">
        <f t="shared" si="533"/>
        <v/>
      </c>
      <c r="V179" s="10" t="str">
        <f t="shared" si="533"/>
        <v/>
      </c>
      <c r="W179" s="9">
        <f t="shared" si="533"/>
        <v>1</v>
      </c>
      <c r="X179" s="10"/>
      <c r="Y179" s="19" t="s">
        <v>22</v>
      </c>
      <c r="Z179" s="11" t="str">
        <f t="shared" ref="Z179:AK179" si="534">IF(ISERR(SEARCH(Z$1,$Y179)), "", 1)</f>
        <v/>
      </c>
      <c r="AA179" s="11" t="str">
        <f t="shared" si="534"/>
        <v/>
      </c>
      <c r="AB179" s="11" t="str">
        <f t="shared" si="534"/>
        <v/>
      </c>
      <c r="AC179" s="11" t="str">
        <f t="shared" si="534"/>
        <v/>
      </c>
      <c r="AD179" s="11" t="str">
        <f t="shared" si="534"/>
        <v/>
      </c>
      <c r="AE179" s="11" t="str">
        <f t="shared" si="534"/>
        <v/>
      </c>
      <c r="AF179" s="11" t="str">
        <f t="shared" si="534"/>
        <v/>
      </c>
      <c r="AG179" s="11" t="str">
        <f t="shared" si="534"/>
        <v/>
      </c>
      <c r="AH179" s="11" t="str">
        <f t="shared" si="534"/>
        <v/>
      </c>
      <c r="AI179" s="11" t="str">
        <f t="shared" si="534"/>
        <v/>
      </c>
      <c r="AJ179" s="11">
        <f t="shared" si="534"/>
        <v>1</v>
      </c>
      <c r="AK179" s="11" t="str">
        <f t="shared" si="534"/>
        <v/>
      </c>
      <c r="AL179" s="19" t="s">
        <v>189</v>
      </c>
      <c r="AM179" s="19" t="s">
        <v>63</v>
      </c>
      <c r="AN179" s="19" t="s">
        <v>22</v>
      </c>
      <c r="AO179" s="7" t="str">
        <f t="shared" ref="AO179:AV179" si="535">if(iserr(search(AO$1,$AN179))," ",1)</f>
        <v> </v>
      </c>
      <c r="AP179" s="7" t="str">
        <f t="shared" si="535"/>
        <v> </v>
      </c>
      <c r="AQ179" s="7" t="str">
        <f t="shared" si="535"/>
        <v> </v>
      </c>
      <c r="AR179" s="7" t="str">
        <f t="shared" si="535"/>
        <v> </v>
      </c>
      <c r="AS179" s="7" t="str">
        <f t="shared" si="535"/>
        <v> </v>
      </c>
      <c r="AT179" s="7" t="str">
        <f t="shared" si="535"/>
        <v> </v>
      </c>
      <c r="AU179" s="7" t="str">
        <f t="shared" si="535"/>
        <v> </v>
      </c>
      <c r="AV179" s="7">
        <f t="shared" si="535"/>
        <v>1</v>
      </c>
      <c r="AW179" s="19" t="s">
        <v>64</v>
      </c>
      <c r="AX179" s="19" t="s">
        <v>58</v>
      </c>
      <c r="AY179" s="19" t="s">
        <v>53</v>
      </c>
      <c r="AZ179" s="19" t="s">
        <v>65</v>
      </c>
      <c r="BA179" s="19">
        <v>1.0</v>
      </c>
      <c r="BB179" s="19">
        <v>2.0</v>
      </c>
      <c r="BC179" s="19">
        <v>1.0</v>
      </c>
      <c r="BD179" s="19">
        <v>3.0</v>
      </c>
      <c r="BE179" s="19">
        <v>2.0</v>
      </c>
      <c r="BF179" s="19">
        <v>5.0</v>
      </c>
      <c r="BG179" s="19">
        <v>1.0</v>
      </c>
      <c r="BH179" s="20"/>
      <c r="BI179" s="20"/>
      <c r="BJ179" s="20"/>
      <c r="BK179" s="20"/>
      <c r="BL179" s="20"/>
      <c r="BM179" s="20"/>
    </row>
    <row r="180">
      <c r="A180" s="15">
        <v>45228.375789618054</v>
      </c>
      <c r="B180" s="16" t="s">
        <v>289</v>
      </c>
      <c r="C180" s="16" t="s">
        <v>47</v>
      </c>
      <c r="D180" s="16" t="s">
        <v>48</v>
      </c>
      <c r="E180" s="16" t="s">
        <v>49</v>
      </c>
      <c r="F180" s="17"/>
      <c r="G180" s="16">
        <v>21.0</v>
      </c>
      <c r="H180" s="16" t="s">
        <v>60</v>
      </c>
      <c r="I180" s="16" t="s">
        <v>74</v>
      </c>
      <c r="J180" s="16" t="s">
        <v>75</v>
      </c>
      <c r="K180" s="16" t="s">
        <v>53</v>
      </c>
      <c r="L180" s="16" t="s">
        <v>328</v>
      </c>
      <c r="M180" s="10" t="str">
        <f t="shared" ref="M180:W180" si="536">IF(ISERR(SEARCH(M$1,$L180)),"",1)</f>
        <v/>
      </c>
      <c r="N180" s="10" t="str">
        <f t="shared" si="536"/>
        <v/>
      </c>
      <c r="O180" s="9">
        <f t="shared" si="536"/>
        <v>1</v>
      </c>
      <c r="P180" s="10" t="str">
        <f t="shared" si="536"/>
        <v/>
      </c>
      <c r="Q180" s="10" t="str">
        <f t="shared" si="536"/>
        <v/>
      </c>
      <c r="R180" s="10" t="str">
        <f t="shared" si="536"/>
        <v/>
      </c>
      <c r="S180" s="9">
        <f t="shared" si="536"/>
        <v>1</v>
      </c>
      <c r="T180" s="10" t="str">
        <f t="shared" si="536"/>
        <v/>
      </c>
      <c r="U180" s="10" t="str">
        <f t="shared" si="536"/>
        <v/>
      </c>
      <c r="V180" s="10" t="str">
        <f t="shared" si="536"/>
        <v/>
      </c>
      <c r="W180" s="10" t="str">
        <f t="shared" si="536"/>
        <v/>
      </c>
      <c r="X180" s="10"/>
      <c r="Y180" s="16" t="s">
        <v>14</v>
      </c>
      <c r="Z180" s="11" t="str">
        <f t="shared" ref="Z180:AK180" si="537">IF(ISERR(SEARCH(Z$1,$Y180)), "", 1)</f>
        <v/>
      </c>
      <c r="AA180" s="11" t="str">
        <f t="shared" si="537"/>
        <v/>
      </c>
      <c r="AB180" s="11">
        <f t="shared" si="537"/>
        <v>1</v>
      </c>
      <c r="AC180" s="11" t="str">
        <f t="shared" si="537"/>
        <v/>
      </c>
      <c r="AD180" s="11" t="str">
        <f t="shared" si="537"/>
        <v/>
      </c>
      <c r="AE180" s="11" t="str">
        <f t="shared" si="537"/>
        <v/>
      </c>
      <c r="AF180" s="11" t="str">
        <f t="shared" si="537"/>
        <v/>
      </c>
      <c r="AG180" s="11" t="str">
        <f t="shared" si="537"/>
        <v/>
      </c>
      <c r="AH180" s="11" t="str">
        <f t="shared" si="537"/>
        <v/>
      </c>
      <c r="AI180" s="11" t="str">
        <f t="shared" si="537"/>
        <v/>
      </c>
      <c r="AJ180" s="11" t="str">
        <f t="shared" si="537"/>
        <v/>
      </c>
      <c r="AK180" s="11" t="str">
        <f t="shared" si="537"/>
        <v/>
      </c>
      <c r="AL180" s="16" t="s">
        <v>54</v>
      </c>
      <c r="AM180" s="16" t="s">
        <v>55</v>
      </c>
      <c r="AN180" s="16" t="s">
        <v>140</v>
      </c>
      <c r="AO180" s="7" t="str">
        <f t="shared" ref="AO180:AV180" si="538">if(iserr(search(AO$1,$AN180))," ",1)</f>
        <v> </v>
      </c>
      <c r="AP180" s="7" t="str">
        <f t="shared" si="538"/>
        <v> </v>
      </c>
      <c r="AQ180" s="7" t="str">
        <f t="shared" si="538"/>
        <v> </v>
      </c>
      <c r="AR180" s="7" t="str">
        <f t="shared" si="538"/>
        <v> </v>
      </c>
      <c r="AS180" s="7">
        <f t="shared" si="538"/>
        <v>1</v>
      </c>
      <c r="AT180" s="7">
        <f t="shared" si="538"/>
        <v>1</v>
      </c>
      <c r="AU180" s="7">
        <f t="shared" si="538"/>
        <v>1</v>
      </c>
      <c r="AV180" s="7" t="str">
        <f t="shared" si="538"/>
        <v> </v>
      </c>
      <c r="AW180" s="16" t="s">
        <v>57</v>
      </c>
      <c r="AX180" s="16" t="s">
        <v>58</v>
      </c>
      <c r="AY180" s="16" t="s">
        <v>53</v>
      </c>
      <c r="AZ180" s="16" t="s">
        <v>53</v>
      </c>
      <c r="BA180" s="16">
        <v>3.0</v>
      </c>
      <c r="BB180" s="16">
        <v>3.0</v>
      </c>
      <c r="BC180" s="16">
        <v>3.0</v>
      </c>
      <c r="BD180" s="16">
        <v>3.0</v>
      </c>
      <c r="BE180" s="16">
        <v>3.0</v>
      </c>
      <c r="BF180" s="16">
        <v>3.0</v>
      </c>
      <c r="BG180" s="16">
        <v>3.0</v>
      </c>
      <c r="BH180" s="17"/>
      <c r="BI180" s="17"/>
      <c r="BJ180" s="17"/>
      <c r="BK180" s="17"/>
      <c r="BL180" s="17"/>
      <c r="BM180" s="17"/>
    </row>
    <row r="181">
      <c r="A181" s="6">
        <v>45228.376222997686</v>
      </c>
      <c r="B181" s="7" t="s">
        <v>242</v>
      </c>
      <c r="C181" s="7" t="s">
        <v>47</v>
      </c>
      <c r="D181" s="7" t="s">
        <v>48</v>
      </c>
      <c r="E181" s="7" t="s">
        <v>49</v>
      </c>
      <c r="F181" s="7" t="s">
        <v>329</v>
      </c>
      <c r="G181" s="7">
        <v>19.0</v>
      </c>
      <c r="H181" s="7" t="s">
        <v>85</v>
      </c>
      <c r="I181" s="7" t="s">
        <v>51</v>
      </c>
      <c r="J181" s="7" t="s">
        <v>52</v>
      </c>
      <c r="K181" s="7" t="s">
        <v>53</v>
      </c>
      <c r="L181" s="7" t="s">
        <v>62</v>
      </c>
      <c r="M181" s="9">
        <f t="shared" ref="M181:W181" si="539">IF(ISERR(SEARCH(M$1,$L181)),"",1)</f>
        <v>1</v>
      </c>
      <c r="N181" s="9">
        <f t="shared" si="539"/>
        <v>1</v>
      </c>
      <c r="O181" s="10" t="str">
        <f t="shared" si="539"/>
        <v/>
      </c>
      <c r="P181" s="10" t="str">
        <f t="shared" si="539"/>
        <v/>
      </c>
      <c r="Q181" s="10" t="str">
        <f t="shared" si="539"/>
        <v/>
      </c>
      <c r="R181" s="10" t="str">
        <f t="shared" si="539"/>
        <v/>
      </c>
      <c r="S181" s="10" t="str">
        <f t="shared" si="539"/>
        <v/>
      </c>
      <c r="T181" s="10" t="str">
        <f t="shared" si="539"/>
        <v/>
      </c>
      <c r="U181" s="10" t="str">
        <f t="shared" si="539"/>
        <v/>
      </c>
      <c r="V181" s="10" t="str">
        <f t="shared" si="539"/>
        <v/>
      </c>
      <c r="W181" s="10" t="str">
        <f t="shared" si="539"/>
        <v/>
      </c>
      <c r="X181" s="10"/>
      <c r="Y181" s="7" t="s">
        <v>13</v>
      </c>
      <c r="Z181" s="11" t="str">
        <f t="shared" ref="Z181:AK181" si="540">IF(ISERR(SEARCH(Z$1,$Y181)), "", 1)</f>
        <v/>
      </c>
      <c r="AA181" s="11">
        <f t="shared" si="540"/>
        <v>1</v>
      </c>
      <c r="AB181" s="11" t="str">
        <f t="shared" si="540"/>
        <v/>
      </c>
      <c r="AC181" s="11" t="str">
        <f t="shared" si="540"/>
        <v/>
      </c>
      <c r="AD181" s="11" t="str">
        <f t="shared" si="540"/>
        <v/>
      </c>
      <c r="AE181" s="11" t="str">
        <f t="shared" si="540"/>
        <v/>
      </c>
      <c r="AF181" s="11" t="str">
        <f t="shared" si="540"/>
        <v/>
      </c>
      <c r="AG181" s="11" t="str">
        <f t="shared" si="540"/>
        <v/>
      </c>
      <c r="AH181" s="11" t="str">
        <f t="shared" si="540"/>
        <v/>
      </c>
      <c r="AI181" s="11" t="str">
        <f t="shared" si="540"/>
        <v/>
      </c>
      <c r="AJ181" s="11" t="str">
        <f t="shared" si="540"/>
        <v/>
      </c>
      <c r="AK181" s="11" t="str">
        <f t="shared" si="540"/>
        <v/>
      </c>
      <c r="AL181" s="7" t="s">
        <v>54</v>
      </c>
      <c r="AM181" s="7" t="s">
        <v>55</v>
      </c>
      <c r="AN181" s="7" t="s">
        <v>29</v>
      </c>
      <c r="AO181" s="7" t="str">
        <f t="shared" ref="AO181:AV181" si="541">if(iserr(search(AO$1,$AN181))," ",1)</f>
        <v> </v>
      </c>
      <c r="AP181" s="7">
        <f t="shared" si="541"/>
        <v>1</v>
      </c>
      <c r="AQ181" s="7" t="str">
        <f t="shared" si="541"/>
        <v> </v>
      </c>
      <c r="AR181" s="7" t="str">
        <f t="shared" si="541"/>
        <v> </v>
      </c>
      <c r="AS181" s="7" t="str">
        <f t="shared" si="541"/>
        <v> </v>
      </c>
      <c r="AT181" s="7" t="str">
        <f t="shared" si="541"/>
        <v> </v>
      </c>
      <c r="AU181" s="7" t="str">
        <f t="shared" si="541"/>
        <v> </v>
      </c>
      <c r="AV181" s="7" t="str">
        <f t="shared" si="541"/>
        <v> </v>
      </c>
      <c r="AW181" s="7" t="s">
        <v>57</v>
      </c>
      <c r="AX181" s="7" t="s">
        <v>58</v>
      </c>
      <c r="AY181" s="7" t="s">
        <v>53</v>
      </c>
      <c r="AZ181" s="7" t="s">
        <v>53</v>
      </c>
      <c r="BA181" s="7">
        <v>2.0</v>
      </c>
      <c r="BB181" s="7">
        <v>3.0</v>
      </c>
      <c r="BC181" s="7">
        <v>3.0</v>
      </c>
      <c r="BD181" s="7">
        <v>4.0</v>
      </c>
      <c r="BE181" s="7">
        <v>3.0</v>
      </c>
      <c r="BF181" s="7">
        <v>3.0</v>
      </c>
      <c r="BG181" s="7">
        <v>1.0</v>
      </c>
      <c r="BH181" s="8"/>
      <c r="BI181" s="8"/>
      <c r="BJ181" s="8"/>
      <c r="BK181" s="8"/>
      <c r="BL181" s="8"/>
      <c r="BM181" s="8"/>
    </row>
    <row r="182">
      <c r="A182" s="15">
        <v>45228.37698260417</v>
      </c>
      <c r="B182" s="16" t="s">
        <v>289</v>
      </c>
      <c r="C182" s="16" t="s">
        <v>47</v>
      </c>
      <c r="D182" s="16" t="s">
        <v>48</v>
      </c>
      <c r="E182" s="16" t="s">
        <v>49</v>
      </c>
      <c r="F182" s="17"/>
      <c r="G182" s="16">
        <v>20.0</v>
      </c>
      <c r="H182" s="16" t="s">
        <v>301</v>
      </c>
      <c r="I182" s="16" t="s">
        <v>74</v>
      </c>
      <c r="J182" s="16" t="s">
        <v>75</v>
      </c>
      <c r="K182" s="16" t="s">
        <v>65</v>
      </c>
      <c r="L182" s="16" t="s">
        <v>22</v>
      </c>
      <c r="M182" s="10" t="str">
        <f t="shared" ref="M182:W182" si="542">IF(ISERR(SEARCH(M$1,$L182)),"",1)</f>
        <v/>
      </c>
      <c r="N182" s="10" t="str">
        <f t="shared" si="542"/>
        <v/>
      </c>
      <c r="O182" s="10" t="str">
        <f t="shared" si="542"/>
        <v/>
      </c>
      <c r="P182" s="10" t="str">
        <f t="shared" si="542"/>
        <v/>
      </c>
      <c r="Q182" s="10" t="str">
        <f t="shared" si="542"/>
        <v/>
      </c>
      <c r="R182" s="10" t="str">
        <f t="shared" si="542"/>
        <v/>
      </c>
      <c r="S182" s="10" t="str">
        <f t="shared" si="542"/>
        <v/>
      </c>
      <c r="T182" s="10" t="str">
        <f t="shared" si="542"/>
        <v/>
      </c>
      <c r="U182" s="10" t="str">
        <f t="shared" si="542"/>
        <v/>
      </c>
      <c r="V182" s="10" t="str">
        <f t="shared" si="542"/>
        <v/>
      </c>
      <c r="W182" s="9">
        <f t="shared" si="542"/>
        <v>1</v>
      </c>
      <c r="X182" s="10"/>
      <c r="Y182" s="16" t="s">
        <v>22</v>
      </c>
      <c r="Z182" s="11" t="str">
        <f t="shared" ref="Z182:AK182" si="543">IF(ISERR(SEARCH(Z$1,$Y182)), "", 1)</f>
        <v/>
      </c>
      <c r="AA182" s="11" t="str">
        <f t="shared" si="543"/>
        <v/>
      </c>
      <c r="AB182" s="11" t="str">
        <f t="shared" si="543"/>
        <v/>
      </c>
      <c r="AC182" s="11" t="str">
        <f t="shared" si="543"/>
        <v/>
      </c>
      <c r="AD182" s="11" t="str">
        <f t="shared" si="543"/>
        <v/>
      </c>
      <c r="AE182" s="11" t="str">
        <f t="shared" si="543"/>
        <v/>
      </c>
      <c r="AF182" s="11" t="str">
        <f t="shared" si="543"/>
        <v/>
      </c>
      <c r="AG182" s="11" t="str">
        <f t="shared" si="543"/>
        <v/>
      </c>
      <c r="AH182" s="11" t="str">
        <f t="shared" si="543"/>
        <v/>
      </c>
      <c r="AI182" s="11" t="str">
        <f t="shared" si="543"/>
        <v/>
      </c>
      <c r="AJ182" s="11">
        <f t="shared" si="543"/>
        <v>1</v>
      </c>
      <c r="AK182" s="11" t="str">
        <f t="shared" si="543"/>
        <v/>
      </c>
      <c r="AL182" s="16" t="s">
        <v>189</v>
      </c>
      <c r="AM182" s="16" t="s">
        <v>22</v>
      </c>
      <c r="AN182" s="16" t="s">
        <v>22</v>
      </c>
      <c r="AO182" s="7" t="str">
        <f t="shared" ref="AO182:AV182" si="544">if(iserr(search(AO$1,$AN182))," ",1)</f>
        <v> </v>
      </c>
      <c r="AP182" s="7" t="str">
        <f t="shared" si="544"/>
        <v> </v>
      </c>
      <c r="AQ182" s="7" t="str">
        <f t="shared" si="544"/>
        <v> </v>
      </c>
      <c r="AR182" s="7" t="str">
        <f t="shared" si="544"/>
        <v> </v>
      </c>
      <c r="AS182" s="7" t="str">
        <f t="shared" si="544"/>
        <v> </v>
      </c>
      <c r="AT182" s="7" t="str">
        <f t="shared" si="544"/>
        <v> </v>
      </c>
      <c r="AU182" s="7" t="str">
        <f t="shared" si="544"/>
        <v> </v>
      </c>
      <c r="AV182" s="7">
        <f t="shared" si="544"/>
        <v>1</v>
      </c>
      <c r="AW182" s="16" t="s">
        <v>64</v>
      </c>
      <c r="AX182" s="16" t="s">
        <v>58</v>
      </c>
      <c r="AY182" s="16" t="s">
        <v>65</v>
      </c>
      <c r="AZ182" s="16" t="s">
        <v>65</v>
      </c>
      <c r="BA182" s="16">
        <v>1.0</v>
      </c>
      <c r="BB182" s="16">
        <v>3.0</v>
      </c>
      <c r="BC182" s="16">
        <v>1.0</v>
      </c>
      <c r="BD182" s="16">
        <v>5.0</v>
      </c>
      <c r="BE182" s="16">
        <v>1.0</v>
      </c>
      <c r="BF182" s="16">
        <v>5.0</v>
      </c>
      <c r="BG182" s="16">
        <v>1.0</v>
      </c>
      <c r="BH182" s="17"/>
      <c r="BI182" s="17"/>
      <c r="BJ182" s="17"/>
      <c r="BK182" s="17"/>
      <c r="BL182" s="17"/>
      <c r="BM182" s="17"/>
    </row>
    <row r="183">
      <c r="A183" s="15">
        <v>45228.377872083336</v>
      </c>
      <c r="B183" s="16" t="s">
        <v>289</v>
      </c>
      <c r="C183" s="16" t="s">
        <v>47</v>
      </c>
      <c r="D183" s="16" t="s">
        <v>48</v>
      </c>
      <c r="E183" s="16" t="s">
        <v>49</v>
      </c>
      <c r="F183" s="17"/>
      <c r="G183" s="16">
        <v>19.0</v>
      </c>
      <c r="H183" s="16" t="s">
        <v>301</v>
      </c>
      <c r="I183" s="16" t="s">
        <v>74</v>
      </c>
      <c r="J183" s="16" t="s">
        <v>75</v>
      </c>
      <c r="K183" s="16" t="s">
        <v>53</v>
      </c>
      <c r="L183" s="16" t="s">
        <v>62</v>
      </c>
      <c r="M183" s="9">
        <f t="shared" ref="M183:W183" si="545">IF(ISERR(SEARCH(M$1,$L183)),"",1)</f>
        <v>1</v>
      </c>
      <c r="N183" s="9">
        <f t="shared" si="545"/>
        <v>1</v>
      </c>
      <c r="O183" s="10" t="str">
        <f t="shared" si="545"/>
        <v/>
      </c>
      <c r="P183" s="10" t="str">
        <f t="shared" si="545"/>
        <v/>
      </c>
      <c r="Q183" s="10" t="str">
        <f t="shared" si="545"/>
        <v/>
      </c>
      <c r="R183" s="10" t="str">
        <f t="shared" si="545"/>
        <v/>
      </c>
      <c r="S183" s="10" t="str">
        <f t="shared" si="545"/>
        <v/>
      </c>
      <c r="T183" s="10" t="str">
        <f t="shared" si="545"/>
        <v/>
      </c>
      <c r="U183" s="10" t="str">
        <f t="shared" si="545"/>
        <v/>
      </c>
      <c r="V183" s="10" t="str">
        <f t="shared" si="545"/>
        <v/>
      </c>
      <c r="W183" s="10" t="str">
        <f t="shared" si="545"/>
        <v/>
      </c>
      <c r="X183" s="10"/>
      <c r="Y183" s="16" t="s">
        <v>62</v>
      </c>
      <c r="Z183" s="11">
        <f t="shared" ref="Z183:AK183" si="546">IF(ISERR(SEARCH(Z$1,$Y183)), "", 1)</f>
        <v>1</v>
      </c>
      <c r="AA183" s="11">
        <f t="shared" si="546"/>
        <v>1</v>
      </c>
      <c r="AB183" s="11" t="str">
        <f t="shared" si="546"/>
        <v/>
      </c>
      <c r="AC183" s="11" t="str">
        <f t="shared" si="546"/>
        <v/>
      </c>
      <c r="AD183" s="11" t="str">
        <f t="shared" si="546"/>
        <v/>
      </c>
      <c r="AE183" s="11" t="str">
        <f t="shared" si="546"/>
        <v/>
      </c>
      <c r="AF183" s="11" t="str">
        <f t="shared" si="546"/>
        <v/>
      </c>
      <c r="AG183" s="11" t="str">
        <f t="shared" si="546"/>
        <v/>
      </c>
      <c r="AH183" s="11" t="str">
        <f t="shared" si="546"/>
        <v/>
      </c>
      <c r="AI183" s="11" t="str">
        <f t="shared" si="546"/>
        <v/>
      </c>
      <c r="AJ183" s="11" t="str">
        <f t="shared" si="546"/>
        <v/>
      </c>
      <c r="AK183" s="11" t="str">
        <f t="shared" si="546"/>
        <v/>
      </c>
      <c r="AL183" s="16" t="s">
        <v>54</v>
      </c>
      <c r="AM183" s="16" t="s">
        <v>55</v>
      </c>
      <c r="AN183" s="16" t="s">
        <v>100</v>
      </c>
      <c r="AO183" s="7" t="str">
        <f t="shared" ref="AO183:AV183" si="547">if(iserr(search(AO$1,$AN183))," ",1)</f>
        <v> </v>
      </c>
      <c r="AP183" s="7" t="str">
        <f t="shared" si="547"/>
        <v> </v>
      </c>
      <c r="AQ183" s="7" t="str">
        <f t="shared" si="547"/>
        <v> </v>
      </c>
      <c r="AR183" s="7" t="str">
        <f t="shared" si="547"/>
        <v> </v>
      </c>
      <c r="AS183" s="7">
        <f t="shared" si="547"/>
        <v>1</v>
      </c>
      <c r="AT183" s="7">
        <f t="shared" si="547"/>
        <v>1</v>
      </c>
      <c r="AU183" s="7" t="str">
        <f t="shared" si="547"/>
        <v> </v>
      </c>
      <c r="AV183" s="7" t="str">
        <f t="shared" si="547"/>
        <v> </v>
      </c>
      <c r="AW183" s="16" t="s">
        <v>64</v>
      </c>
      <c r="AX183" s="16" t="s">
        <v>58</v>
      </c>
      <c r="AY183" s="16" t="s">
        <v>53</v>
      </c>
      <c r="AZ183" s="16" t="s">
        <v>53</v>
      </c>
      <c r="BA183" s="16">
        <v>4.0</v>
      </c>
      <c r="BB183" s="16">
        <v>4.0</v>
      </c>
      <c r="BC183" s="16">
        <v>5.0</v>
      </c>
      <c r="BD183" s="16">
        <v>1.0</v>
      </c>
      <c r="BE183" s="16">
        <v>5.0</v>
      </c>
      <c r="BF183" s="16">
        <v>1.0</v>
      </c>
      <c r="BG183" s="16">
        <v>1.0</v>
      </c>
      <c r="BH183" s="17"/>
      <c r="BI183" s="17"/>
      <c r="BJ183" s="17"/>
      <c r="BK183" s="17"/>
      <c r="BL183" s="17"/>
      <c r="BM183" s="17"/>
    </row>
    <row r="184">
      <c r="A184" s="15">
        <v>45228.37879287037</v>
      </c>
      <c r="B184" s="16" t="s">
        <v>289</v>
      </c>
      <c r="C184" s="16" t="s">
        <v>47</v>
      </c>
      <c r="D184" s="16" t="s">
        <v>48</v>
      </c>
      <c r="E184" s="16" t="s">
        <v>49</v>
      </c>
      <c r="F184" s="17"/>
      <c r="G184" s="16">
        <v>19.0</v>
      </c>
      <c r="H184" s="16" t="s">
        <v>85</v>
      </c>
      <c r="I184" s="16" t="s">
        <v>74</v>
      </c>
      <c r="J184" s="16" t="s">
        <v>75</v>
      </c>
      <c r="K184" s="16" t="s">
        <v>53</v>
      </c>
      <c r="L184" s="16" t="s">
        <v>12</v>
      </c>
      <c r="M184" s="9">
        <f t="shared" ref="M184:W184" si="548">IF(ISERR(SEARCH(M$1,$L184)),"",1)</f>
        <v>1</v>
      </c>
      <c r="N184" s="10" t="str">
        <f t="shared" si="548"/>
        <v/>
      </c>
      <c r="O184" s="10" t="str">
        <f t="shared" si="548"/>
        <v/>
      </c>
      <c r="P184" s="10" t="str">
        <f t="shared" si="548"/>
        <v/>
      </c>
      <c r="Q184" s="10" t="str">
        <f t="shared" si="548"/>
        <v/>
      </c>
      <c r="R184" s="10" t="str">
        <f t="shared" si="548"/>
        <v/>
      </c>
      <c r="S184" s="10" t="str">
        <f t="shared" si="548"/>
        <v/>
      </c>
      <c r="T184" s="10" t="str">
        <f t="shared" si="548"/>
        <v/>
      </c>
      <c r="U184" s="10" t="str">
        <f t="shared" si="548"/>
        <v/>
      </c>
      <c r="V184" s="10" t="str">
        <f t="shared" si="548"/>
        <v/>
      </c>
      <c r="W184" s="10" t="str">
        <f t="shared" si="548"/>
        <v/>
      </c>
      <c r="X184" s="10"/>
      <c r="Y184" s="16" t="s">
        <v>12</v>
      </c>
      <c r="Z184" s="11">
        <f t="shared" ref="Z184:AK184" si="549">IF(ISERR(SEARCH(Z$1,$Y184)), "", 1)</f>
        <v>1</v>
      </c>
      <c r="AA184" s="11" t="str">
        <f t="shared" si="549"/>
        <v/>
      </c>
      <c r="AB184" s="11" t="str">
        <f t="shared" si="549"/>
        <v/>
      </c>
      <c r="AC184" s="11" t="str">
        <f t="shared" si="549"/>
        <v/>
      </c>
      <c r="AD184" s="11" t="str">
        <f t="shared" si="549"/>
        <v/>
      </c>
      <c r="AE184" s="11" t="str">
        <f t="shared" si="549"/>
        <v/>
      </c>
      <c r="AF184" s="11" t="str">
        <f t="shared" si="549"/>
        <v/>
      </c>
      <c r="AG184" s="11" t="str">
        <f t="shared" si="549"/>
        <v/>
      </c>
      <c r="AH184" s="11" t="str">
        <f t="shared" si="549"/>
        <v/>
      </c>
      <c r="AI184" s="11" t="str">
        <f t="shared" si="549"/>
        <v/>
      </c>
      <c r="AJ184" s="11" t="str">
        <f t="shared" si="549"/>
        <v/>
      </c>
      <c r="AK184" s="11" t="str">
        <f t="shared" si="549"/>
        <v/>
      </c>
      <c r="AL184" s="16" t="s">
        <v>54</v>
      </c>
      <c r="AM184" s="16" t="s">
        <v>55</v>
      </c>
      <c r="AN184" s="16" t="s">
        <v>150</v>
      </c>
      <c r="AO184" s="7" t="str">
        <f t="shared" ref="AO184:AV184" si="550">if(iserr(search(AO$1,$AN184))," ",1)</f>
        <v> </v>
      </c>
      <c r="AP184" s="7">
        <f t="shared" si="550"/>
        <v>1</v>
      </c>
      <c r="AQ184" s="7">
        <f t="shared" si="550"/>
        <v>1</v>
      </c>
      <c r="AR184" s="7" t="str">
        <f t="shared" si="550"/>
        <v> </v>
      </c>
      <c r="AS184" s="7" t="str">
        <f t="shared" si="550"/>
        <v> </v>
      </c>
      <c r="AT184" s="7" t="str">
        <f t="shared" si="550"/>
        <v> </v>
      </c>
      <c r="AU184" s="7" t="str">
        <f t="shared" si="550"/>
        <v> </v>
      </c>
      <c r="AV184" s="7" t="str">
        <f t="shared" si="550"/>
        <v> </v>
      </c>
      <c r="AW184" s="16" t="s">
        <v>64</v>
      </c>
      <c r="AX184" s="16" t="s">
        <v>71</v>
      </c>
      <c r="AY184" s="16" t="s">
        <v>53</v>
      </c>
      <c r="AZ184" s="16" t="s">
        <v>53</v>
      </c>
      <c r="BA184" s="16">
        <v>3.0</v>
      </c>
      <c r="BB184" s="16">
        <v>5.0</v>
      </c>
      <c r="BC184" s="16">
        <v>4.0</v>
      </c>
      <c r="BD184" s="16">
        <v>2.0</v>
      </c>
      <c r="BE184" s="16">
        <v>4.0</v>
      </c>
      <c r="BF184" s="16">
        <v>2.0</v>
      </c>
      <c r="BG184" s="16">
        <v>1.0</v>
      </c>
      <c r="BH184" s="17"/>
      <c r="BI184" s="17"/>
      <c r="BJ184" s="17"/>
      <c r="BK184" s="17"/>
      <c r="BL184" s="17"/>
      <c r="BM184" s="17"/>
    </row>
    <row r="185">
      <c r="A185" s="15">
        <v>45228.37974596064</v>
      </c>
      <c r="B185" s="16" t="s">
        <v>289</v>
      </c>
      <c r="C185" s="16" t="s">
        <v>47</v>
      </c>
      <c r="D185" s="16" t="s">
        <v>48</v>
      </c>
      <c r="E185" s="16" t="s">
        <v>49</v>
      </c>
      <c r="F185" s="17"/>
      <c r="G185" s="16">
        <v>19.0</v>
      </c>
      <c r="H185" s="16" t="s">
        <v>302</v>
      </c>
      <c r="I185" s="16" t="s">
        <v>51</v>
      </c>
      <c r="J185" s="16" t="s">
        <v>75</v>
      </c>
      <c r="K185" s="16" t="s">
        <v>53</v>
      </c>
      <c r="L185" s="16" t="s">
        <v>136</v>
      </c>
      <c r="M185" s="9">
        <f t="shared" ref="M185:W185" si="551">IF(ISERR(SEARCH(M$1,$L185)),"",1)</f>
        <v>1</v>
      </c>
      <c r="N185" s="9">
        <f t="shared" si="551"/>
        <v>1</v>
      </c>
      <c r="O185" s="9">
        <f t="shared" si="551"/>
        <v>1</v>
      </c>
      <c r="P185" s="9">
        <f t="shared" si="551"/>
        <v>1</v>
      </c>
      <c r="Q185" s="10" t="str">
        <f t="shared" si="551"/>
        <v/>
      </c>
      <c r="R185" s="10" t="str">
        <f t="shared" si="551"/>
        <v/>
      </c>
      <c r="S185" s="10" t="str">
        <f t="shared" si="551"/>
        <v/>
      </c>
      <c r="T185" s="10" t="str">
        <f t="shared" si="551"/>
        <v/>
      </c>
      <c r="U185" s="10" t="str">
        <f t="shared" si="551"/>
        <v/>
      </c>
      <c r="V185" s="10" t="str">
        <f t="shared" si="551"/>
        <v/>
      </c>
      <c r="W185" s="10" t="str">
        <f t="shared" si="551"/>
        <v/>
      </c>
      <c r="X185" s="10"/>
      <c r="Y185" s="16" t="s">
        <v>14</v>
      </c>
      <c r="Z185" s="11" t="str">
        <f t="shared" ref="Z185:AK185" si="552">IF(ISERR(SEARCH(Z$1,$Y185)), "", 1)</f>
        <v/>
      </c>
      <c r="AA185" s="11" t="str">
        <f t="shared" si="552"/>
        <v/>
      </c>
      <c r="AB185" s="11">
        <f t="shared" si="552"/>
        <v>1</v>
      </c>
      <c r="AC185" s="11" t="str">
        <f t="shared" si="552"/>
        <v/>
      </c>
      <c r="AD185" s="11" t="str">
        <f t="shared" si="552"/>
        <v/>
      </c>
      <c r="AE185" s="11" t="str">
        <f t="shared" si="552"/>
        <v/>
      </c>
      <c r="AF185" s="11" t="str">
        <f t="shared" si="552"/>
        <v/>
      </c>
      <c r="AG185" s="11" t="str">
        <f t="shared" si="552"/>
        <v/>
      </c>
      <c r="AH185" s="11" t="str">
        <f t="shared" si="552"/>
        <v/>
      </c>
      <c r="AI185" s="11" t="str">
        <f t="shared" si="552"/>
        <v/>
      </c>
      <c r="AJ185" s="11" t="str">
        <f t="shared" si="552"/>
        <v/>
      </c>
      <c r="AK185" s="11" t="str">
        <f t="shared" si="552"/>
        <v/>
      </c>
      <c r="AL185" s="16" t="s">
        <v>54</v>
      </c>
      <c r="AM185" s="16" t="s">
        <v>55</v>
      </c>
      <c r="AN185" s="16" t="s">
        <v>261</v>
      </c>
      <c r="AO185" s="7" t="str">
        <f t="shared" ref="AO185:AV185" si="553">if(iserr(search(AO$1,$AN185))," ",1)</f>
        <v> </v>
      </c>
      <c r="AP185" s="7">
        <f t="shared" si="553"/>
        <v>1</v>
      </c>
      <c r="AQ185" s="7">
        <f t="shared" si="553"/>
        <v>1</v>
      </c>
      <c r="AR185" s="7" t="str">
        <f t="shared" si="553"/>
        <v> </v>
      </c>
      <c r="AS185" s="7">
        <f t="shared" si="553"/>
        <v>1</v>
      </c>
      <c r="AT185" s="7">
        <f t="shared" si="553"/>
        <v>1</v>
      </c>
      <c r="AU185" s="7" t="str">
        <f t="shared" si="553"/>
        <v> </v>
      </c>
      <c r="AV185" s="7" t="str">
        <f t="shared" si="553"/>
        <v> </v>
      </c>
      <c r="AW185" s="16" t="s">
        <v>64</v>
      </c>
      <c r="AX185" s="16" t="s">
        <v>58</v>
      </c>
      <c r="AY185" s="16" t="s">
        <v>53</v>
      </c>
      <c r="AZ185" s="16" t="s">
        <v>53</v>
      </c>
      <c r="BA185" s="16">
        <v>3.0</v>
      </c>
      <c r="BB185" s="16">
        <v>5.0</v>
      </c>
      <c r="BC185" s="16">
        <v>5.0</v>
      </c>
      <c r="BD185" s="16">
        <v>2.0</v>
      </c>
      <c r="BE185" s="16">
        <v>5.0</v>
      </c>
      <c r="BF185" s="16">
        <v>2.0</v>
      </c>
      <c r="BG185" s="16">
        <v>1.0</v>
      </c>
      <c r="BH185" s="17"/>
      <c r="BI185" s="17"/>
      <c r="BJ185" s="17"/>
      <c r="BK185" s="17"/>
      <c r="BL185" s="17"/>
      <c r="BM185" s="17"/>
    </row>
    <row r="186">
      <c r="A186" s="15">
        <v>45228.38078518519</v>
      </c>
      <c r="B186" s="16" t="s">
        <v>289</v>
      </c>
      <c r="C186" s="16" t="s">
        <v>47</v>
      </c>
      <c r="D186" s="16" t="s">
        <v>48</v>
      </c>
      <c r="E186" s="16" t="s">
        <v>49</v>
      </c>
      <c r="F186" s="17"/>
      <c r="G186" s="16">
        <v>19.0</v>
      </c>
      <c r="H186" s="16" t="s">
        <v>50</v>
      </c>
      <c r="I186" s="16" t="s">
        <v>51</v>
      </c>
      <c r="J186" s="16" t="s">
        <v>75</v>
      </c>
      <c r="K186" s="16" t="s">
        <v>53</v>
      </c>
      <c r="L186" s="16" t="s">
        <v>136</v>
      </c>
      <c r="M186" s="9">
        <f t="shared" ref="M186:W186" si="554">IF(ISERR(SEARCH(M$1,$L186)),"",1)</f>
        <v>1</v>
      </c>
      <c r="N186" s="9">
        <f t="shared" si="554"/>
        <v>1</v>
      </c>
      <c r="O186" s="9">
        <f t="shared" si="554"/>
        <v>1</v>
      </c>
      <c r="P186" s="9">
        <f t="shared" si="554"/>
        <v>1</v>
      </c>
      <c r="Q186" s="10" t="str">
        <f t="shared" si="554"/>
        <v/>
      </c>
      <c r="R186" s="10" t="str">
        <f t="shared" si="554"/>
        <v/>
      </c>
      <c r="S186" s="10" t="str">
        <f t="shared" si="554"/>
        <v/>
      </c>
      <c r="T186" s="10" t="str">
        <f t="shared" si="554"/>
        <v/>
      </c>
      <c r="U186" s="10" t="str">
        <f t="shared" si="554"/>
        <v/>
      </c>
      <c r="V186" s="10" t="str">
        <f t="shared" si="554"/>
        <v/>
      </c>
      <c r="W186" s="10" t="str">
        <f t="shared" si="554"/>
        <v/>
      </c>
      <c r="X186" s="10"/>
      <c r="Y186" s="16" t="s">
        <v>77</v>
      </c>
      <c r="Z186" s="11">
        <f t="shared" ref="Z186:AK186" si="555">IF(ISERR(SEARCH(Z$1,$Y186)), "", 1)</f>
        <v>1</v>
      </c>
      <c r="AA186" s="11" t="str">
        <f t="shared" si="555"/>
        <v/>
      </c>
      <c r="AB186" s="11">
        <f t="shared" si="555"/>
        <v>1</v>
      </c>
      <c r="AC186" s="11" t="str">
        <f t="shared" si="555"/>
        <v/>
      </c>
      <c r="AD186" s="11" t="str">
        <f t="shared" si="555"/>
        <v/>
      </c>
      <c r="AE186" s="11" t="str">
        <f t="shared" si="555"/>
        <v/>
      </c>
      <c r="AF186" s="11" t="str">
        <f t="shared" si="555"/>
        <v/>
      </c>
      <c r="AG186" s="11" t="str">
        <f t="shared" si="555"/>
        <v/>
      </c>
      <c r="AH186" s="11" t="str">
        <f t="shared" si="555"/>
        <v/>
      </c>
      <c r="AI186" s="11" t="str">
        <f t="shared" si="555"/>
        <v/>
      </c>
      <c r="AJ186" s="11" t="str">
        <f t="shared" si="555"/>
        <v/>
      </c>
      <c r="AK186" s="11" t="str">
        <f t="shared" si="555"/>
        <v/>
      </c>
      <c r="AL186" s="16" t="s">
        <v>54</v>
      </c>
      <c r="AM186" s="16" t="s">
        <v>55</v>
      </c>
      <c r="AN186" s="16" t="s">
        <v>97</v>
      </c>
      <c r="AO186" s="7">
        <f t="shared" ref="AO186:AV186" si="556">if(iserr(search(AO$1,$AN186))," ",1)</f>
        <v>1</v>
      </c>
      <c r="AP186" s="7">
        <f t="shared" si="556"/>
        <v>1</v>
      </c>
      <c r="AQ186" s="7">
        <f t="shared" si="556"/>
        <v>1</v>
      </c>
      <c r="AR186" s="7" t="str">
        <f t="shared" si="556"/>
        <v> </v>
      </c>
      <c r="AS186" s="7" t="str">
        <f t="shared" si="556"/>
        <v> </v>
      </c>
      <c r="AT186" s="7" t="str">
        <f t="shared" si="556"/>
        <v> </v>
      </c>
      <c r="AU186" s="7" t="str">
        <f t="shared" si="556"/>
        <v> </v>
      </c>
      <c r="AV186" s="7" t="str">
        <f t="shared" si="556"/>
        <v> </v>
      </c>
      <c r="AW186" s="16" t="s">
        <v>64</v>
      </c>
      <c r="AX186" s="16" t="s">
        <v>58</v>
      </c>
      <c r="AY186" s="16" t="s">
        <v>53</v>
      </c>
      <c r="AZ186" s="16" t="s">
        <v>53</v>
      </c>
      <c r="BA186" s="16">
        <v>3.0</v>
      </c>
      <c r="BB186" s="16">
        <v>4.0</v>
      </c>
      <c r="BC186" s="16">
        <v>3.0</v>
      </c>
      <c r="BD186" s="16">
        <v>2.0</v>
      </c>
      <c r="BE186" s="16">
        <v>4.0</v>
      </c>
      <c r="BF186" s="16">
        <v>2.0</v>
      </c>
      <c r="BG186" s="16">
        <v>3.0</v>
      </c>
      <c r="BH186" s="17"/>
      <c r="BI186" s="17"/>
      <c r="BJ186" s="17"/>
      <c r="BK186" s="17"/>
      <c r="BL186" s="17"/>
      <c r="BM186" s="17"/>
    </row>
    <row r="187">
      <c r="A187" s="15">
        <v>45228.381614467595</v>
      </c>
      <c r="B187" s="16" t="s">
        <v>289</v>
      </c>
      <c r="C187" s="16" t="s">
        <v>47</v>
      </c>
      <c r="D187" s="16" t="s">
        <v>48</v>
      </c>
      <c r="E187" s="16" t="s">
        <v>49</v>
      </c>
      <c r="F187" s="17"/>
      <c r="G187" s="16">
        <v>20.0</v>
      </c>
      <c r="H187" s="16" t="s">
        <v>99</v>
      </c>
      <c r="I187" s="16" t="s">
        <v>74</v>
      </c>
      <c r="J187" s="16" t="s">
        <v>75</v>
      </c>
      <c r="K187" s="16" t="s">
        <v>53</v>
      </c>
      <c r="L187" s="16" t="s">
        <v>102</v>
      </c>
      <c r="M187" s="9">
        <f t="shared" ref="M187:W187" si="557">IF(ISERR(SEARCH(M$1,$L187)),"",1)</f>
        <v>1</v>
      </c>
      <c r="N187" s="9">
        <f t="shared" si="557"/>
        <v>1</v>
      </c>
      <c r="O187" s="9">
        <f t="shared" si="557"/>
        <v>1</v>
      </c>
      <c r="P187" s="10" t="str">
        <f t="shared" si="557"/>
        <v/>
      </c>
      <c r="Q187" s="10" t="str">
        <f t="shared" si="557"/>
        <v/>
      </c>
      <c r="R187" s="10" t="str">
        <f t="shared" si="557"/>
        <v/>
      </c>
      <c r="S187" s="10" t="str">
        <f t="shared" si="557"/>
        <v/>
      </c>
      <c r="T187" s="10" t="str">
        <f t="shared" si="557"/>
        <v/>
      </c>
      <c r="U187" s="10" t="str">
        <f t="shared" si="557"/>
        <v/>
      </c>
      <c r="V187" s="10" t="str">
        <f t="shared" si="557"/>
        <v/>
      </c>
      <c r="W187" s="10" t="str">
        <f t="shared" si="557"/>
        <v/>
      </c>
      <c r="X187" s="10"/>
      <c r="Y187" s="16" t="s">
        <v>13</v>
      </c>
      <c r="Z187" s="11" t="str">
        <f t="shared" ref="Z187:AK187" si="558">IF(ISERR(SEARCH(Z$1,$Y187)), "", 1)</f>
        <v/>
      </c>
      <c r="AA187" s="11">
        <f t="shared" si="558"/>
        <v>1</v>
      </c>
      <c r="AB187" s="11" t="str">
        <f t="shared" si="558"/>
        <v/>
      </c>
      <c r="AC187" s="11" t="str">
        <f t="shared" si="558"/>
        <v/>
      </c>
      <c r="AD187" s="11" t="str">
        <f t="shared" si="558"/>
        <v/>
      </c>
      <c r="AE187" s="11" t="str">
        <f t="shared" si="558"/>
        <v/>
      </c>
      <c r="AF187" s="11" t="str">
        <f t="shared" si="558"/>
        <v/>
      </c>
      <c r="AG187" s="11" t="str">
        <f t="shared" si="558"/>
        <v/>
      </c>
      <c r="AH187" s="11" t="str">
        <f t="shared" si="558"/>
        <v/>
      </c>
      <c r="AI187" s="11" t="str">
        <f t="shared" si="558"/>
        <v/>
      </c>
      <c r="AJ187" s="11" t="str">
        <f t="shared" si="558"/>
        <v/>
      </c>
      <c r="AK187" s="11" t="str">
        <f t="shared" si="558"/>
        <v/>
      </c>
      <c r="AL187" s="16" t="s">
        <v>54</v>
      </c>
      <c r="AM187" s="16" t="s">
        <v>55</v>
      </c>
      <c r="AN187" s="16" t="s">
        <v>34</v>
      </c>
      <c r="AO187" s="7" t="str">
        <f t="shared" ref="AO187:AV187" si="559">if(iserr(search(AO$1,$AN187))," ",1)</f>
        <v> </v>
      </c>
      <c r="AP187" s="7" t="str">
        <f t="shared" si="559"/>
        <v> </v>
      </c>
      <c r="AQ187" s="7" t="str">
        <f t="shared" si="559"/>
        <v> </v>
      </c>
      <c r="AR187" s="7" t="str">
        <f t="shared" si="559"/>
        <v> </v>
      </c>
      <c r="AS187" s="7" t="str">
        <f t="shared" si="559"/>
        <v> </v>
      </c>
      <c r="AT187" s="7" t="str">
        <f t="shared" si="559"/>
        <v> </v>
      </c>
      <c r="AU187" s="7">
        <f t="shared" si="559"/>
        <v>1</v>
      </c>
      <c r="AV187" s="7" t="str">
        <f t="shared" si="559"/>
        <v> </v>
      </c>
      <c r="AW187" s="16" t="s">
        <v>64</v>
      </c>
      <c r="AX187" s="16" t="s">
        <v>58</v>
      </c>
      <c r="AY187" s="16" t="s">
        <v>53</v>
      </c>
      <c r="AZ187" s="16" t="s">
        <v>53</v>
      </c>
      <c r="BA187" s="16">
        <v>3.0</v>
      </c>
      <c r="BB187" s="16">
        <v>3.0</v>
      </c>
      <c r="BC187" s="16">
        <v>3.0</v>
      </c>
      <c r="BD187" s="16">
        <v>2.0</v>
      </c>
      <c r="BE187" s="16">
        <v>3.0</v>
      </c>
      <c r="BF187" s="16">
        <v>2.0</v>
      </c>
      <c r="BG187" s="16">
        <v>1.0</v>
      </c>
      <c r="BH187" s="17"/>
      <c r="BI187" s="17"/>
      <c r="BJ187" s="17"/>
      <c r="BK187" s="17"/>
      <c r="BL187" s="17"/>
      <c r="BM187" s="17"/>
    </row>
    <row r="188">
      <c r="A188" s="15">
        <v>45228.38435724537</v>
      </c>
      <c r="B188" s="16" t="s">
        <v>289</v>
      </c>
      <c r="C188" s="16" t="s">
        <v>47</v>
      </c>
      <c r="D188" s="16" t="s">
        <v>48</v>
      </c>
      <c r="E188" s="16" t="s">
        <v>49</v>
      </c>
      <c r="F188" s="17"/>
      <c r="G188" s="16">
        <v>19.0</v>
      </c>
      <c r="H188" s="16" t="s">
        <v>95</v>
      </c>
      <c r="I188" s="16" t="s">
        <v>51</v>
      </c>
      <c r="J188" s="16" t="s">
        <v>75</v>
      </c>
      <c r="K188" s="16" t="s">
        <v>53</v>
      </c>
      <c r="L188" s="16" t="s">
        <v>183</v>
      </c>
      <c r="M188" s="9">
        <f t="shared" ref="M188:W188" si="560">IF(ISERR(SEARCH(M$1,$L188)),"",1)</f>
        <v>1</v>
      </c>
      <c r="N188" s="9">
        <f t="shared" si="560"/>
        <v>1</v>
      </c>
      <c r="O188" s="9">
        <f t="shared" si="560"/>
        <v>1</v>
      </c>
      <c r="P188" s="10" t="str">
        <f t="shared" si="560"/>
        <v/>
      </c>
      <c r="Q188" s="10" t="str">
        <f t="shared" si="560"/>
        <v/>
      </c>
      <c r="R188" s="10" t="str">
        <f t="shared" si="560"/>
        <v/>
      </c>
      <c r="S188" s="10" t="str">
        <f t="shared" si="560"/>
        <v/>
      </c>
      <c r="T188" s="10" t="str">
        <f t="shared" si="560"/>
        <v/>
      </c>
      <c r="U188" s="9">
        <f t="shared" si="560"/>
        <v>1</v>
      </c>
      <c r="V188" s="10" t="str">
        <f t="shared" si="560"/>
        <v/>
      </c>
      <c r="W188" s="10" t="str">
        <f t="shared" si="560"/>
        <v/>
      </c>
      <c r="X188" s="10"/>
      <c r="Y188" s="16" t="s">
        <v>183</v>
      </c>
      <c r="Z188" s="11">
        <f t="shared" ref="Z188:AK188" si="561">IF(ISERR(SEARCH(Z$1,$Y188)), "", 1)</f>
        <v>1</v>
      </c>
      <c r="AA188" s="11">
        <f t="shared" si="561"/>
        <v>1</v>
      </c>
      <c r="AB188" s="11">
        <f t="shared" si="561"/>
        <v>1</v>
      </c>
      <c r="AC188" s="11" t="str">
        <f t="shared" si="561"/>
        <v/>
      </c>
      <c r="AD188" s="11" t="str">
        <f t="shared" si="561"/>
        <v/>
      </c>
      <c r="AE188" s="11" t="str">
        <f t="shared" si="561"/>
        <v/>
      </c>
      <c r="AF188" s="11" t="str">
        <f t="shared" si="561"/>
        <v/>
      </c>
      <c r="AG188" s="11" t="str">
        <f t="shared" si="561"/>
        <v/>
      </c>
      <c r="AH188" s="11">
        <f t="shared" si="561"/>
        <v>1</v>
      </c>
      <c r="AI188" s="11" t="str">
        <f t="shared" si="561"/>
        <v/>
      </c>
      <c r="AJ188" s="11" t="str">
        <f t="shared" si="561"/>
        <v/>
      </c>
      <c r="AK188" s="11" t="str">
        <f t="shared" si="561"/>
        <v/>
      </c>
      <c r="AL188" s="16" t="s">
        <v>81</v>
      </c>
      <c r="AM188" s="16" t="s">
        <v>69</v>
      </c>
      <c r="AN188" s="16" t="s">
        <v>121</v>
      </c>
      <c r="AO188" s="7" t="str">
        <f t="shared" ref="AO188:AV188" si="562">if(iserr(search(AO$1,$AN188))," ",1)</f>
        <v> </v>
      </c>
      <c r="AP188" s="7">
        <f t="shared" si="562"/>
        <v>1</v>
      </c>
      <c r="AQ188" s="7">
        <f t="shared" si="562"/>
        <v>1</v>
      </c>
      <c r="AR188" s="7" t="str">
        <f t="shared" si="562"/>
        <v> </v>
      </c>
      <c r="AS188" s="7">
        <f t="shared" si="562"/>
        <v>1</v>
      </c>
      <c r="AT188" s="7">
        <f t="shared" si="562"/>
        <v>1</v>
      </c>
      <c r="AU188" s="7">
        <f t="shared" si="562"/>
        <v>1</v>
      </c>
      <c r="AV188" s="7" t="str">
        <f t="shared" si="562"/>
        <v> </v>
      </c>
      <c r="AW188" s="16" t="s">
        <v>57</v>
      </c>
      <c r="AX188" s="16" t="s">
        <v>58</v>
      </c>
      <c r="AY188" s="16" t="s">
        <v>53</v>
      </c>
      <c r="AZ188" s="16" t="s">
        <v>53</v>
      </c>
      <c r="BA188" s="16">
        <v>3.0</v>
      </c>
      <c r="BB188" s="16">
        <v>3.0</v>
      </c>
      <c r="BC188" s="16">
        <v>2.0</v>
      </c>
      <c r="BD188" s="16">
        <v>4.0</v>
      </c>
      <c r="BE188" s="16">
        <v>2.0</v>
      </c>
      <c r="BF188" s="16">
        <v>3.0</v>
      </c>
      <c r="BG188" s="16">
        <v>3.0</v>
      </c>
      <c r="BH188" s="17"/>
      <c r="BI188" s="17"/>
      <c r="BJ188" s="17"/>
      <c r="BK188" s="17"/>
      <c r="BL188" s="17"/>
      <c r="BM188" s="17"/>
    </row>
    <row r="189">
      <c r="A189" s="6">
        <v>45228.385746307875</v>
      </c>
      <c r="B189" s="7" t="s">
        <v>289</v>
      </c>
      <c r="C189" s="7" t="s">
        <v>47</v>
      </c>
      <c r="D189" s="7" t="s">
        <v>48</v>
      </c>
      <c r="E189" s="7" t="s">
        <v>49</v>
      </c>
      <c r="F189" s="8"/>
      <c r="G189" s="7">
        <v>19.0</v>
      </c>
      <c r="H189" s="7" t="s">
        <v>80</v>
      </c>
      <c r="I189" s="7" t="s">
        <v>74</v>
      </c>
      <c r="J189" s="7" t="s">
        <v>52</v>
      </c>
      <c r="K189" s="7" t="s">
        <v>53</v>
      </c>
      <c r="L189" s="7" t="s">
        <v>129</v>
      </c>
      <c r="M189" s="10" t="str">
        <f t="shared" ref="M189:W189" si="563">IF(ISERR(SEARCH(M$1,$L189)),"",1)</f>
        <v/>
      </c>
      <c r="N189" s="9">
        <f t="shared" si="563"/>
        <v>1</v>
      </c>
      <c r="O189" s="9">
        <f t="shared" si="563"/>
        <v>1</v>
      </c>
      <c r="P189" s="10" t="str">
        <f t="shared" si="563"/>
        <v/>
      </c>
      <c r="Q189" s="10" t="str">
        <f t="shared" si="563"/>
        <v/>
      </c>
      <c r="R189" s="10" t="str">
        <f t="shared" si="563"/>
        <v/>
      </c>
      <c r="S189" s="10" t="str">
        <f t="shared" si="563"/>
        <v/>
      </c>
      <c r="T189" s="10" t="str">
        <f t="shared" si="563"/>
        <v/>
      </c>
      <c r="U189" s="10" t="str">
        <f t="shared" si="563"/>
        <v/>
      </c>
      <c r="V189" s="10" t="str">
        <f t="shared" si="563"/>
        <v/>
      </c>
      <c r="W189" s="10" t="str">
        <f t="shared" si="563"/>
        <v/>
      </c>
      <c r="X189" s="10"/>
      <c r="Y189" s="7" t="s">
        <v>13</v>
      </c>
      <c r="Z189" s="11" t="str">
        <f t="shared" ref="Z189:AK189" si="564">IF(ISERR(SEARCH(Z$1,$Y189)), "", 1)</f>
        <v/>
      </c>
      <c r="AA189" s="11">
        <f t="shared" si="564"/>
        <v>1</v>
      </c>
      <c r="AB189" s="11" t="str">
        <f t="shared" si="564"/>
        <v/>
      </c>
      <c r="AC189" s="11" t="str">
        <f t="shared" si="564"/>
        <v/>
      </c>
      <c r="AD189" s="11" t="str">
        <f t="shared" si="564"/>
        <v/>
      </c>
      <c r="AE189" s="11" t="str">
        <f t="shared" si="564"/>
        <v/>
      </c>
      <c r="AF189" s="11" t="str">
        <f t="shared" si="564"/>
        <v/>
      </c>
      <c r="AG189" s="11" t="str">
        <f t="shared" si="564"/>
        <v/>
      </c>
      <c r="AH189" s="11" t="str">
        <f t="shared" si="564"/>
        <v/>
      </c>
      <c r="AI189" s="11" t="str">
        <f t="shared" si="564"/>
        <v/>
      </c>
      <c r="AJ189" s="11" t="str">
        <f t="shared" si="564"/>
        <v/>
      </c>
      <c r="AK189" s="11" t="str">
        <f t="shared" si="564"/>
        <v/>
      </c>
      <c r="AL189" s="7" t="s">
        <v>89</v>
      </c>
      <c r="AM189" s="7" t="s">
        <v>55</v>
      </c>
      <c r="AN189" s="7" t="s">
        <v>330</v>
      </c>
      <c r="AO189" s="7">
        <f t="shared" ref="AO189:AV189" si="565">if(iserr(search(AO$1,$AN189))," ",1)</f>
        <v>1</v>
      </c>
      <c r="AP189" s="7" t="str">
        <f t="shared" si="565"/>
        <v> </v>
      </c>
      <c r="AQ189" s="7" t="str">
        <f t="shared" si="565"/>
        <v> </v>
      </c>
      <c r="AR189" s="7" t="str">
        <f t="shared" si="565"/>
        <v> </v>
      </c>
      <c r="AS189" s="7">
        <f t="shared" si="565"/>
        <v>1</v>
      </c>
      <c r="AT189" s="7">
        <f t="shared" si="565"/>
        <v>1</v>
      </c>
      <c r="AU189" s="7">
        <f t="shared" si="565"/>
        <v>1</v>
      </c>
      <c r="AV189" s="7" t="str">
        <f t="shared" si="565"/>
        <v> </v>
      </c>
      <c r="AW189" s="7" t="s">
        <v>57</v>
      </c>
      <c r="AX189" s="7" t="s">
        <v>58</v>
      </c>
      <c r="AY189" s="7" t="s">
        <v>53</v>
      </c>
      <c r="AZ189" s="7" t="s">
        <v>53</v>
      </c>
      <c r="BA189" s="7">
        <v>5.0</v>
      </c>
      <c r="BB189" s="7">
        <v>5.0</v>
      </c>
      <c r="BC189" s="7">
        <v>5.0</v>
      </c>
      <c r="BD189" s="7">
        <v>2.0</v>
      </c>
      <c r="BE189" s="7">
        <v>5.0</v>
      </c>
      <c r="BF189" s="7">
        <v>1.0</v>
      </c>
      <c r="BG189" s="7">
        <v>1.0</v>
      </c>
      <c r="BH189" s="8"/>
      <c r="BI189" s="8"/>
      <c r="BJ189" s="8"/>
      <c r="BK189" s="8"/>
      <c r="BL189" s="8"/>
      <c r="BM189" s="8"/>
    </row>
    <row r="190">
      <c r="A190" s="6">
        <v>45228.38697832176</v>
      </c>
      <c r="B190" s="7" t="s">
        <v>289</v>
      </c>
      <c r="C190" s="7" t="s">
        <v>47</v>
      </c>
      <c r="D190" s="7" t="s">
        <v>48</v>
      </c>
      <c r="E190" s="7" t="s">
        <v>49</v>
      </c>
      <c r="F190" s="8"/>
      <c r="G190" s="7">
        <v>20.0</v>
      </c>
      <c r="H190" s="7" t="s">
        <v>128</v>
      </c>
      <c r="I190" s="7" t="s">
        <v>74</v>
      </c>
      <c r="J190" s="7" t="s">
        <v>52</v>
      </c>
      <c r="K190" s="7" t="s">
        <v>53</v>
      </c>
      <c r="L190" s="7" t="s">
        <v>331</v>
      </c>
      <c r="M190" s="9">
        <f t="shared" ref="M190:W190" si="566">IF(ISERR(SEARCH(M$1,$L190)),"",1)</f>
        <v>1</v>
      </c>
      <c r="N190" s="9">
        <f t="shared" si="566"/>
        <v>1</v>
      </c>
      <c r="O190" s="9">
        <f t="shared" si="566"/>
        <v>1</v>
      </c>
      <c r="P190" s="10" t="str">
        <f t="shared" si="566"/>
        <v/>
      </c>
      <c r="Q190" s="10" t="str">
        <f t="shared" si="566"/>
        <v/>
      </c>
      <c r="R190" s="10" t="str">
        <f t="shared" si="566"/>
        <v/>
      </c>
      <c r="S190" s="10" t="str">
        <f t="shared" si="566"/>
        <v/>
      </c>
      <c r="T190" s="9">
        <f t="shared" si="566"/>
        <v>1</v>
      </c>
      <c r="U190" s="10" t="str">
        <f t="shared" si="566"/>
        <v/>
      </c>
      <c r="V190" s="10" t="str">
        <f t="shared" si="566"/>
        <v/>
      </c>
      <c r="W190" s="10" t="str">
        <f t="shared" si="566"/>
        <v/>
      </c>
      <c r="X190" s="10"/>
      <c r="Y190" s="7" t="s">
        <v>102</v>
      </c>
      <c r="Z190" s="11">
        <f t="shared" ref="Z190:AK190" si="567">IF(ISERR(SEARCH(Z$1,$Y190)), "", 1)</f>
        <v>1</v>
      </c>
      <c r="AA190" s="11">
        <f t="shared" si="567"/>
        <v>1</v>
      </c>
      <c r="AB190" s="11">
        <f t="shared" si="567"/>
        <v>1</v>
      </c>
      <c r="AC190" s="11" t="str">
        <f t="shared" si="567"/>
        <v/>
      </c>
      <c r="AD190" s="11" t="str">
        <f t="shared" si="567"/>
        <v/>
      </c>
      <c r="AE190" s="11" t="str">
        <f t="shared" si="567"/>
        <v/>
      </c>
      <c r="AF190" s="11" t="str">
        <f t="shared" si="567"/>
        <v/>
      </c>
      <c r="AG190" s="11" t="str">
        <f t="shared" si="567"/>
        <v/>
      </c>
      <c r="AH190" s="11" t="str">
        <f t="shared" si="567"/>
        <v/>
      </c>
      <c r="AI190" s="11" t="str">
        <f t="shared" si="567"/>
        <v/>
      </c>
      <c r="AJ190" s="11" t="str">
        <f t="shared" si="567"/>
        <v/>
      </c>
      <c r="AK190" s="11" t="str">
        <f t="shared" si="567"/>
        <v/>
      </c>
      <c r="AL190" s="7" t="s">
        <v>54</v>
      </c>
      <c r="AM190" s="7" t="s">
        <v>55</v>
      </c>
      <c r="AN190" s="7" t="s">
        <v>321</v>
      </c>
      <c r="AO190" s="7">
        <f t="shared" ref="AO190:AV190" si="568">if(iserr(search(AO$1,$AN190))," ",1)</f>
        <v>1</v>
      </c>
      <c r="AP190" s="7">
        <f t="shared" si="568"/>
        <v>1</v>
      </c>
      <c r="AQ190" s="7">
        <f t="shared" si="568"/>
        <v>1</v>
      </c>
      <c r="AR190" s="7" t="str">
        <f t="shared" si="568"/>
        <v> </v>
      </c>
      <c r="AS190" s="7">
        <f t="shared" si="568"/>
        <v>1</v>
      </c>
      <c r="AT190" s="7">
        <f t="shared" si="568"/>
        <v>1</v>
      </c>
      <c r="AU190" s="7">
        <f t="shared" si="568"/>
        <v>1</v>
      </c>
      <c r="AV190" s="7" t="str">
        <f t="shared" si="568"/>
        <v> </v>
      </c>
      <c r="AW190" s="7" t="s">
        <v>64</v>
      </c>
      <c r="AX190" s="7" t="s">
        <v>71</v>
      </c>
      <c r="AY190" s="7" t="s">
        <v>53</v>
      </c>
      <c r="AZ190" s="7" t="s">
        <v>53</v>
      </c>
      <c r="BA190" s="7">
        <v>2.0</v>
      </c>
      <c r="BB190" s="7">
        <v>5.0</v>
      </c>
      <c r="BC190" s="7">
        <v>4.0</v>
      </c>
      <c r="BD190" s="7">
        <v>3.0</v>
      </c>
      <c r="BE190" s="7">
        <v>4.0</v>
      </c>
      <c r="BF190" s="7">
        <v>5.0</v>
      </c>
      <c r="BG190" s="7">
        <v>5.0</v>
      </c>
      <c r="BH190" s="8"/>
      <c r="BI190" s="8"/>
      <c r="BJ190" s="8"/>
      <c r="BK190" s="8"/>
      <c r="BL190" s="8"/>
      <c r="BM190" s="8"/>
    </row>
    <row r="191">
      <c r="A191" s="6">
        <v>45228.38706409722</v>
      </c>
      <c r="B191" s="7" t="s">
        <v>242</v>
      </c>
      <c r="C191" s="7" t="s">
        <v>47</v>
      </c>
      <c r="D191" s="7" t="s">
        <v>48</v>
      </c>
      <c r="E191" s="7" t="s">
        <v>49</v>
      </c>
      <c r="F191" s="8"/>
      <c r="G191" s="7">
        <v>20.0</v>
      </c>
      <c r="H191" s="7" t="s">
        <v>80</v>
      </c>
      <c r="I191" s="7" t="s">
        <v>51</v>
      </c>
      <c r="J191" s="7" t="s">
        <v>52</v>
      </c>
      <c r="K191" s="7" t="s">
        <v>53</v>
      </c>
      <c r="L191" s="7" t="s">
        <v>129</v>
      </c>
      <c r="M191" s="10" t="str">
        <f t="shared" ref="M191:W191" si="569">IF(ISERR(SEARCH(M$1,$L191)),"",1)</f>
        <v/>
      </c>
      <c r="N191" s="9">
        <f t="shared" si="569"/>
        <v>1</v>
      </c>
      <c r="O191" s="9">
        <f t="shared" si="569"/>
        <v>1</v>
      </c>
      <c r="P191" s="10" t="str">
        <f t="shared" si="569"/>
        <v/>
      </c>
      <c r="Q191" s="10" t="str">
        <f t="shared" si="569"/>
        <v/>
      </c>
      <c r="R191" s="10" t="str">
        <f t="shared" si="569"/>
        <v/>
      </c>
      <c r="S191" s="10" t="str">
        <f t="shared" si="569"/>
        <v/>
      </c>
      <c r="T191" s="10" t="str">
        <f t="shared" si="569"/>
        <v/>
      </c>
      <c r="U191" s="10" t="str">
        <f t="shared" si="569"/>
        <v/>
      </c>
      <c r="V191" s="10" t="str">
        <f t="shared" si="569"/>
        <v/>
      </c>
      <c r="W191" s="10" t="str">
        <f t="shared" si="569"/>
        <v/>
      </c>
      <c r="X191" s="10"/>
      <c r="Y191" s="7" t="s">
        <v>13</v>
      </c>
      <c r="Z191" s="11" t="str">
        <f t="shared" ref="Z191:AK191" si="570">IF(ISERR(SEARCH(Z$1,$Y191)), "", 1)</f>
        <v/>
      </c>
      <c r="AA191" s="11">
        <f t="shared" si="570"/>
        <v>1</v>
      </c>
      <c r="AB191" s="11" t="str">
        <f t="shared" si="570"/>
        <v/>
      </c>
      <c r="AC191" s="11" t="str">
        <f t="shared" si="570"/>
        <v/>
      </c>
      <c r="AD191" s="11" t="str">
        <f t="shared" si="570"/>
        <v/>
      </c>
      <c r="AE191" s="11" t="str">
        <f t="shared" si="570"/>
        <v/>
      </c>
      <c r="AF191" s="11" t="str">
        <f t="shared" si="570"/>
        <v/>
      </c>
      <c r="AG191" s="11" t="str">
        <f t="shared" si="570"/>
        <v/>
      </c>
      <c r="AH191" s="11" t="str">
        <f t="shared" si="570"/>
        <v/>
      </c>
      <c r="AI191" s="11" t="str">
        <f t="shared" si="570"/>
        <v/>
      </c>
      <c r="AJ191" s="11" t="str">
        <f t="shared" si="570"/>
        <v/>
      </c>
      <c r="AK191" s="11" t="str">
        <f t="shared" si="570"/>
        <v/>
      </c>
      <c r="AL191" s="7" t="s">
        <v>54</v>
      </c>
      <c r="AM191" s="7" t="s">
        <v>63</v>
      </c>
      <c r="AN191" s="7" t="s">
        <v>33</v>
      </c>
      <c r="AO191" s="7" t="str">
        <f t="shared" ref="AO191:AV191" si="571">if(iserr(search(AO$1,$AN191))," ",1)</f>
        <v> </v>
      </c>
      <c r="AP191" s="7" t="str">
        <f t="shared" si="571"/>
        <v> </v>
      </c>
      <c r="AQ191" s="7" t="str">
        <f t="shared" si="571"/>
        <v> </v>
      </c>
      <c r="AR191" s="7" t="str">
        <f t="shared" si="571"/>
        <v> </v>
      </c>
      <c r="AS191" s="7" t="str">
        <f t="shared" si="571"/>
        <v> </v>
      </c>
      <c r="AT191" s="7">
        <f t="shared" si="571"/>
        <v>1</v>
      </c>
      <c r="AU191" s="7" t="str">
        <f t="shared" si="571"/>
        <v> </v>
      </c>
      <c r="AV191" s="7" t="str">
        <f t="shared" si="571"/>
        <v> </v>
      </c>
      <c r="AW191" s="7" t="s">
        <v>57</v>
      </c>
      <c r="AX191" s="7" t="s">
        <v>58</v>
      </c>
      <c r="AY191" s="7" t="s">
        <v>53</v>
      </c>
      <c r="AZ191" s="7" t="s">
        <v>53</v>
      </c>
      <c r="BA191" s="7">
        <v>4.0</v>
      </c>
      <c r="BB191" s="7">
        <v>4.0</v>
      </c>
      <c r="BC191" s="7">
        <v>3.0</v>
      </c>
      <c r="BD191" s="7">
        <v>3.0</v>
      </c>
      <c r="BE191" s="7">
        <v>3.0</v>
      </c>
      <c r="BF191" s="7">
        <v>2.0</v>
      </c>
      <c r="BG191" s="7">
        <v>3.0</v>
      </c>
      <c r="BH191" s="8"/>
      <c r="BI191" s="8"/>
      <c r="BJ191" s="8"/>
      <c r="BK191" s="8"/>
      <c r="BL191" s="8"/>
      <c r="BM191" s="8"/>
    </row>
    <row r="192">
      <c r="A192" s="6">
        <v>45228.389032465275</v>
      </c>
      <c r="B192" s="7" t="s">
        <v>242</v>
      </c>
      <c r="C192" s="7" t="s">
        <v>47</v>
      </c>
      <c r="D192" s="7" t="s">
        <v>48</v>
      </c>
      <c r="E192" s="7" t="s">
        <v>49</v>
      </c>
      <c r="F192" s="8"/>
      <c r="G192" s="7">
        <v>20.0</v>
      </c>
      <c r="H192" s="7" t="s">
        <v>264</v>
      </c>
      <c r="I192" s="7" t="s">
        <v>51</v>
      </c>
      <c r="J192" s="7" t="s">
        <v>52</v>
      </c>
      <c r="K192" s="7" t="s">
        <v>53</v>
      </c>
      <c r="L192" s="7" t="s">
        <v>77</v>
      </c>
      <c r="M192" s="9">
        <f t="shared" ref="M192:W192" si="572">IF(ISERR(SEARCH(M$1,$L192)),"",1)</f>
        <v>1</v>
      </c>
      <c r="N192" s="10" t="str">
        <f t="shared" si="572"/>
        <v/>
      </c>
      <c r="O192" s="9">
        <f t="shared" si="572"/>
        <v>1</v>
      </c>
      <c r="P192" s="10" t="str">
        <f t="shared" si="572"/>
        <v/>
      </c>
      <c r="Q192" s="10" t="str">
        <f t="shared" si="572"/>
        <v/>
      </c>
      <c r="R192" s="10" t="str">
        <f t="shared" si="572"/>
        <v/>
      </c>
      <c r="S192" s="10" t="str">
        <f t="shared" si="572"/>
        <v/>
      </c>
      <c r="T192" s="10" t="str">
        <f t="shared" si="572"/>
        <v/>
      </c>
      <c r="U192" s="10" t="str">
        <f t="shared" si="572"/>
        <v/>
      </c>
      <c r="V192" s="10" t="str">
        <f t="shared" si="572"/>
        <v/>
      </c>
      <c r="W192" s="10" t="str">
        <f t="shared" si="572"/>
        <v/>
      </c>
      <c r="X192" s="10"/>
      <c r="Y192" s="7" t="s">
        <v>14</v>
      </c>
      <c r="Z192" s="11" t="str">
        <f t="shared" ref="Z192:AK192" si="573">IF(ISERR(SEARCH(Z$1,$Y192)), "", 1)</f>
        <v/>
      </c>
      <c r="AA192" s="11" t="str">
        <f t="shared" si="573"/>
        <v/>
      </c>
      <c r="AB192" s="11">
        <f t="shared" si="573"/>
        <v>1</v>
      </c>
      <c r="AC192" s="11" t="str">
        <f t="shared" si="573"/>
        <v/>
      </c>
      <c r="AD192" s="11" t="str">
        <f t="shared" si="573"/>
        <v/>
      </c>
      <c r="AE192" s="11" t="str">
        <f t="shared" si="573"/>
        <v/>
      </c>
      <c r="AF192" s="11" t="str">
        <f t="shared" si="573"/>
        <v/>
      </c>
      <c r="AG192" s="11" t="str">
        <f t="shared" si="573"/>
        <v/>
      </c>
      <c r="AH192" s="11" t="str">
        <f t="shared" si="573"/>
        <v/>
      </c>
      <c r="AI192" s="11" t="str">
        <f t="shared" si="573"/>
        <v/>
      </c>
      <c r="AJ192" s="11" t="str">
        <f t="shared" si="573"/>
        <v/>
      </c>
      <c r="AK192" s="11" t="str">
        <f t="shared" si="573"/>
        <v/>
      </c>
      <c r="AL192" s="7" t="s">
        <v>54</v>
      </c>
      <c r="AM192" s="7" t="s">
        <v>63</v>
      </c>
      <c r="AN192" s="7" t="s">
        <v>32</v>
      </c>
      <c r="AO192" s="7" t="str">
        <f t="shared" ref="AO192:AV192" si="574">if(iserr(search(AO$1,$AN192))," ",1)</f>
        <v> </v>
      </c>
      <c r="AP192" s="7" t="str">
        <f t="shared" si="574"/>
        <v> </v>
      </c>
      <c r="AQ192" s="7" t="str">
        <f t="shared" si="574"/>
        <v> </v>
      </c>
      <c r="AR192" s="7" t="str">
        <f t="shared" si="574"/>
        <v> </v>
      </c>
      <c r="AS192" s="7">
        <f t="shared" si="574"/>
        <v>1</v>
      </c>
      <c r="AT192" s="7" t="str">
        <f t="shared" si="574"/>
        <v> </v>
      </c>
      <c r="AU192" s="7" t="str">
        <f t="shared" si="574"/>
        <v> </v>
      </c>
      <c r="AV192" s="7" t="str">
        <f t="shared" si="574"/>
        <v> </v>
      </c>
      <c r="AW192" s="7" t="s">
        <v>57</v>
      </c>
      <c r="AX192" s="7" t="s">
        <v>58</v>
      </c>
      <c r="AY192" s="7" t="s">
        <v>53</v>
      </c>
      <c r="AZ192" s="7" t="s">
        <v>53</v>
      </c>
      <c r="BA192" s="7">
        <v>3.0</v>
      </c>
      <c r="BB192" s="7">
        <v>3.0</v>
      </c>
      <c r="BC192" s="7">
        <v>5.0</v>
      </c>
      <c r="BD192" s="7">
        <v>5.0</v>
      </c>
      <c r="BE192" s="7">
        <v>5.0</v>
      </c>
      <c r="BF192" s="7">
        <v>5.0</v>
      </c>
      <c r="BG192" s="7">
        <v>3.0</v>
      </c>
      <c r="BH192" s="8"/>
      <c r="BI192" s="8"/>
      <c r="BJ192" s="8"/>
      <c r="BK192" s="8"/>
      <c r="BL192" s="8"/>
      <c r="BM192" s="8"/>
    </row>
    <row r="193">
      <c r="A193" s="6">
        <v>45228.3893350463</v>
      </c>
      <c r="B193" s="7" t="s">
        <v>289</v>
      </c>
      <c r="C193" s="7" t="s">
        <v>47</v>
      </c>
      <c r="D193" s="7" t="s">
        <v>48</v>
      </c>
      <c r="E193" s="7" t="s">
        <v>49</v>
      </c>
      <c r="F193" s="8"/>
      <c r="G193" s="7">
        <v>20.0</v>
      </c>
      <c r="H193" s="7" t="s">
        <v>95</v>
      </c>
      <c r="I193" s="7" t="s">
        <v>74</v>
      </c>
      <c r="J193" s="7" t="s">
        <v>52</v>
      </c>
      <c r="K193" s="7" t="s">
        <v>53</v>
      </c>
      <c r="L193" s="7" t="s">
        <v>15</v>
      </c>
      <c r="M193" s="10" t="str">
        <f t="shared" ref="M193:W193" si="575">IF(ISERR(SEARCH(M$1,$L193)),"",1)</f>
        <v/>
      </c>
      <c r="N193" s="10" t="str">
        <f t="shared" si="575"/>
        <v/>
      </c>
      <c r="O193" s="10" t="str">
        <f t="shared" si="575"/>
        <v/>
      </c>
      <c r="P193" s="9">
        <f t="shared" si="575"/>
        <v>1</v>
      </c>
      <c r="Q193" s="10" t="str">
        <f t="shared" si="575"/>
        <v/>
      </c>
      <c r="R193" s="10" t="str">
        <f t="shared" si="575"/>
        <v/>
      </c>
      <c r="S193" s="10" t="str">
        <f t="shared" si="575"/>
        <v/>
      </c>
      <c r="T193" s="10" t="str">
        <f t="shared" si="575"/>
        <v/>
      </c>
      <c r="U193" s="10" t="str">
        <f t="shared" si="575"/>
        <v/>
      </c>
      <c r="V193" s="10" t="str">
        <f t="shared" si="575"/>
        <v/>
      </c>
      <c r="W193" s="10" t="str">
        <f t="shared" si="575"/>
        <v/>
      </c>
      <c r="X193" s="10"/>
      <c r="Y193" s="7" t="s">
        <v>15</v>
      </c>
      <c r="Z193" s="11" t="str">
        <f t="shared" ref="Z193:AK193" si="576">IF(ISERR(SEARCH(Z$1,$Y193)), "", 1)</f>
        <v/>
      </c>
      <c r="AA193" s="11" t="str">
        <f t="shared" si="576"/>
        <v/>
      </c>
      <c r="AB193" s="11" t="str">
        <f t="shared" si="576"/>
        <v/>
      </c>
      <c r="AC193" s="11">
        <f t="shared" si="576"/>
        <v>1</v>
      </c>
      <c r="AD193" s="11" t="str">
        <f t="shared" si="576"/>
        <v/>
      </c>
      <c r="AE193" s="11" t="str">
        <f t="shared" si="576"/>
        <v/>
      </c>
      <c r="AF193" s="11" t="str">
        <f t="shared" si="576"/>
        <v/>
      </c>
      <c r="AG193" s="11" t="str">
        <f t="shared" si="576"/>
        <v/>
      </c>
      <c r="AH193" s="11" t="str">
        <f t="shared" si="576"/>
        <v/>
      </c>
      <c r="AI193" s="11" t="str">
        <f t="shared" si="576"/>
        <v/>
      </c>
      <c r="AJ193" s="11" t="str">
        <f t="shared" si="576"/>
        <v/>
      </c>
      <c r="AK193" s="11" t="str">
        <f t="shared" si="576"/>
        <v/>
      </c>
      <c r="AL193" s="7" t="s">
        <v>54</v>
      </c>
      <c r="AM193" s="7" t="s">
        <v>69</v>
      </c>
      <c r="AN193" s="7" t="s">
        <v>29</v>
      </c>
      <c r="AO193" s="7" t="str">
        <f t="shared" ref="AO193:AV193" si="577">if(iserr(search(AO$1,$AN193))," ",1)</f>
        <v> </v>
      </c>
      <c r="AP193" s="7">
        <f t="shared" si="577"/>
        <v>1</v>
      </c>
      <c r="AQ193" s="7" t="str">
        <f t="shared" si="577"/>
        <v> </v>
      </c>
      <c r="AR193" s="7" t="str">
        <f t="shared" si="577"/>
        <v> </v>
      </c>
      <c r="AS193" s="7" t="str">
        <f t="shared" si="577"/>
        <v> </v>
      </c>
      <c r="AT193" s="7" t="str">
        <f t="shared" si="577"/>
        <v> </v>
      </c>
      <c r="AU193" s="7" t="str">
        <f t="shared" si="577"/>
        <v> </v>
      </c>
      <c r="AV193" s="7" t="str">
        <f t="shared" si="577"/>
        <v> </v>
      </c>
      <c r="AW193" s="7" t="s">
        <v>57</v>
      </c>
      <c r="AX193" s="7" t="s">
        <v>58</v>
      </c>
      <c r="AY193" s="7" t="s">
        <v>53</v>
      </c>
      <c r="AZ193" s="7" t="s">
        <v>53</v>
      </c>
      <c r="BA193" s="7">
        <v>3.0</v>
      </c>
      <c r="BB193" s="7">
        <v>3.0</v>
      </c>
      <c r="BC193" s="7">
        <v>3.0</v>
      </c>
      <c r="BD193" s="7">
        <v>2.0</v>
      </c>
      <c r="BE193" s="7">
        <v>4.0</v>
      </c>
      <c r="BF193" s="7">
        <v>3.0</v>
      </c>
      <c r="BG193" s="7">
        <v>2.0</v>
      </c>
      <c r="BH193" s="8"/>
      <c r="BI193" s="8"/>
      <c r="BJ193" s="8"/>
      <c r="BK193" s="8"/>
      <c r="BL193" s="8"/>
      <c r="BM193" s="8"/>
    </row>
    <row r="194">
      <c r="A194" s="6">
        <v>45228.38996976852</v>
      </c>
      <c r="B194" s="7" t="s">
        <v>242</v>
      </c>
      <c r="C194" s="7" t="s">
        <v>47</v>
      </c>
      <c r="D194" s="7" t="s">
        <v>48</v>
      </c>
      <c r="E194" s="7" t="s">
        <v>49</v>
      </c>
      <c r="F194" s="8"/>
      <c r="G194" s="7">
        <v>20.0</v>
      </c>
      <c r="H194" s="7" t="s">
        <v>73</v>
      </c>
      <c r="I194" s="7" t="s">
        <v>74</v>
      </c>
      <c r="J194" s="7" t="s">
        <v>52</v>
      </c>
      <c r="K194" s="7" t="s">
        <v>53</v>
      </c>
      <c r="L194" s="7" t="s">
        <v>13</v>
      </c>
      <c r="M194" s="10" t="str">
        <f t="shared" ref="M194:W194" si="578">IF(ISERR(SEARCH(M$1,$L194)),"",1)</f>
        <v/>
      </c>
      <c r="N194" s="9">
        <f t="shared" si="578"/>
        <v>1</v>
      </c>
      <c r="O194" s="10" t="str">
        <f t="shared" si="578"/>
        <v/>
      </c>
      <c r="P194" s="10" t="str">
        <f t="shared" si="578"/>
        <v/>
      </c>
      <c r="Q194" s="10" t="str">
        <f t="shared" si="578"/>
        <v/>
      </c>
      <c r="R194" s="10" t="str">
        <f t="shared" si="578"/>
        <v/>
      </c>
      <c r="S194" s="10" t="str">
        <f t="shared" si="578"/>
        <v/>
      </c>
      <c r="T194" s="10" t="str">
        <f t="shared" si="578"/>
        <v/>
      </c>
      <c r="U194" s="10" t="str">
        <f t="shared" si="578"/>
        <v/>
      </c>
      <c r="V194" s="10" t="str">
        <f t="shared" si="578"/>
        <v/>
      </c>
      <c r="W194" s="10" t="str">
        <f t="shared" si="578"/>
        <v/>
      </c>
      <c r="X194" s="10"/>
      <c r="Y194" s="7" t="s">
        <v>13</v>
      </c>
      <c r="Z194" s="11" t="str">
        <f t="shared" ref="Z194:AK194" si="579">IF(ISERR(SEARCH(Z$1,$Y194)), "", 1)</f>
        <v/>
      </c>
      <c r="AA194" s="11">
        <f t="shared" si="579"/>
        <v>1</v>
      </c>
      <c r="AB194" s="11" t="str">
        <f t="shared" si="579"/>
        <v/>
      </c>
      <c r="AC194" s="11" t="str">
        <f t="shared" si="579"/>
        <v/>
      </c>
      <c r="AD194" s="11" t="str">
        <f t="shared" si="579"/>
        <v/>
      </c>
      <c r="AE194" s="11" t="str">
        <f t="shared" si="579"/>
        <v/>
      </c>
      <c r="AF194" s="11" t="str">
        <f t="shared" si="579"/>
        <v/>
      </c>
      <c r="AG194" s="11" t="str">
        <f t="shared" si="579"/>
        <v/>
      </c>
      <c r="AH194" s="11" t="str">
        <f t="shared" si="579"/>
        <v/>
      </c>
      <c r="AI194" s="11" t="str">
        <f t="shared" si="579"/>
        <v/>
      </c>
      <c r="AJ194" s="11" t="str">
        <f t="shared" si="579"/>
        <v/>
      </c>
      <c r="AK194" s="11" t="str">
        <f t="shared" si="579"/>
        <v/>
      </c>
      <c r="AL194" s="7" t="s">
        <v>54</v>
      </c>
      <c r="AM194" s="7" t="s">
        <v>55</v>
      </c>
      <c r="AN194" s="7" t="s">
        <v>29</v>
      </c>
      <c r="AO194" s="7" t="str">
        <f t="shared" ref="AO194:AV194" si="580">if(iserr(search(AO$1,$AN194))," ",1)</f>
        <v> </v>
      </c>
      <c r="AP194" s="7">
        <f t="shared" si="580"/>
        <v>1</v>
      </c>
      <c r="AQ194" s="7" t="str">
        <f t="shared" si="580"/>
        <v> </v>
      </c>
      <c r="AR194" s="7" t="str">
        <f t="shared" si="580"/>
        <v> </v>
      </c>
      <c r="AS194" s="7" t="str">
        <f t="shared" si="580"/>
        <v> </v>
      </c>
      <c r="AT194" s="7" t="str">
        <f t="shared" si="580"/>
        <v> </v>
      </c>
      <c r="AU194" s="7" t="str">
        <f t="shared" si="580"/>
        <v> </v>
      </c>
      <c r="AV194" s="7" t="str">
        <f t="shared" si="580"/>
        <v> </v>
      </c>
      <c r="AW194" s="7" t="s">
        <v>64</v>
      </c>
      <c r="AX194" s="7" t="s">
        <v>58</v>
      </c>
      <c r="AY194" s="7" t="s">
        <v>53</v>
      </c>
      <c r="AZ194" s="7" t="s">
        <v>53</v>
      </c>
      <c r="BA194" s="7">
        <v>5.0</v>
      </c>
      <c r="BB194" s="7">
        <v>3.0</v>
      </c>
      <c r="BC194" s="7">
        <v>5.0</v>
      </c>
      <c r="BD194" s="7">
        <v>3.0</v>
      </c>
      <c r="BE194" s="7">
        <v>5.0</v>
      </c>
      <c r="BF194" s="7">
        <v>1.0</v>
      </c>
      <c r="BG194" s="7">
        <v>1.0</v>
      </c>
      <c r="BH194" s="8"/>
      <c r="BI194" s="8"/>
      <c r="BJ194" s="8"/>
      <c r="BK194" s="8"/>
      <c r="BL194" s="8"/>
      <c r="BM194" s="8"/>
    </row>
    <row r="195">
      <c r="A195" s="6">
        <v>45228.39108072917</v>
      </c>
      <c r="B195" s="7" t="s">
        <v>242</v>
      </c>
      <c r="C195" s="7" t="s">
        <v>47</v>
      </c>
      <c r="D195" s="7" t="s">
        <v>48</v>
      </c>
      <c r="E195" s="7" t="s">
        <v>49</v>
      </c>
      <c r="F195" s="8"/>
      <c r="G195" s="7">
        <v>19.0</v>
      </c>
      <c r="H195" s="7" t="s">
        <v>80</v>
      </c>
      <c r="I195" s="7" t="s">
        <v>51</v>
      </c>
      <c r="J195" s="7" t="s">
        <v>52</v>
      </c>
      <c r="K195" s="7" t="s">
        <v>53</v>
      </c>
      <c r="L195" s="7" t="s">
        <v>62</v>
      </c>
      <c r="M195" s="9">
        <f t="shared" ref="M195:W195" si="581">IF(ISERR(SEARCH(M$1,$L195)),"",1)</f>
        <v>1</v>
      </c>
      <c r="N195" s="9">
        <f t="shared" si="581"/>
        <v>1</v>
      </c>
      <c r="O195" s="10" t="str">
        <f t="shared" si="581"/>
        <v/>
      </c>
      <c r="P195" s="10" t="str">
        <f t="shared" si="581"/>
        <v/>
      </c>
      <c r="Q195" s="10" t="str">
        <f t="shared" si="581"/>
        <v/>
      </c>
      <c r="R195" s="10" t="str">
        <f t="shared" si="581"/>
        <v/>
      </c>
      <c r="S195" s="10" t="str">
        <f t="shared" si="581"/>
        <v/>
      </c>
      <c r="T195" s="10" t="str">
        <f t="shared" si="581"/>
        <v/>
      </c>
      <c r="U195" s="10" t="str">
        <f t="shared" si="581"/>
        <v/>
      </c>
      <c r="V195" s="10" t="str">
        <f t="shared" si="581"/>
        <v/>
      </c>
      <c r="W195" s="10" t="str">
        <f t="shared" si="581"/>
        <v/>
      </c>
      <c r="X195" s="10"/>
      <c r="Y195" s="7" t="s">
        <v>12</v>
      </c>
      <c r="Z195" s="11">
        <f t="shared" ref="Z195:AK195" si="582">IF(ISERR(SEARCH(Z$1,$Y195)), "", 1)</f>
        <v>1</v>
      </c>
      <c r="AA195" s="11" t="str">
        <f t="shared" si="582"/>
        <v/>
      </c>
      <c r="AB195" s="11" t="str">
        <f t="shared" si="582"/>
        <v/>
      </c>
      <c r="AC195" s="11" t="str">
        <f t="shared" si="582"/>
        <v/>
      </c>
      <c r="AD195" s="11" t="str">
        <f t="shared" si="582"/>
        <v/>
      </c>
      <c r="AE195" s="11" t="str">
        <f t="shared" si="582"/>
        <v/>
      </c>
      <c r="AF195" s="11" t="str">
        <f t="shared" si="582"/>
        <v/>
      </c>
      <c r="AG195" s="11" t="str">
        <f t="shared" si="582"/>
        <v/>
      </c>
      <c r="AH195" s="11" t="str">
        <f t="shared" si="582"/>
        <v/>
      </c>
      <c r="AI195" s="11" t="str">
        <f t="shared" si="582"/>
        <v/>
      </c>
      <c r="AJ195" s="11" t="str">
        <f t="shared" si="582"/>
        <v/>
      </c>
      <c r="AK195" s="11" t="str">
        <f t="shared" si="582"/>
        <v/>
      </c>
      <c r="AL195" s="7" t="s">
        <v>54</v>
      </c>
      <c r="AM195" s="7" t="s">
        <v>55</v>
      </c>
      <c r="AN195" s="7" t="s">
        <v>150</v>
      </c>
      <c r="AO195" s="7" t="str">
        <f t="shared" ref="AO195:AV195" si="583">if(iserr(search(AO$1,$AN195))," ",1)</f>
        <v> </v>
      </c>
      <c r="AP195" s="7">
        <f t="shared" si="583"/>
        <v>1</v>
      </c>
      <c r="AQ195" s="7">
        <f t="shared" si="583"/>
        <v>1</v>
      </c>
      <c r="AR195" s="7" t="str">
        <f t="shared" si="583"/>
        <v> </v>
      </c>
      <c r="AS195" s="7" t="str">
        <f t="shared" si="583"/>
        <v> </v>
      </c>
      <c r="AT195" s="7" t="str">
        <f t="shared" si="583"/>
        <v> </v>
      </c>
      <c r="AU195" s="7" t="str">
        <f t="shared" si="583"/>
        <v> </v>
      </c>
      <c r="AV195" s="7" t="str">
        <f t="shared" si="583"/>
        <v> </v>
      </c>
      <c r="AW195" s="7" t="s">
        <v>57</v>
      </c>
      <c r="AX195" s="7" t="s">
        <v>71</v>
      </c>
      <c r="AY195" s="7" t="s">
        <v>53</v>
      </c>
      <c r="AZ195" s="7" t="s">
        <v>53</v>
      </c>
      <c r="BA195" s="7">
        <v>3.0</v>
      </c>
      <c r="BB195" s="7">
        <v>3.0</v>
      </c>
      <c r="BC195" s="7">
        <v>4.0</v>
      </c>
      <c r="BD195" s="7">
        <v>2.0</v>
      </c>
      <c r="BE195" s="7">
        <v>4.0</v>
      </c>
      <c r="BF195" s="7">
        <v>1.0</v>
      </c>
      <c r="BG195" s="7">
        <v>1.0</v>
      </c>
      <c r="BH195" s="8"/>
      <c r="BI195" s="8"/>
      <c r="BJ195" s="8"/>
      <c r="BK195" s="8"/>
      <c r="BL195" s="8"/>
      <c r="BM195" s="8"/>
    </row>
    <row r="196">
      <c r="A196" s="6">
        <v>45228.391550671295</v>
      </c>
      <c r="B196" s="7" t="s">
        <v>289</v>
      </c>
      <c r="C196" s="7" t="s">
        <v>47</v>
      </c>
      <c r="D196" s="7" t="s">
        <v>48</v>
      </c>
      <c r="E196" s="7" t="s">
        <v>49</v>
      </c>
      <c r="F196" s="8"/>
      <c r="G196" s="7">
        <v>19.0</v>
      </c>
      <c r="H196" s="7" t="s">
        <v>88</v>
      </c>
      <c r="I196" s="7" t="s">
        <v>74</v>
      </c>
      <c r="J196" s="7" t="s">
        <v>52</v>
      </c>
      <c r="K196" s="7" t="s">
        <v>53</v>
      </c>
      <c r="L196" s="7" t="s">
        <v>102</v>
      </c>
      <c r="M196" s="9">
        <f t="shared" ref="M196:W196" si="584">IF(ISERR(SEARCH(M$1,$L196)),"",1)</f>
        <v>1</v>
      </c>
      <c r="N196" s="9">
        <f t="shared" si="584"/>
        <v>1</v>
      </c>
      <c r="O196" s="9">
        <f t="shared" si="584"/>
        <v>1</v>
      </c>
      <c r="P196" s="10" t="str">
        <f t="shared" si="584"/>
        <v/>
      </c>
      <c r="Q196" s="10" t="str">
        <f t="shared" si="584"/>
        <v/>
      </c>
      <c r="R196" s="10" t="str">
        <f t="shared" si="584"/>
        <v/>
      </c>
      <c r="S196" s="10" t="str">
        <f t="shared" si="584"/>
        <v/>
      </c>
      <c r="T196" s="10" t="str">
        <f t="shared" si="584"/>
        <v/>
      </c>
      <c r="U196" s="10" t="str">
        <f t="shared" si="584"/>
        <v/>
      </c>
      <c r="V196" s="10" t="str">
        <f t="shared" si="584"/>
        <v/>
      </c>
      <c r="W196" s="10" t="str">
        <f t="shared" si="584"/>
        <v/>
      </c>
      <c r="X196" s="10"/>
      <c r="Y196" s="7" t="s">
        <v>13</v>
      </c>
      <c r="Z196" s="11" t="str">
        <f t="shared" ref="Z196:AK196" si="585">IF(ISERR(SEARCH(Z$1,$Y196)), "", 1)</f>
        <v/>
      </c>
      <c r="AA196" s="11">
        <f t="shared" si="585"/>
        <v>1</v>
      </c>
      <c r="AB196" s="11" t="str">
        <f t="shared" si="585"/>
        <v/>
      </c>
      <c r="AC196" s="11" t="str">
        <f t="shared" si="585"/>
        <v/>
      </c>
      <c r="AD196" s="11" t="str">
        <f t="shared" si="585"/>
        <v/>
      </c>
      <c r="AE196" s="11" t="str">
        <f t="shared" si="585"/>
        <v/>
      </c>
      <c r="AF196" s="11" t="str">
        <f t="shared" si="585"/>
        <v/>
      </c>
      <c r="AG196" s="11" t="str">
        <f t="shared" si="585"/>
        <v/>
      </c>
      <c r="AH196" s="11" t="str">
        <f t="shared" si="585"/>
        <v/>
      </c>
      <c r="AI196" s="11" t="str">
        <f t="shared" si="585"/>
        <v/>
      </c>
      <c r="AJ196" s="11" t="str">
        <f t="shared" si="585"/>
        <v/>
      </c>
      <c r="AK196" s="11" t="str">
        <f t="shared" si="585"/>
        <v/>
      </c>
      <c r="AL196" s="7" t="s">
        <v>89</v>
      </c>
      <c r="AM196" s="7" t="s">
        <v>69</v>
      </c>
      <c r="AN196" s="7" t="s">
        <v>332</v>
      </c>
      <c r="AO196" s="7" t="str">
        <f t="shared" ref="AO196:AV196" si="586">if(iserr(search(AO$1,$AN196))," ",1)</f>
        <v> </v>
      </c>
      <c r="AP196" s="7" t="str">
        <f t="shared" si="586"/>
        <v> </v>
      </c>
      <c r="AQ196" s="7">
        <f t="shared" si="586"/>
        <v>1</v>
      </c>
      <c r="AR196" s="7" t="str">
        <f t="shared" si="586"/>
        <v> </v>
      </c>
      <c r="AS196" s="7">
        <f t="shared" si="586"/>
        <v>1</v>
      </c>
      <c r="AT196" s="7" t="str">
        <f t="shared" si="586"/>
        <v> </v>
      </c>
      <c r="AU196" s="7">
        <f t="shared" si="586"/>
        <v>1</v>
      </c>
      <c r="AV196" s="7" t="str">
        <f t="shared" si="586"/>
        <v> </v>
      </c>
      <c r="AW196" s="7" t="s">
        <v>57</v>
      </c>
      <c r="AX196" s="7" t="s">
        <v>58</v>
      </c>
      <c r="AY196" s="7" t="s">
        <v>53</v>
      </c>
      <c r="AZ196" s="7" t="s">
        <v>53</v>
      </c>
      <c r="BA196" s="7">
        <v>3.0</v>
      </c>
      <c r="BB196" s="7">
        <v>4.0</v>
      </c>
      <c r="BC196" s="7">
        <v>5.0</v>
      </c>
      <c r="BD196" s="7">
        <v>2.0</v>
      </c>
      <c r="BE196" s="7">
        <v>3.0</v>
      </c>
      <c r="BF196" s="7">
        <v>3.0</v>
      </c>
      <c r="BG196" s="7">
        <v>4.0</v>
      </c>
      <c r="BH196" s="8"/>
      <c r="BI196" s="8"/>
      <c r="BJ196" s="8"/>
      <c r="BK196" s="8"/>
      <c r="BL196" s="8"/>
      <c r="BM196" s="8"/>
    </row>
    <row r="197">
      <c r="A197" s="6">
        <v>45228.392882175925</v>
      </c>
      <c r="B197" s="7" t="s">
        <v>289</v>
      </c>
      <c r="C197" s="7" t="s">
        <v>47</v>
      </c>
      <c r="D197" s="7" t="s">
        <v>48</v>
      </c>
      <c r="E197" s="7" t="s">
        <v>49</v>
      </c>
      <c r="F197" s="8"/>
      <c r="G197" s="7">
        <v>19.0</v>
      </c>
      <c r="H197" s="7" t="s">
        <v>99</v>
      </c>
      <c r="I197" s="7" t="s">
        <v>74</v>
      </c>
      <c r="J197" s="7" t="s">
        <v>52</v>
      </c>
      <c r="K197" s="7" t="s">
        <v>53</v>
      </c>
      <c r="L197" s="7" t="s">
        <v>12</v>
      </c>
      <c r="M197" s="9">
        <f t="shared" ref="M197:W197" si="587">IF(ISERR(SEARCH(M$1,$L197)),"",1)</f>
        <v>1</v>
      </c>
      <c r="N197" s="10" t="str">
        <f t="shared" si="587"/>
        <v/>
      </c>
      <c r="O197" s="10" t="str">
        <f t="shared" si="587"/>
        <v/>
      </c>
      <c r="P197" s="10" t="str">
        <f t="shared" si="587"/>
        <v/>
      </c>
      <c r="Q197" s="10" t="str">
        <f t="shared" si="587"/>
        <v/>
      </c>
      <c r="R197" s="10" t="str">
        <f t="shared" si="587"/>
        <v/>
      </c>
      <c r="S197" s="10" t="str">
        <f t="shared" si="587"/>
        <v/>
      </c>
      <c r="T197" s="10" t="str">
        <f t="shared" si="587"/>
        <v/>
      </c>
      <c r="U197" s="10" t="str">
        <f t="shared" si="587"/>
        <v/>
      </c>
      <c r="V197" s="10" t="str">
        <f t="shared" si="587"/>
        <v/>
      </c>
      <c r="W197" s="10" t="str">
        <f t="shared" si="587"/>
        <v/>
      </c>
      <c r="X197" s="10"/>
      <c r="Y197" s="7" t="s">
        <v>12</v>
      </c>
      <c r="Z197" s="11">
        <f t="shared" ref="Z197:AK197" si="588">IF(ISERR(SEARCH(Z$1,$Y197)), "", 1)</f>
        <v>1</v>
      </c>
      <c r="AA197" s="11" t="str">
        <f t="shared" si="588"/>
        <v/>
      </c>
      <c r="AB197" s="11" t="str">
        <f t="shared" si="588"/>
        <v/>
      </c>
      <c r="AC197" s="11" t="str">
        <f t="shared" si="588"/>
        <v/>
      </c>
      <c r="AD197" s="11" t="str">
        <f t="shared" si="588"/>
        <v/>
      </c>
      <c r="AE197" s="11" t="str">
        <f t="shared" si="588"/>
        <v/>
      </c>
      <c r="AF197" s="11" t="str">
        <f t="shared" si="588"/>
        <v/>
      </c>
      <c r="AG197" s="11" t="str">
        <f t="shared" si="588"/>
        <v/>
      </c>
      <c r="AH197" s="11" t="str">
        <f t="shared" si="588"/>
        <v/>
      </c>
      <c r="AI197" s="11" t="str">
        <f t="shared" si="588"/>
        <v/>
      </c>
      <c r="AJ197" s="11" t="str">
        <f t="shared" si="588"/>
        <v/>
      </c>
      <c r="AK197" s="11" t="str">
        <f t="shared" si="588"/>
        <v/>
      </c>
      <c r="AL197" s="7" t="s">
        <v>54</v>
      </c>
      <c r="AM197" s="7" t="s">
        <v>69</v>
      </c>
      <c r="AN197" s="7" t="s">
        <v>29</v>
      </c>
      <c r="AO197" s="7" t="str">
        <f t="shared" ref="AO197:AV197" si="589">if(iserr(search(AO$1,$AN197))," ",1)</f>
        <v> </v>
      </c>
      <c r="AP197" s="7">
        <f t="shared" si="589"/>
        <v>1</v>
      </c>
      <c r="AQ197" s="7" t="str">
        <f t="shared" si="589"/>
        <v> </v>
      </c>
      <c r="AR197" s="7" t="str">
        <f t="shared" si="589"/>
        <v> </v>
      </c>
      <c r="AS197" s="7" t="str">
        <f t="shared" si="589"/>
        <v> </v>
      </c>
      <c r="AT197" s="7" t="str">
        <f t="shared" si="589"/>
        <v> </v>
      </c>
      <c r="AU197" s="7" t="str">
        <f t="shared" si="589"/>
        <v> </v>
      </c>
      <c r="AV197" s="7" t="str">
        <f t="shared" si="589"/>
        <v> </v>
      </c>
      <c r="AW197" s="7" t="s">
        <v>64</v>
      </c>
      <c r="AX197" s="7" t="s">
        <v>58</v>
      </c>
      <c r="AY197" s="7" t="s">
        <v>53</v>
      </c>
      <c r="AZ197" s="7" t="s">
        <v>65</v>
      </c>
      <c r="BA197" s="7">
        <v>4.0</v>
      </c>
      <c r="BB197" s="7">
        <v>4.0</v>
      </c>
      <c r="BC197" s="7">
        <v>3.0</v>
      </c>
      <c r="BD197" s="7">
        <v>3.0</v>
      </c>
      <c r="BE197" s="7">
        <v>3.0</v>
      </c>
      <c r="BF197" s="7">
        <v>2.0</v>
      </c>
      <c r="BG197" s="7">
        <v>1.0</v>
      </c>
      <c r="BH197" s="8"/>
      <c r="BI197" s="8"/>
      <c r="BJ197" s="8"/>
      <c r="BK197" s="8"/>
      <c r="BL197" s="8"/>
      <c r="BM197" s="8"/>
    </row>
    <row r="198">
      <c r="A198" s="6">
        <v>45228.39368695602</v>
      </c>
      <c r="B198" s="7" t="s">
        <v>289</v>
      </c>
      <c r="C198" s="7" t="s">
        <v>47</v>
      </c>
      <c r="D198" s="7" t="s">
        <v>48</v>
      </c>
      <c r="E198" s="7" t="s">
        <v>49</v>
      </c>
      <c r="F198" s="8"/>
      <c r="G198" s="7">
        <v>19.0</v>
      </c>
      <c r="H198" s="7" t="s">
        <v>181</v>
      </c>
      <c r="I198" s="7" t="s">
        <v>74</v>
      </c>
      <c r="J198" s="7" t="s">
        <v>52</v>
      </c>
      <c r="K198" s="7" t="s">
        <v>53</v>
      </c>
      <c r="L198" s="7" t="s">
        <v>102</v>
      </c>
      <c r="M198" s="9">
        <f t="shared" ref="M198:W198" si="590">IF(ISERR(SEARCH(M$1,$L198)),"",1)</f>
        <v>1</v>
      </c>
      <c r="N198" s="9">
        <f t="shared" si="590"/>
        <v>1</v>
      </c>
      <c r="O198" s="9">
        <f t="shared" si="590"/>
        <v>1</v>
      </c>
      <c r="P198" s="10" t="str">
        <f t="shared" si="590"/>
        <v/>
      </c>
      <c r="Q198" s="10" t="str">
        <f t="shared" si="590"/>
        <v/>
      </c>
      <c r="R198" s="10" t="str">
        <f t="shared" si="590"/>
        <v/>
      </c>
      <c r="S198" s="10" t="str">
        <f t="shared" si="590"/>
        <v/>
      </c>
      <c r="T198" s="10" t="str">
        <f t="shared" si="590"/>
        <v/>
      </c>
      <c r="U198" s="10" t="str">
        <f t="shared" si="590"/>
        <v/>
      </c>
      <c r="V198" s="10" t="str">
        <f t="shared" si="590"/>
        <v/>
      </c>
      <c r="W198" s="10" t="str">
        <f t="shared" si="590"/>
        <v/>
      </c>
      <c r="X198" s="10"/>
      <c r="Y198" s="7" t="s">
        <v>14</v>
      </c>
      <c r="Z198" s="11" t="str">
        <f t="shared" ref="Z198:AK198" si="591">IF(ISERR(SEARCH(Z$1,$Y198)), "", 1)</f>
        <v/>
      </c>
      <c r="AA198" s="11" t="str">
        <f t="shared" si="591"/>
        <v/>
      </c>
      <c r="AB198" s="11">
        <f t="shared" si="591"/>
        <v>1</v>
      </c>
      <c r="AC198" s="11" t="str">
        <f t="shared" si="591"/>
        <v/>
      </c>
      <c r="AD198" s="11" t="str">
        <f t="shared" si="591"/>
        <v/>
      </c>
      <c r="AE198" s="11" t="str">
        <f t="shared" si="591"/>
        <v/>
      </c>
      <c r="AF198" s="11" t="str">
        <f t="shared" si="591"/>
        <v/>
      </c>
      <c r="AG198" s="11" t="str">
        <f t="shared" si="591"/>
        <v/>
      </c>
      <c r="AH198" s="11" t="str">
        <f t="shared" si="591"/>
        <v/>
      </c>
      <c r="AI198" s="11" t="str">
        <f t="shared" si="591"/>
        <v/>
      </c>
      <c r="AJ198" s="11" t="str">
        <f t="shared" si="591"/>
        <v/>
      </c>
      <c r="AK198" s="11" t="str">
        <f t="shared" si="591"/>
        <v/>
      </c>
      <c r="AL198" s="7" t="s">
        <v>54</v>
      </c>
      <c r="AM198" s="7" t="s">
        <v>55</v>
      </c>
      <c r="AN198" s="7" t="s">
        <v>31</v>
      </c>
      <c r="AO198" s="7" t="str">
        <f t="shared" ref="AO198:AV198" si="592">if(iserr(search(AO$1,$AN198))," ",1)</f>
        <v> </v>
      </c>
      <c r="AP198" s="7" t="str">
        <f t="shared" si="592"/>
        <v> </v>
      </c>
      <c r="AQ198" s="7" t="str">
        <f t="shared" si="592"/>
        <v> </v>
      </c>
      <c r="AR198" s="7">
        <f t="shared" si="592"/>
        <v>1</v>
      </c>
      <c r="AS198" s="7" t="str">
        <f t="shared" si="592"/>
        <v> </v>
      </c>
      <c r="AT198" s="7" t="str">
        <f t="shared" si="592"/>
        <v> </v>
      </c>
      <c r="AU198" s="7" t="str">
        <f t="shared" si="592"/>
        <v> </v>
      </c>
      <c r="AV198" s="7" t="str">
        <f t="shared" si="592"/>
        <v> </v>
      </c>
      <c r="AW198" s="7" t="s">
        <v>57</v>
      </c>
      <c r="AX198" s="7" t="s">
        <v>71</v>
      </c>
      <c r="AY198" s="7" t="s">
        <v>53</v>
      </c>
      <c r="AZ198" s="7" t="s">
        <v>53</v>
      </c>
      <c r="BA198" s="7">
        <v>3.0</v>
      </c>
      <c r="BB198" s="7">
        <v>5.0</v>
      </c>
      <c r="BC198" s="7">
        <v>4.0</v>
      </c>
      <c r="BD198" s="7">
        <v>3.0</v>
      </c>
      <c r="BE198" s="7">
        <v>3.0</v>
      </c>
      <c r="BF198" s="7">
        <v>3.0</v>
      </c>
      <c r="BG198" s="7">
        <v>2.0</v>
      </c>
      <c r="BH198" s="8"/>
      <c r="BI198" s="8"/>
      <c r="BJ198" s="8"/>
      <c r="BK198" s="8"/>
      <c r="BL198" s="8"/>
      <c r="BM198" s="8"/>
    </row>
    <row r="199">
      <c r="A199" s="6">
        <v>45228.3940171875</v>
      </c>
      <c r="B199" s="7" t="s">
        <v>242</v>
      </c>
      <c r="C199" s="7" t="s">
        <v>47</v>
      </c>
      <c r="D199" s="7" t="s">
        <v>48</v>
      </c>
      <c r="E199" s="7" t="s">
        <v>49</v>
      </c>
      <c r="F199" s="8"/>
      <c r="G199" s="7">
        <v>19.0</v>
      </c>
      <c r="H199" s="7" t="s">
        <v>88</v>
      </c>
      <c r="I199" s="7" t="s">
        <v>74</v>
      </c>
      <c r="J199" s="7" t="s">
        <v>52</v>
      </c>
      <c r="K199" s="7" t="s">
        <v>53</v>
      </c>
      <c r="L199" s="7" t="s">
        <v>62</v>
      </c>
      <c r="M199" s="9">
        <f t="shared" ref="M199:W199" si="593">IF(ISERR(SEARCH(M$1,$L199)),"",1)</f>
        <v>1</v>
      </c>
      <c r="N199" s="9">
        <f t="shared" si="593"/>
        <v>1</v>
      </c>
      <c r="O199" s="10" t="str">
        <f t="shared" si="593"/>
        <v/>
      </c>
      <c r="P199" s="10" t="str">
        <f t="shared" si="593"/>
        <v/>
      </c>
      <c r="Q199" s="10" t="str">
        <f t="shared" si="593"/>
        <v/>
      </c>
      <c r="R199" s="10" t="str">
        <f t="shared" si="593"/>
        <v/>
      </c>
      <c r="S199" s="10" t="str">
        <f t="shared" si="593"/>
        <v/>
      </c>
      <c r="T199" s="10" t="str">
        <f t="shared" si="593"/>
        <v/>
      </c>
      <c r="U199" s="10" t="str">
        <f t="shared" si="593"/>
        <v/>
      </c>
      <c r="V199" s="10" t="str">
        <f t="shared" si="593"/>
        <v/>
      </c>
      <c r="W199" s="10" t="str">
        <f t="shared" si="593"/>
        <v/>
      </c>
      <c r="X199" s="10"/>
      <c r="Y199" s="7" t="s">
        <v>13</v>
      </c>
      <c r="Z199" s="11" t="str">
        <f t="shared" ref="Z199:AK199" si="594">IF(ISERR(SEARCH(Z$1,$Y199)), "", 1)</f>
        <v/>
      </c>
      <c r="AA199" s="11">
        <f t="shared" si="594"/>
        <v>1</v>
      </c>
      <c r="AB199" s="11" t="str">
        <f t="shared" si="594"/>
        <v/>
      </c>
      <c r="AC199" s="11" t="str">
        <f t="shared" si="594"/>
        <v/>
      </c>
      <c r="AD199" s="11" t="str">
        <f t="shared" si="594"/>
        <v/>
      </c>
      <c r="AE199" s="11" t="str">
        <f t="shared" si="594"/>
        <v/>
      </c>
      <c r="AF199" s="11" t="str">
        <f t="shared" si="594"/>
        <v/>
      </c>
      <c r="AG199" s="11" t="str">
        <f t="shared" si="594"/>
        <v/>
      </c>
      <c r="AH199" s="11" t="str">
        <f t="shared" si="594"/>
        <v/>
      </c>
      <c r="AI199" s="11" t="str">
        <f t="shared" si="594"/>
        <v/>
      </c>
      <c r="AJ199" s="11" t="str">
        <f t="shared" si="594"/>
        <v/>
      </c>
      <c r="AK199" s="11" t="str">
        <f t="shared" si="594"/>
        <v/>
      </c>
      <c r="AL199" s="7" t="s">
        <v>54</v>
      </c>
      <c r="AM199" s="7" t="s">
        <v>55</v>
      </c>
      <c r="AN199" s="7" t="s">
        <v>166</v>
      </c>
      <c r="AO199" s="7">
        <f t="shared" ref="AO199:AV199" si="595">if(iserr(search(AO$1,$AN199))," ",1)</f>
        <v>1</v>
      </c>
      <c r="AP199" s="7">
        <f t="shared" si="595"/>
        <v>1</v>
      </c>
      <c r="AQ199" s="7" t="str">
        <f t="shared" si="595"/>
        <v> </v>
      </c>
      <c r="AR199" s="7" t="str">
        <f t="shared" si="595"/>
        <v> </v>
      </c>
      <c r="AS199" s="7" t="str">
        <f t="shared" si="595"/>
        <v> </v>
      </c>
      <c r="AT199" s="7" t="str">
        <f t="shared" si="595"/>
        <v> </v>
      </c>
      <c r="AU199" s="7" t="str">
        <f t="shared" si="595"/>
        <v> </v>
      </c>
      <c r="AV199" s="7" t="str">
        <f t="shared" si="595"/>
        <v> </v>
      </c>
      <c r="AW199" s="7" t="s">
        <v>57</v>
      </c>
      <c r="AX199" s="7" t="s">
        <v>71</v>
      </c>
      <c r="AY199" s="7" t="s">
        <v>53</v>
      </c>
      <c r="AZ199" s="7" t="s">
        <v>53</v>
      </c>
      <c r="BA199" s="7">
        <v>2.0</v>
      </c>
      <c r="BB199" s="7">
        <v>2.0</v>
      </c>
      <c r="BC199" s="7">
        <v>2.0</v>
      </c>
      <c r="BD199" s="7">
        <v>3.0</v>
      </c>
      <c r="BE199" s="7">
        <v>4.0</v>
      </c>
      <c r="BF199" s="7">
        <v>2.0</v>
      </c>
      <c r="BG199" s="7">
        <v>4.0</v>
      </c>
      <c r="BH199" s="8"/>
      <c r="BI199" s="8"/>
      <c r="BJ199" s="8"/>
      <c r="BK199" s="8"/>
      <c r="BL199" s="8"/>
      <c r="BM199" s="8"/>
    </row>
    <row r="200">
      <c r="A200" s="15">
        <v>45228.39461534722</v>
      </c>
      <c r="B200" s="16" t="s">
        <v>289</v>
      </c>
      <c r="C200" s="16" t="s">
        <v>47</v>
      </c>
      <c r="D200" s="16" t="s">
        <v>48</v>
      </c>
      <c r="E200" s="16" t="s">
        <v>49</v>
      </c>
      <c r="F200" s="17"/>
      <c r="G200" s="16">
        <v>19.0</v>
      </c>
      <c r="H200" s="16" t="s">
        <v>135</v>
      </c>
      <c r="I200" s="16" t="s">
        <v>51</v>
      </c>
      <c r="J200" s="16" t="s">
        <v>75</v>
      </c>
      <c r="K200" s="16" t="s">
        <v>53</v>
      </c>
      <c r="L200" s="16" t="s">
        <v>136</v>
      </c>
      <c r="M200" s="9">
        <f t="shared" ref="M200:W200" si="596">IF(ISERR(SEARCH(M$1,$L200)),"",1)</f>
        <v>1</v>
      </c>
      <c r="N200" s="9">
        <f t="shared" si="596"/>
        <v>1</v>
      </c>
      <c r="O200" s="9">
        <f t="shared" si="596"/>
        <v>1</v>
      </c>
      <c r="P200" s="9">
        <f t="shared" si="596"/>
        <v>1</v>
      </c>
      <c r="Q200" s="10" t="str">
        <f t="shared" si="596"/>
        <v/>
      </c>
      <c r="R200" s="10" t="str">
        <f t="shared" si="596"/>
        <v/>
      </c>
      <c r="S200" s="10" t="str">
        <f t="shared" si="596"/>
        <v/>
      </c>
      <c r="T200" s="10" t="str">
        <f t="shared" si="596"/>
        <v/>
      </c>
      <c r="U200" s="10" t="str">
        <f t="shared" si="596"/>
        <v/>
      </c>
      <c r="V200" s="10" t="str">
        <f t="shared" si="596"/>
        <v/>
      </c>
      <c r="W200" s="10" t="str">
        <f t="shared" si="596"/>
        <v/>
      </c>
      <c r="X200" s="10"/>
      <c r="Y200" s="16" t="s">
        <v>77</v>
      </c>
      <c r="Z200" s="11">
        <f t="shared" ref="Z200:AK200" si="597">IF(ISERR(SEARCH(Z$1,$Y200)), "", 1)</f>
        <v>1</v>
      </c>
      <c r="AA200" s="11" t="str">
        <f t="shared" si="597"/>
        <v/>
      </c>
      <c r="AB200" s="11">
        <f t="shared" si="597"/>
        <v>1</v>
      </c>
      <c r="AC200" s="11" t="str">
        <f t="shared" si="597"/>
        <v/>
      </c>
      <c r="AD200" s="11" t="str">
        <f t="shared" si="597"/>
        <v/>
      </c>
      <c r="AE200" s="11" t="str">
        <f t="shared" si="597"/>
        <v/>
      </c>
      <c r="AF200" s="11" t="str">
        <f t="shared" si="597"/>
        <v/>
      </c>
      <c r="AG200" s="11" t="str">
        <f t="shared" si="597"/>
        <v/>
      </c>
      <c r="AH200" s="11" t="str">
        <f t="shared" si="597"/>
        <v/>
      </c>
      <c r="AI200" s="11" t="str">
        <f t="shared" si="597"/>
        <v/>
      </c>
      <c r="AJ200" s="11" t="str">
        <f t="shared" si="597"/>
        <v/>
      </c>
      <c r="AK200" s="11" t="str">
        <f t="shared" si="597"/>
        <v/>
      </c>
      <c r="AL200" s="16" t="s">
        <v>89</v>
      </c>
      <c r="AM200" s="16" t="s">
        <v>55</v>
      </c>
      <c r="AN200" s="16" t="s">
        <v>100</v>
      </c>
      <c r="AO200" s="7" t="str">
        <f t="shared" ref="AO200:AV200" si="598">if(iserr(search(AO$1,$AN200))," ",1)</f>
        <v> </v>
      </c>
      <c r="AP200" s="7" t="str">
        <f t="shared" si="598"/>
        <v> </v>
      </c>
      <c r="AQ200" s="7" t="str">
        <f t="shared" si="598"/>
        <v> </v>
      </c>
      <c r="AR200" s="7" t="str">
        <f t="shared" si="598"/>
        <v> </v>
      </c>
      <c r="AS200" s="7">
        <f t="shared" si="598"/>
        <v>1</v>
      </c>
      <c r="AT200" s="7">
        <f t="shared" si="598"/>
        <v>1</v>
      </c>
      <c r="AU200" s="7" t="str">
        <f t="shared" si="598"/>
        <v> </v>
      </c>
      <c r="AV200" s="7" t="str">
        <f t="shared" si="598"/>
        <v> </v>
      </c>
      <c r="AW200" s="16" t="s">
        <v>57</v>
      </c>
      <c r="AX200" s="16" t="s">
        <v>71</v>
      </c>
      <c r="AY200" s="16" t="s">
        <v>53</v>
      </c>
      <c r="AZ200" s="16" t="s">
        <v>53</v>
      </c>
      <c r="BA200" s="16">
        <v>5.0</v>
      </c>
      <c r="BB200" s="16">
        <v>5.0</v>
      </c>
      <c r="BC200" s="16">
        <v>5.0</v>
      </c>
      <c r="BD200" s="16">
        <v>3.0</v>
      </c>
      <c r="BE200" s="16">
        <v>3.0</v>
      </c>
      <c r="BF200" s="16">
        <v>2.0</v>
      </c>
      <c r="BG200" s="16">
        <v>3.0</v>
      </c>
      <c r="BH200" s="17"/>
      <c r="BI200" s="17"/>
      <c r="BJ200" s="17"/>
      <c r="BK200" s="17"/>
      <c r="BL200" s="17"/>
      <c r="BM200" s="17"/>
    </row>
    <row r="201">
      <c r="A201" s="48">
        <v>45228.3955225463</v>
      </c>
      <c r="B201" s="49" t="s">
        <v>289</v>
      </c>
      <c r="C201" s="49" t="s">
        <v>47</v>
      </c>
      <c r="D201" s="49" t="s">
        <v>48</v>
      </c>
      <c r="E201" s="49" t="s">
        <v>49</v>
      </c>
      <c r="F201" s="50"/>
      <c r="G201" s="49">
        <v>20.0</v>
      </c>
      <c r="H201" s="49" t="s">
        <v>50</v>
      </c>
      <c r="I201" s="49" t="s">
        <v>51</v>
      </c>
      <c r="J201" s="49" t="s">
        <v>265</v>
      </c>
      <c r="K201" s="49" t="s">
        <v>53</v>
      </c>
      <c r="L201" s="49" t="s">
        <v>102</v>
      </c>
      <c r="M201" s="9">
        <f t="shared" ref="M201:W201" si="599">IF(ISERR(SEARCH(M$1,$L201)),"",1)</f>
        <v>1</v>
      </c>
      <c r="N201" s="9">
        <f t="shared" si="599"/>
        <v>1</v>
      </c>
      <c r="O201" s="9">
        <f t="shared" si="599"/>
        <v>1</v>
      </c>
      <c r="P201" s="10" t="str">
        <f t="shared" si="599"/>
        <v/>
      </c>
      <c r="Q201" s="10" t="str">
        <f t="shared" si="599"/>
        <v/>
      </c>
      <c r="R201" s="10" t="str">
        <f t="shared" si="599"/>
        <v/>
      </c>
      <c r="S201" s="10" t="str">
        <f t="shared" si="599"/>
        <v/>
      </c>
      <c r="T201" s="10" t="str">
        <f t="shared" si="599"/>
        <v/>
      </c>
      <c r="U201" s="10" t="str">
        <f t="shared" si="599"/>
        <v/>
      </c>
      <c r="V201" s="10" t="str">
        <f t="shared" si="599"/>
        <v/>
      </c>
      <c r="W201" s="10" t="str">
        <f t="shared" si="599"/>
        <v/>
      </c>
      <c r="X201" s="10"/>
      <c r="Y201" s="49" t="s">
        <v>12</v>
      </c>
      <c r="Z201" s="11">
        <f t="shared" ref="Z201:AK201" si="600">IF(ISERR(SEARCH(Z$1,$Y201)), "", 1)</f>
        <v>1</v>
      </c>
      <c r="AA201" s="11" t="str">
        <f t="shared" si="600"/>
        <v/>
      </c>
      <c r="AB201" s="11" t="str">
        <f t="shared" si="600"/>
        <v/>
      </c>
      <c r="AC201" s="11" t="str">
        <f t="shared" si="600"/>
        <v/>
      </c>
      <c r="AD201" s="11" t="str">
        <f t="shared" si="600"/>
        <v/>
      </c>
      <c r="AE201" s="11" t="str">
        <f t="shared" si="600"/>
        <v/>
      </c>
      <c r="AF201" s="11" t="str">
        <f t="shared" si="600"/>
        <v/>
      </c>
      <c r="AG201" s="11" t="str">
        <f t="shared" si="600"/>
        <v/>
      </c>
      <c r="AH201" s="11" t="str">
        <f t="shared" si="600"/>
        <v/>
      </c>
      <c r="AI201" s="11" t="str">
        <f t="shared" si="600"/>
        <v/>
      </c>
      <c r="AJ201" s="11" t="str">
        <f t="shared" si="600"/>
        <v/>
      </c>
      <c r="AK201" s="11" t="str">
        <f t="shared" si="600"/>
        <v/>
      </c>
      <c r="AL201" s="49" t="s">
        <v>54</v>
      </c>
      <c r="AM201" s="49" t="s">
        <v>69</v>
      </c>
      <c r="AN201" s="49" t="s">
        <v>333</v>
      </c>
      <c r="AO201" s="7" t="str">
        <f t="shared" ref="AO201:AV201" si="601">if(iserr(search(AO$1,$AN201))," ",1)</f>
        <v> </v>
      </c>
      <c r="AP201" s="7">
        <f t="shared" si="601"/>
        <v>1</v>
      </c>
      <c r="AQ201" s="7">
        <f t="shared" si="601"/>
        <v>1</v>
      </c>
      <c r="AR201" s="7" t="str">
        <f t="shared" si="601"/>
        <v> </v>
      </c>
      <c r="AS201" s="7" t="str">
        <f t="shared" si="601"/>
        <v> </v>
      </c>
      <c r="AT201" s="7" t="str">
        <f t="shared" si="601"/>
        <v> </v>
      </c>
      <c r="AU201" s="7">
        <f t="shared" si="601"/>
        <v>1</v>
      </c>
      <c r="AV201" s="7" t="str">
        <f t="shared" si="601"/>
        <v> </v>
      </c>
      <c r="AW201" s="49" t="s">
        <v>312</v>
      </c>
      <c r="AX201" s="49" t="s">
        <v>71</v>
      </c>
      <c r="AY201" s="49" t="s">
        <v>53</v>
      </c>
      <c r="AZ201" s="49" t="s">
        <v>65</v>
      </c>
      <c r="BA201" s="49">
        <v>3.0</v>
      </c>
      <c r="BB201" s="49">
        <v>3.0</v>
      </c>
      <c r="BC201" s="49">
        <v>3.0</v>
      </c>
      <c r="BD201" s="49">
        <v>3.0</v>
      </c>
      <c r="BE201" s="49">
        <v>3.0</v>
      </c>
      <c r="BF201" s="49">
        <v>3.0</v>
      </c>
      <c r="BG201" s="49">
        <v>3.0</v>
      </c>
      <c r="BH201" s="50"/>
      <c r="BI201" s="50"/>
      <c r="BJ201" s="50"/>
      <c r="BK201" s="50"/>
      <c r="BL201" s="50"/>
      <c r="BM201" s="50"/>
    </row>
    <row r="202">
      <c r="A202" s="48">
        <v>45228.39620863426</v>
      </c>
      <c r="B202" s="49" t="s">
        <v>289</v>
      </c>
      <c r="C202" s="49" t="s">
        <v>47</v>
      </c>
      <c r="D202" s="49" t="s">
        <v>48</v>
      </c>
      <c r="E202" s="49" t="s">
        <v>49</v>
      </c>
      <c r="F202" s="50"/>
      <c r="G202" s="49">
        <v>20.0</v>
      </c>
      <c r="H202" s="49" t="s">
        <v>334</v>
      </c>
      <c r="I202" s="49" t="s">
        <v>51</v>
      </c>
      <c r="J202" s="49" t="s">
        <v>265</v>
      </c>
      <c r="K202" s="49" t="s">
        <v>53</v>
      </c>
      <c r="L202" s="49" t="s">
        <v>102</v>
      </c>
      <c r="M202" s="9">
        <f t="shared" ref="M202:W202" si="602">IF(ISERR(SEARCH(M$1,$L202)),"",1)</f>
        <v>1</v>
      </c>
      <c r="N202" s="9">
        <f t="shared" si="602"/>
        <v>1</v>
      </c>
      <c r="O202" s="9">
        <f t="shared" si="602"/>
        <v>1</v>
      </c>
      <c r="P202" s="10" t="str">
        <f t="shared" si="602"/>
        <v/>
      </c>
      <c r="Q202" s="10" t="str">
        <f t="shared" si="602"/>
        <v/>
      </c>
      <c r="R202" s="10" t="str">
        <f t="shared" si="602"/>
        <v/>
      </c>
      <c r="S202" s="10" t="str">
        <f t="shared" si="602"/>
        <v/>
      </c>
      <c r="T202" s="10" t="str">
        <f t="shared" si="602"/>
        <v/>
      </c>
      <c r="U202" s="10" t="str">
        <f t="shared" si="602"/>
        <v/>
      </c>
      <c r="V202" s="10" t="str">
        <f t="shared" si="602"/>
        <v/>
      </c>
      <c r="W202" s="10" t="str">
        <f t="shared" si="602"/>
        <v/>
      </c>
      <c r="X202" s="10"/>
      <c r="Y202" s="49" t="s">
        <v>13</v>
      </c>
      <c r="Z202" s="11" t="str">
        <f t="shared" ref="Z202:AK202" si="603">IF(ISERR(SEARCH(Z$1,$Y202)), "", 1)</f>
        <v/>
      </c>
      <c r="AA202" s="11">
        <f t="shared" si="603"/>
        <v>1</v>
      </c>
      <c r="AB202" s="11" t="str">
        <f t="shared" si="603"/>
        <v/>
      </c>
      <c r="AC202" s="11" t="str">
        <f t="shared" si="603"/>
        <v/>
      </c>
      <c r="AD202" s="11" t="str">
        <f t="shared" si="603"/>
        <v/>
      </c>
      <c r="AE202" s="11" t="str">
        <f t="shared" si="603"/>
        <v/>
      </c>
      <c r="AF202" s="11" t="str">
        <f t="shared" si="603"/>
        <v/>
      </c>
      <c r="AG202" s="11" t="str">
        <f t="shared" si="603"/>
        <v/>
      </c>
      <c r="AH202" s="11" t="str">
        <f t="shared" si="603"/>
        <v/>
      </c>
      <c r="AI202" s="11" t="str">
        <f t="shared" si="603"/>
        <v/>
      </c>
      <c r="AJ202" s="11" t="str">
        <f t="shared" si="603"/>
        <v/>
      </c>
      <c r="AK202" s="11" t="str">
        <f t="shared" si="603"/>
        <v/>
      </c>
      <c r="AL202" s="49" t="s">
        <v>54</v>
      </c>
      <c r="AM202" s="49" t="s">
        <v>63</v>
      </c>
      <c r="AN202" s="49" t="s">
        <v>97</v>
      </c>
      <c r="AO202" s="7">
        <f t="shared" ref="AO202:AV202" si="604">if(iserr(search(AO$1,$AN202))," ",1)</f>
        <v>1</v>
      </c>
      <c r="AP202" s="7">
        <f t="shared" si="604"/>
        <v>1</v>
      </c>
      <c r="AQ202" s="7">
        <f t="shared" si="604"/>
        <v>1</v>
      </c>
      <c r="AR202" s="7" t="str">
        <f t="shared" si="604"/>
        <v> </v>
      </c>
      <c r="AS202" s="7" t="str">
        <f t="shared" si="604"/>
        <v> </v>
      </c>
      <c r="AT202" s="7" t="str">
        <f t="shared" si="604"/>
        <v> </v>
      </c>
      <c r="AU202" s="7" t="str">
        <f t="shared" si="604"/>
        <v> </v>
      </c>
      <c r="AV202" s="7" t="str">
        <f t="shared" si="604"/>
        <v> </v>
      </c>
      <c r="AW202" s="49" t="s">
        <v>57</v>
      </c>
      <c r="AX202" s="49" t="s">
        <v>71</v>
      </c>
      <c r="AY202" s="49" t="s">
        <v>53</v>
      </c>
      <c r="AZ202" s="49" t="s">
        <v>53</v>
      </c>
      <c r="BA202" s="49">
        <v>3.0</v>
      </c>
      <c r="BB202" s="49">
        <v>3.0</v>
      </c>
      <c r="BC202" s="49">
        <v>3.0</v>
      </c>
      <c r="BD202" s="49">
        <v>3.0</v>
      </c>
      <c r="BE202" s="49">
        <v>3.0</v>
      </c>
      <c r="BF202" s="49">
        <v>3.0</v>
      </c>
      <c r="BG202" s="49">
        <v>3.0</v>
      </c>
      <c r="BH202" s="50"/>
      <c r="BI202" s="50"/>
      <c r="BJ202" s="50"/>
      <c r="BK202" s="50"/>
      <c r="BL202" s="50"/>
      <c r="BM202" s="50"/>
    </row>
    <row r="203">
      <c r="A203" s="48">
        <v>45228.40432703704</v>
      </c>
      <c r="B203" s="49" t="s">
        <v>242</v>
      </c>
      <c r="C203" s="49" t="s">
        <v>47</v>
      </c>
      <c r="D203" s="49" t="s">
        <v>48</v>
      </c>
      <c r="E203" s="49" t="s">
        <v>49</v>
      </c>
      <c r="F203" s="49" t="s">
        <v>335</v>
      </c>
      <c r="G203" s="49">
        <v>21.0</v>
      </c>
      <c r="H203" s="49" t="s">
        <v>251</v>
      </c>
      <c r="I203" s="49" t="s">
        <v>74</v>
      </c>
      <c r="J203" s="49" t="s">
        <v>265</v>
      </c>
      <c r="K203" s="49" t="s">
        <v>53</v>
      </c>
      <c r="L203" s="49" t="s">
        <v>14</v>
      </c>
      <c r="M203" s="10" t="str">
        <f t="shared" ref="M203:W203" si="605">IF(ISERR(SEARCH(M$1,$L203)),"",1)</f>
        <v/>
      </c>
      <c r="N203" s="10" t="str">
        <f t="shared" si="605"/>
        <v/>
      </c>
      <c r="O203" s="9">
        <f t="shared" si="605"/>
        <v>1</v>
      </c>
      <c r="P203" s="10" t="str">
        <f t="shared" si="605"/>
        <v/>
      </c>
      <c r="Q203" s="10" t="str">
        <f t="shared" si="605"/>
        <v/>
      </c>
      <c r="R203" s="10" t="str">
        <f t="shared" si="605"/>
        <v/>
      </c>
      <c r="S203" s="10" t="str">
        <f t="shared" si="605"/>
        <v/>
      </c>
      <c r="T203" s="10" t="str">
        <f t="shared" si="605"/>
        <v/>
      </c>
      <c r="U203" s="10" t="str">
        <f t="shared" si="605"/>
        <v/>
      </c>
      <c r="V203" s="10" t="str">
        <f t="shared" si="605"/>
        <v/>
      </c>
      <c r="W203" s="10" t="str">
        <f t="shared" si="605"/>
        <v/>
      </c>
      <c r="X203" s="10"/>
      <c r="Y203" s="49" t="s">
        <v>14</v>
      </c>
      <c r="Z203" s="11" t="str">
        <f t="shared" ref="Z203:AK203" si="606">IF(ISERR(SEARCH(Z$1,$Y203)), "", 1)</f>
        <v/>
      </c>
      <c r="AA203" s="11" t="str">
        <f t="shared" si="606"/>
        <v/>
      </c>
      <c r="AB203" s="11">
        <f t="shared" si="606"/>
        <v>1</v>
      </c>
      <c r="AC203" s="11" t="str">
        <f t="shared" si="606"/>
        <v/>
      </c>
      <c r="AD203" s="11" t="str">
        <f t="shared" si="606"/>
        <v/>
      </c>
      <c r="AE203" s="11" t="str">
        <f t="shared" si="606"/>
        <v/>
      </c>
      <c r="AF203" s="11" t="str">
        <f t="shared" si="606"/>
        <v/>
      </c>
      <c r="AG203" s="11" t="str">
        <f t="shared" si="606"/>
        <v/>
      </c>
      <c r="AH203" s="11" t="str">
        <f t="shared" si="606"/>
        <v/>
      </c>
      <c r="AI203" s="11" t="str">
        <f t="shared" si="606"/>
        <v/>
      </c>
      <c r="AJ203" s="11" t="str">
        <f t="shared" si="606"/>
        <v/>
      </c>
      <c r="AK203" s="11" t="str">
        <f t="shared" si="606"/>
        <v/>
      </c>
      <c r="AL203" s="49" t="s">
        <v>89</v>
      </c>
      <c r="AM203" s="49" t="s">
        <v>63</v>
      </c>
      <c r="AN203" s="49" t="s">
        <v>166</v>
      </c>
      <c r="AO203" s="7">
        <f t="shared" ref="AO203:AV203" si="607">if(iserr(search(AO$1,$AN203))," ",1)</f>
        <v>1</v>
      </c>
      <c r="AP203" s="7">
        <f t="shared" si="607"/>
        <v>1</v>
      </c>
      <c r="AQ203" s="7" t="str">
        <f t="shared" si="607"/>
        <v> </v>
      </c>
      <c r="AR203" s="7" t="str">
        <f t="shared" si="607"/>
        <v> </v>
      </c>
      <c r="AS203" s="7" t="str">
        <f t="shared" si="607"/>
        <v> </v>
      </c>
      <c r="AT203" s="7" t="str">
        <f t="shared" si="607"/>
        <v> </v>
      </c>
      <c r="AU203" s="7" t="str">
        <f t="shared" si="607"/>
        <v> </v>
      </c>
      <c r="AV203" s="7" t="str">
        <f t="shared" si="607"/>
        <v> </v>
      </c>
      <c r="AW203" s="49" t="s">
        <v>57</v>
      </c>
      <c r="AX203" s="49" t="s">
        <v>58</v>
      </c>
      <c r="AY203" s="49" t="s">
        <v>65</v>
      </c>
      <c r="AZ203" s="49" t="s">
        <v>53</v>
      </c>
      <c r="BA203" s="49">
        <v>3.0</v>
      </c>
      <c r="BB203" s="49">
        <v>4.0</v>
      </c>
      <c r="BC203" s="49">
        <v>5.0</v>
      </c>
      <c r="BD203" s="49">
        <v>3.0</v>
      </c>
      <c r="BE203" s="49">
        <v>2.0</v>
      </c>
      <c r="BF203" s="49">
        <v>4.0</v>
      </c>
      <c r="BG203" s="49">
        <v>2.0</v>
      </c>
      <c r="BH203" s="50"/>
      <c r="BI203" s="50"/>
      <c r="BJ203" s="50"/>
      <c r="BK203" s="50"/>
      <c r="BL203" s="50"/>
      <c r="BM203" s="50"/>
    </row>
    <row r="204">
      <c r="A204" s="48">
        <v>45228.406194282405</v>
      </c>
      <c r="B204" s="49" t="s">
        <v>242</v>
      </c>
      <c r="C204" s="49" t="s">
        <v>47</v>
      </c>
      <c r="D204" s="49" t="s">
        <v>48</v>
      </c>
      <c r="E204" s="49" t="s">
        <v>49</v>
      </c>
      <c r="F204" s="50"/>
      <c r="G204" s="49">
        <v>20.0</v>
      </c>
      <c r="H204" s="49" t="s">
        <v>73</v>
      </c>
      <c r="I204" s="49" t="s">
        <v>74</v>
      </c>
      <c r="J204" s="49" t="s">
        <v>265</v>
      </c>
      <c r="K204" s="49" t="s">
        <v>53</v>
      </c>
      <c r="L204" s="49" t="s">
        <v>12</v>
      </c>
      <c r="M204" s="9">
        <f t="shared" ref="M204:W204" si="608">IF(ISERR(SEARCH(M$1,$L204)),"",1)</f>
        <v>1</v>
      </c>
      <c r="N204" s="10" t="str">
        <f t="shared" si="608"/>
        <v/>
      </c>
      <c r="O204" s="10" t="str">
        <f t="shared" si="608"/>
        <v/>
      </c>
      <c r="P204" s="10" t="str">
        <f t="shared" si="608"/>
        <v/>
      </c>
      <c r="Q204" s="10" t="str">
        <f t="shared" si="608"/>
        <v/>
      </c>
      <c r="R204" s="10" t="str">
        <f t="shared" si="608"/>
        <v/>
      </c>
      <c r="S204" s="10" t="str">
        <f t="shared" si="608"/>
        <v/>
      </c>
      <c r="T204" s="10" t="str">
        <f t="shared" si="608"/>
        <v/>
      </c>
      <c r="U204" s="10" t="str">
        <f t="shared" si="608"/>
        <v/>
      </c>
      <c r="V204" s="10" t="str">
        <f t="shared" si="608"/>
        <v/>
      </c>
      <c r="W204" s="10" t="str">
        <f t="shared" si="608"/>
        <v/>
      </c>
      <c r="X204" s="10"/>
      <c r="Y204" s="49" t="s">
        <v>248</v>
      </c>
      <c r="Z204" s="11">
        <f t="shared" ref="Z204:AK204" si="609">IF(ISERR(SEARCH(Z$1,$Y204)), "", 1)</f>
        <v>1</v>
      </c>
      <c r="AA204" s="11" t="str">
        <f t="shared" si="609"/>
        <v/>
      </c>
      <c r="AB204" s="11" t="str">
        <f t="shared" si="609"/>
        <v/>
      </c>
      <c r="AC204" s="11" t="str">
        <f t="shared" si="609"/>
        <v/>
      </c>
      <c r="AD204" s="11" t="str">
        <f t="shared" si="609"/>
        <v/>
      </c>
      <c r="AE204" s="11" t="str">
        <f t="shared" si="609"/>
        <v/>
      </c>
      <c r="AF204" s="11" t="str">
        <f t="shared" si="609"/>
        <v/>
      </c>
      <c r="AG204" s="11" t="str">
        <f t="shared" si="609"/>
        <v/>
      </c>
      <c r="AH204" s="11">
        <f t="shared" si="609"/>
        <v>1</v>
      </c>
      <c r="AI204" s="11" t="str">
        <f t="shared" si="609"/>
        <v/>
      </c>
      <c r="AJ204" s="11" t="str">
        <f t="shared" si="609"/>
        <v/>
      </c>
      <c r="AK204" s="11" t="str">
        <f t="shared" si="609"/>
        <v/>
      </c>
      <c r="AL204" s="49" t="s">
        <v>54</v>
      </c>
      <c r="AM204" s="49" t="s">
        <v>55</v>
      </c>
      <c r="AN204" s="49" t="s">
        <v>34</v>
      </c>
      <c r="AO204" s="7" t="str">
        <f t="shared" ref="AO204:AV204" si="610">if(iserr(search(AO$1,$AN204))," ",1)</f>
        <v> </v>
      </c>
      <c r="AP204" s="7" t="str">
        <f t="shared" si="610"/>
        <v> </v>
      </c>
      <c r="AQ204" s="7" t="str">
        <f t="shared" si="610"/>
        <v> </v>
      </c>
      <c r="AR204" s="7" t="str">
        <f t="shared" si="610"/>
        <v> </v>
      </c>
      <c r="AS204" s="7" t="str">
        <f t="shared" si="610"/>
        <v> </v>
      </c>
      <c r="AT204" s="7" t="str">
        <f t="shared" si="610"/>
        <v> </v>
      </c>
      <c r="AU204" s="7">
        <f t="shared" si="610"/>
        <v>1</v>
      </c>
      <c r="AV204" s="7" t="str">
        <f t="shared" si="610"/>
        <v> </v>
      </c>
      <c r="AW204" s="49" t="s">
        <v>64</v>
      </c>
      <c r="AX204" s="49" t="s">
        <v>58</v>
      </c>
      <c r="AY204" s="49" t="s">
        <v>53</v>
      </c>
      <c r="AZ204" s="49" t="s">
        <v>53</v>
      </c>
      <c r="BA204" s="49">
        <v>2.0</v>
      </c>
      <c r="BB204" s="49">
        <v>4.0</v>
      </c>
      <c r="BC204" s="49">
        <v>5.0</v>
      </c>
      <c r="BD204" s="49">
        <v>3.0</v>
      </c>
      <c r="BE204" s="49">
        <v>4.0</v>
      </c>
      <c r="BF204" s="49">
        <v>1.0</v>
      </c>
      <c r="BG204" s="49">
        <v>1.0</v>
      </c>
      <c r="BH204" s="50"/>
      <c r="BI204" s="50"/>
      <c r="BJ204" s="50"/>
      <c r="BK204" s="50"/>
      <c r="BL204" s="50"/>
      <c r="BM204" s="50"/>
    </row>
    <row r="205">
      <c r="A205" s="48">
        <v>45228.40746061342</v>
      </c>
      <c r="B205" s="49" t="s">
        <v>242</v>
      </c>
      <c r="C205" s="49" t="s">
        <v>47</v>
      </c>
      <c r="D205" s="49" t="s">
        <v>48</v>
      </c>
      <c r="E205" s="49" t="s">
        <v>49</v>
      </c>
      <c r="F205" s="50"/>
      <c r="G205" s="49">
        <v>20.0</v>
      </c>
      <c r="H205" s="49" t="s">
        <v>88</v>
      </c>
      <c r="I205" s="49" t="s">
        <v>74</v>
      </c>
      <c r="J205" s="49" t="s">
        <v>265</v>
      </c>
      <c r="K205" s="49" t="s">
        <v>53</v>
      </c>
      <c r="L205" s="49" t="s">
        <v>259</v>
      </c>
      <c r="M205" s="9">
        <f t="shared" ref="M205:W205" si="611">IF(ISERR(SEARCH(M$1,$L205)),"",1)</f>
        <v>1</v>
      </c>
      <c r="N205" s="9">
        <f t="shared" si="611"/>
        <v>1</v>
      </c>
      <c r="O205" s="10" t="str">
        <f t="shared" si="611"/>
        <v/>
      </c>
      <c r="P205" s="9">
        <f t="shared" si="611"/>
        <v>1</v>
      </c>
      <c r="Q205" s="10" t="str">
        <f t="shared" si="611"/>
        <v/>
      </c>
      <c r="R205" s="10" t="str">
        <f t="shared" si="611"/>
        <v/>
      </c>
      <c r="S205" s="10" t="str">
        <f t="shared" si="611"/>
        <v/>
      </c>
      <c r="T205" s="10" t="str">
        <f t="shared" si="611"/>
        <v/>
      </c>
      <c r="U205" s="10" t="str">
        <f t="shared" si="611"/>
        <v/>
      </c>
      <c r="V205" s="10" t="str">
        <f t="shared" si="611"/>
        <v/>
      </c>
      <c r="W205" s="10" t="str">
        <f t="shared" si="611"/>
        <v/>
      </c>
      <c r="X205" s="10"/>
      <c r="Y205" s="49" t="s">
        <v>12</v>
      </c>
      <c r="Z205" s="11">
        <f t="shared" ref="Z205:AK205" si="612">IF(ISERR(SEARCH(Z$1,$Y205)), "", 1)</f>
        <v>1</v>
      </c>
      <c r="AA205" s="11" t="str">
        <f t="shared" si="612"/>
        <v/>
      </c>
      <c r="AB205" s="11" t="str">
        <f t="shared" si="612"/>
        <v/>
      </c>
      <c r="AC205" s="11" t="str">
        <f t="shared" si="612"/>
        <v/>
      </c>
      <c r="AD205" s="11" t="str">
        <f t="shared" si="612"/>
        <v/>
      </c>
      <c r="AE205" s="11" t="str">
        <f t="shared" si="612"/>
        <v/>
      </c>
      <c r="AF205" s="11" t="str">
        <f t="shared" si="612"/>
        <v/>
      </c>
      <c r="AG205" s="11" t="str">
        <f t="shared" si="612"/>
        <v/>
      </c>
      <c r="AH205" s="11" t="str">
        <f t="shared" si="612"/>
        <v/>
      </c>
      <c r="AI205" s="11" t="str">
        <f t="shared" si="612"/>
        <v/>
      </c>
      <c r="AJ205" s="11" t="str">
        <f t="shared" si="612"/>
        <v/>
      </c>
      <c r="AK205" s="11" t="str">
        <f t="shared" si="612"/>
        <v/>
      </c>
      <c r="AL205" s="49" t="s">
        <v>54</v>
      </c>
      <c r="AM205" s="49" t="s">
        <v>55</v>
      </c>
      <c r="AN205" s="49" t="s">
        <v>29</v>
      </c>
      <c r="AO205" s="7" t="str">
        <f t="shared" ref="AO205:AV205" si="613">if(iserr(search(AO$1,$AN205))," ",1)</f>
        <v> </v>
      </c>
      <c r="AP205" s="7">
        <f t="shared" si="613"/>
        <v>1</v>
      </c>
      <c r="AQ205" s="7" t="str">
        <f t="shared" si="613"/>
        <v> </v>
      </c>
      <c r="AR205" s="7" t="str">
        <f t="shared" si="613"/>
        <v> </v>
      </c>
      <c r="AS205" s="7" t="str">
        <f t="shared" si="613"/>
        <v> </v>
      </c>
      <c r="AT205" s="7" t="str">
        <f t="shared" si="613"/>
        <v> </v>
      </c>
      <c r="AU205" s="7" t="str">
        <f t="shared" si="613"/>
        <v> </v>
      </c>
      <c r="AV205" s="7" t="str">
        <f t="shared" si="613"/>
        <v> </v>
      </c>
      <c r="AW205" s="49" t="s">
        <v>312</v>
      </c>
      <c r="AX205" s="49" t="s">
        <v>58</v>
      </c>
      <c r="AY205" s="49" t="s">
        <v>65</v>
      </c>
      <c r="AZ205" s="49" t="s">
        <v>65</v>
      </c>
      <c r="BA205" s="49">
        <v>2.0</v>
      </c>
      <c r="BB205" s="49">
        <v>2.0</v>
      </c>
      <c r="BC205" s="49">
        <v>2.0</v>
      </c>
      <c r="BD205" s="49">
        <v>5.0</v>
      </c>
      <c r="BE205" s="49">
        <v>2.0</v>
      </c>
      <c r="BF205" s="49">
        <v>5.0</v>
      </c>
      <c r="BG205" s="49">
        <v>1.0</v>
      </c>
      <c r="BH205" s="50"/>
      <c r="BI205" s="50"/>
      <c r="BJ205" s="50"/>
      <c r="BK205" s="50"/>
      <c r="BL205" s="50"/>
      <c r="BM205" s="50"/>
    </row>
    <row r="206">
      <c r="A206" s="48">
        <v>45228.40855784722</v>
      </c>
      <c r="B206" s="49" t="s">
        <v>242</v>
      </c>
      <c r="C206" s="49" t="s">
        <v>47</v>
      </c>
      <c r="D206" s="49" t="s">
        <v>48</v>
      </c>
      <c r="E206" s="49" t="s">
        <v>49</v>
      </c>
      <c r="F206" s="50"/>
      <c r="G206" s="49">
        <v>19.0</v>
      </c>
      <c r="H206" s="49" t="s">
        <v>85</v>
      </c>
      <c r="I206" s="49" t="s">
        <v>74</v>
      </c>
      <c r="J206" s="49" t="s">
        <v>265</v>
      </c>
      <c r="K206" s="49" t="s">
        <v>53</v>
      </c>
      <c r="L206" s="49" t="s">
        <v>62</v>
      </c>
      <c r="M206" s="9">
        <f t="shared" ref="M206:W206" si="614">IF(ISERR(SEARCH(M$1,$L206)),"",1)</f>
        <v>1</v>
      </c>
      <c r="N206" s="9">
        <f t="shared" si="614"/>
        <v>1</v>
      </c>
      <c r="O206" s="10" t="str">
        <f t="shared" si="614"/>
        <v/>
      </c>
      <c r="P206" s="10" t="str">
        <f t="shared" si="614"/>
        <v/>
      </c>
      <c r="Q206" s="10" t="str">
        <f t="shared" si="614"/>
        <v/>
      </c>
      <c r="R206" s="10" t="str">
        <f t="shared" si="614"/>
        <v/>
      </c>
      <c r="S206" s="10" t="str">
        <f t="shared" si="614"/>
        <v/>
      </c>
      <c r="T206" s="10" t="str">
        <f t="shared" si="614"/>
        <v/>
      </c>
      <c r="U206" s="10" t="str">
        <f t="shared" si="614"/>
        <v/>
      </c>
      <c r="V206" s="10" t="str">
        <f t="shared" si="614"/>
        <v/>
      </c>
      <c r="W206" s="10" t="str">
        <f t="shared" si="614"/>
        <v/>
      </c>
      <c r="X206" s="10"/>
      <c r="Y206" s="49" t="s">
        <v>13</v>
      </c>
      <c r="Z206" s="11" t="str">
        <f t="shared" ref="Z206:AK206" si="615">IF(ISERR(SEARCH(Z$1,$Y206)), "", 1)</f>
        <v/>
      </c>
      <c r="AA206" s="11">
        <f t="shared" si="615"/>
        <v>1</v>
      </c>
      <c r="AB206" s="11" t="str">
        <f t="shared" si="615"/>
        <v/>
      </c>
      <c r="AC206" s="11" t="str">
        <f t="shared" si="615"/>
        <v/>
      </c>
      <c r="AD206" s="11" t="str">
        <f t="shared" si="615"/>
        <v/>
      </c>
      <c r="AE206" s="11" t="str">
        <f t="shared" si="615"/>
        <v/>
      </c>
      <c r="AF206" s="11" t="str">
        <f t="shared" si="615"/>
        <v/>
      </c>
      <c r="AG206" s="11" t="str">
        <f t="shared" si="615"/>
        <v/>
      </c>
      <c r="AH206" s="11" t="str">
        <f t="shared" si="615"/>
        <v/>
      </c>
      <c r="AI206" s="11" t="str">
        <f t="shared" si="615"/>
        <v/>
      </c>
      <c r="AJ206" s="11" t="str">
        <f t="shared" si="615"/>
        <v/>
      </c>
      <c r="AK206" s="11" t="str">
        <f t="shared" si="615"/>
        <v/>
      </c>
      <c r="AL206" s="49" t="s">
        <v>54</v>
      </c>
      <c r="AM206" s="49" t="s">
        <v>55</v>
      </c>
      <c r="AN206" s="49" t="s">
        <v>29</v>
      </c>
      <c r="AO206" s="7" t="str">
        <f t="shared" ref="AO206:AV206" si="616">if(iserr(search(AO$1,$AN206))," ",1)</f>
        <v> </v>
      </c>
      <c r="AP206" s="7">
        <f t="shared" si="616"/>
        <v>1</v>
      </c>
      <c r="AQ206" s="7" t="str">
        <f t="shared" si="616"/>
        <v> </v>
      </c>
      <c r="AR206" s="7" t="str">
        <f t="shared" si="616"/>
        <v> </v>
      </c>
      <c r="AS206" s="7" t="str">
        <f t="shared" si="616"/>
        <v> </v>
      </c>
      <c r="AT206" s="7" t="str">
        <f t="shared" si="616"/>
        <v> </v>
      </c>
      <c r="AU206" s="7" t="str">
        <f t="shared" si="616"/>
        <v> </v>
      </c>
      <c r="AV206" s="7" t="str">
        <f t="shared" si="616"/>
        <v> </v>
      </c>
      <c r="AW206" s="49" t="s">
        <v>57</v>
      </c>
      <c r="AX206" s="49" t="s">
        <v>71</v>
      </c>
      <c r="AY206" s="49" t="s">
        <v>53</v>
      </c>
      <c r="AZ206" s="49" t="s">
        <v>53</v>
      </c>
      <c r="BA206" s="49">
        <v>3.0</v>
      </c>
      <c r="BB206" s="49">
        <v>4.0</v>
      </c>
      <c r="BC206" s="49">
        <v>4.0</v>
      </c>
      <c r="BD206" s="49">
        <v>2.0</v>
      </c>
      <c r="BE206" s="49">
        <v>4.0</v>
      </c>
      <c r="BF206" s="49">
        <v>3.0</v>
      </c>
      <c r="BG206" s="49">
        <v>1.0</v>
      </c>
      <c r="BH206" s="50"/>
      <c r="BI206" s="50"/>
      <c r="BJ206" s="50"/>
      <c r="BK206" s="50"/>
      <c r="BL206" s="50"/>
      <c r="BM206" s="50"/>
    </row>
    <row r="207">
      <c r="A207" s="48">
        <v>45228.442456793986</v>
      </c>
      <c r="B207" s="49" t="s">
        <v>242</v>
      </c>
      <c r="C207" s="49" t="s">
        <v>47</v>
      </c>
      <c r="D207" s="49" t="s">
        <v>48</v>
      </c>
      <c r="E207" s="49" t="s">
        <v>49</v>
      </c>
      <c r="F207" s="49" t="s">
        <v>336</v>
      </c>
      <c r="G207" s="49">
        <v>20.0</v>
      </c>
      <c r="H207" s="49" t="s">
        <v>50</v>
      </c>
      <c r="I207" s="49" t="s">
        <v>74</v>
      </c>
      <c r="J207" s="49" t="s">
        <v>265</v>
      </c>
      <c r="K207" s="49" t="s">
        <v>53</v>
      </c>
      <c r="L207" s="49" t="s">
        <v>14</v>
      </c>
      <c r="M207" s="10" t="str">
        <f t="shared" ref="M207:W207" si="617">IF(ISERR(SEARCH(M$1,$L207)),"",1)</f>
        <v/>
      </c>
      <c r="N207" s="10" t="str">
        <f t="shared" si="617"/>
        <v/>
      </c>
      <c r="O207" s="9">
        <f t="shared" si="617"/>
        <v>1</v>
      </c>
      <c r="P207" s="10" t="str">
        <f t="shared" si="617"/>
        <v/>
      </c>
      <c r="Q207" s="10" t="str">
        <f t="shared" si="617"/>
        <v/>
      </c>
      <c r="R207" s="10" t="str">
        <f t="shared" si="617"/>
        <v/>
      </c>
      <c r="S207" s="10" t="str">
        <f t="shared" si="617"/>
        <v/>
      </c>
      <c r="T207" s="10" t="str">
        <f t="shared" si="617"/>
        <v/>
      </c>
      <c r="U207" s="10" t="str">
        <f t="shared" si="617"/>
        <v/>
      </c>
      <c r="V207" s="10" t="str">
        <f t="shared" si="617"/>
        <v/>
      </c>
      <c r="W207" s="10" t="str">
        <f t="shared" si="617"/>
        <v/>
      </c>
      <c r="X207" s="10"/>
      <c r="Y207" s="49" t="s">
        <v>13</v>
      </c>
      <c r="Z207" s="11" t="str">
        <f t="shared" ref="Z207:AK207" si="618">IF(ISERR(SEARCH(Z$1,$Y207)), "", 1)</f>
        <v/>
      </c>
      <c r="AA207" s="11">
        <f t="shared" si="618"/>
        <v>1</v>
      </c>
      <c r="AB207" s="11" t="str">
        <f t="shared" si="618"/>
        <v/>
      </c>
      <c r="AC207" s="11" t="str">
        <f t="shared" si="618"/>
        <v/>
      </c>
      <c r="AD207" s="11" t="str">
        <f t="shared" si="618"/>
        <v/>
      </c>
      <c r="AE207" s="11" t="str">
        <f t="shared" si="618"/>
        <v/>
      </c>
      <c r="AF207" s="11" t="str">
        <f t="shared" si="618"/>
        <v/>
      </c>
      <c r="AG207" s="11" t="str">
        <f t="shared" si="618"/>
        <v/>
      </c>
      <c r="AH207" s="11" t="str">
        <f t="shared" si="618"/>
        <v/>
      </c>
      <c r="AI207" s="11" t="str">
        <f t="shared" si="618"/>
        <v/>
      </c>
      <c r="AJ207" s="11" t="str">
        <f t="shared" si="618"/>
        <v/>
      </c>
      <c r="AK207" s="11" t="str">
        <f t="shared" si="618"/>
        <v/>
      </c>
      <c r="AL207" s="49" t="s">
        <v>54</v>
      </c>
      <c r="AM207" s="49" t="s">
        <v>69</v>
      </c>
      <c r="AN207" s="49" t="s">
        <v>33</v>
      </c>
      <c r="AO207" s="7" t="str">
        <f t="shared" ref="AO207:AV207" si="619">if(iserr(search(AO$1,$AN207))," ",1)</f>
        <v> </v>
      </c>
      <c r="AP207" s="7" t="str">
        <f t="shared" si="619"/>
        <v> </v>
      </c>
      <c r="AQ207" s="7" t="str">
        <f t="shared" si="619"/>
        <v> </v>
      </c>
      <c r="AR207" s="7" t="str">
        <f t="shared" si="619"/>
        <v> </v>
      </c>
      <c r="AS207" s="7" t="str">
        <f t="shared" si="619"/>
        <v> </v>
      </c>
      <c r="AT207" s="7">
        <f t="shared" si="619"/>
        <v>1</v>
      </c>
      <c r="AU207" s="7" t="str">
        <f t="shared" si="619"/>
        <v> </v>
      </c>
      <c r="AV207" s="7" t="str">
        <f t="shared" si="619"/>
        <v> </v>
      </c>
      <c r="AW207" s="49" t="s">
        <v>57</v>
      </c>
      <c r="AX207" s="49" t="s">
        <v>71</v>
      </c>
      <c r="AY207" s="49" t="s">
        <v>53</v>
      </c>
      <c r="AZ207" s="49" t="s">
        <v>53</v>
      </c>
      <c r="BA207" s="49">
        <v>4.0</v>
      </c>
      <c r="BB207" s="49">
        <v>4.0</v>
      </c>
      <c r="BC207" s="49">
        <v>3.0</v>
      </c>
      <c r="BD207" s="49">
        <v>2.0</v>
      </c>
      <c r="BE207" s="49">
        <v>5.0</v>
      </c>
      <c r="BF207" s="49">
        <v>5.0</v>
      </c>
      <c r="BG207" s="49">
        <v>4.0</v>
      </c>
      <c r="BH207" s="50"/>
      <c r="BI207" s="50"/>
      <c r="BJ207" s="50"/>
      <c r="BK207" s="50"/>
      <c r="BL207" s="50"/>
      <c r="BM207" s="50"/>
    </row>
    <row r="208">
      <c r="A208" s="48">
        <v>45228.446153576384</v>
      </c>
      <c r="B208" s="49" t="s">
        <v>242</v>
      </c>
      <c r="C208" s="49" t="s">
        <v>47</v>
      </c>
      <c r="D208" s="49" t="s">
        <v>48</v>
      </c>
      <c r="E208" s="49" t="s">
        <v>49</v>
      </c>
      <c r="F208" s="49" t="s">
        <v>337</v>
      </c>
      <c r="G208" s="49">
        <v>20.0</v>
      </c>
      <c r="H208" s="49" t="s">
        <v>50</v>
      </c>
      <c r="I208" s="49" t="s">
        <v>74</v>
      </c>
      <c r="J208" s="49" t="s">
        <v>265</v>
      </c>
      <c r="K208" s="49" t="s">
        <v>53</v>
      </c>
      <c r="L208" s="49" t="s">
        <v>16</v>
      </c>
      <c r="M208" s="10" t="str">
        <f t="shared" ref="M208:W208" si="620">IF(ISERR(SEARCH(M$1,$L208)),"",1)</f>
        <v/>
      </c>
      <c r="N208" s="10" t="str">
        <f t="shared" si="620"/>
        <v/>
      </c>
      <c r="O208" s="10" t="str">
        <f t="shared" si="620"/>
        <v/>
      </c>
      <c r="P208" s="10" t="str">
        <f t="shared" si="620"/>
        <v/>
      </c>
      <c r="Q208" s="9">
        <f t="shared" si="620"/>
        <v>1</v>
      </c>
      <c r="R208" s="10" t="str">
        <f t="shared" si="620"/>
        <v/>
      </c>
      <c r="S208" s="10" t="str">
        <f t="shared" si="620"/>
        <v/>
      </c>
      <c r="T208" s="10" t="str">
        <f t="shared" si="620"/>
        <v/>
      </c>
      <c r="U208" s="10" t="str">
        <f t="shared" si="620"/>
        <v/>
      </c>
      <c r="V208" s="10" t="str">
        <f t="shared" si="620"/>
        <v/>
      </c>
      <c r="W208" s="10" t="str">
        <f t="shared" si="620"/>
        <v/>
      </c>
      <c r="X208" s="10"/>
      <c r="Y208" s="49" t="s">
        <v>16</v>
      </c>
      <c r="Z208" s="11" t="str">
        <f t="shared" ref="Z208:AK208" si="621">IF(ISERR(SEARCH(Z$1,$Y208)), "", 1)</f>
        <v/>
      </c>
      <c r="AA208" s="11" t="str">
        <f t="shared" si="621"/>
        <v/>
      </c>
      <c r="AB208" s="11" t="str">
        <f t="shared" si="621"/>
        <v/>
      </c>
      <c r="AC208" s="11" t="str">
        <f t="shared" si="621"/>
        <v/>
      </c>
      <c r="AD208" s="11">
        <f t="shared" si="621"/>
        <v>1</v>
      </c>
      <c r="AE208" s="11" t="str">
        <f t="shared" si="621"/>
        <v/>
      </c>
      <c r="AF208" s="11" t="str">
        <f t="shared" si="621"/>
        <v/>
      </c>
      <c r="AG208" s="11" t="str">
        <f t="shared" si="621"/>
        <v/>
      </c>
      <c r="AH208" s="11" t="str">
        <f t="shared" si="621"/>
        <v/>
      </c>
      <c r="AI208" s="11" t="str">
        <f t="shared" si="621"/>
        <v/>
      </c>
      <c r="AJ208" s="11" t="str">
        <f t="shared" si="621"/>
        <v/>
      </c>
      <c r="AK208" s="11" t="str">
        <f t="shared" si="621"/>
        <v/>
      </c>
      <c r="AL208" s="49" t="s">
        <v>81</v>
      </c>
      <c r="AM208" s="49" t="s">
        <v>63</v>
      </c>
      <c r="AN208" s="49" t="s">
        <v>32</v>
      </c>
      <c r="AO208" s="7" t="str">
        <f t="shared" ref="AO208:AV208" si="622">if(iserr(search(AO$1,$AN208))," ",1)</f>
        <v> </v>
      </c>
      <c r="AP208" s="7" t="str">
        <f t="shared" si="622"/>
        <v> </v>
      </c>
      <c r="AQ208" s="7" t="str">
        <f t="shared" si="622"/>
        <v> </v>
      </c>
      <c r="AR208" s="7" t="str">
        <f t="shared" si="622"/>
        <v> </v>
      </c>
      <c r="AS208" s="7">
        <f t="shared" si="622"/>
        <v>1</v>
      </c>
      <c r="AT208" s="7" t="str">
        <f t="shared" si="622"/>
        <v> </v>
      </c>
      <c r="AU208" s="7" t="str">
        <f t="shared" si="622"/>
        <v> </v>
      </c>
      <c r="AV208" s="7" t="str">
        <f t="shared" si="622"/>
        <v> </v>
      </c>
      <c r="AW208" s="49" t="s">
        <v>57</v>
      </c>
      <c r="AX208" s="49" t="s">
        <v>71</v>
      </c>
      <c r="AY208" s="49" t="s">
        <v>53</v>
      </c>
      <c r="AZ208" s="49" t="s">
        <v>53</v>
      </c>
      <c r="BA208" s="49">
        <v>4.0</v>
      </c>
      <c r="BB208" s="49">
        <v>4.0</v>
      </c>
      <c r="BC208" s="49">
        <v>4.0</v>
      </c>
      <c r="BD208" s="49">
        <v>4.0</v>
      </c>
      <c r="BE208" s="49">
        <v>3.0</v>
      </c>
      <c r="BF208" s="49">
        <v>4.0</v>
      </c>
      <c r="BG208" s="49">
        <v>4.0</v>
      </c>
      <c r="BH208" s="50"/>
      <c r="BI208" s="50"/>
      <c r="BJ208" s="50"/>
      <c r="BK208" s="50"/>
      <c r="BL208" s="50"/>
      <c r="BM208" s="50"/>
    </row>
    <row r="209">
      <c r="A209" s="48">
        <v>45228.44745934028</v>
      </c>
      <c r="B209" s="49" t="s">
        <v>242</v>
      </c>
      <c r="C209" s="49" t="s">
        <v>47</v>
      </c>
      <c r="D209" s="49" t="s">
        <v>48</v>
      </c>
      <c r="E209" s="49" t="s">
        <v>49</v>
      </c>
      <c r="F209" s="49" t="s">
        <v>338</v>
      </c>
      <c r="G209" s="49">
        <v>20.0</v>
      </c>
      <c r="H209" s="49" t="s">
        <v>50</v>
      </c>
      <c r="I209" s="49" t="s">
        <v>74</v>
      </c>
      <c r="J209" s="49" t="s">
        <v>265</v>
      </c>
      <c r="K209" s="49" t="s">
        <v>53</v>
      </c>
      <c r="L209" s="49" t="s">
        <v>16</v>
      </c>
      <c r="M209" s="10" t="str">
        <f t="shared" ref="M209:W209" si="623">IF(ISERR(SEARCH(M$1,$L209)),"",1)</f>
        <v/>
      </c>
      <c r="N209" s="10" t="str">
        <f t="shared" si="623"/>
        <v/>
      </c>
      <c r="O209" s="10" t="str">
        <f t="shared" si="623"/>
        <v/>
      </c>
      <c r="P209" s="10" t="str">
        <f t="shared" si="623"/>
        <v/>
      </c>
      <c r="Q209" s="9">
        <f t="shared" si="623"/>
        <v>1</v>
      </c>
      <c r="R209" s="10" t="str">
        <f t="shared" si="623"/>
        <v/>
      </c>
      <c r="S209" s="10" t="str">
        <f t="shared" si="623"/>
        <v/>
      </c>
      <c r="T209" s="10" t="str">
        <f t="shared" si="623"/>
        <v/>
      </c>
      <c r="U209" s="10" t="str">
        <f t="shared" si="623"/>
        <v/>
      </c>
      <c r="V209" s="10" t="str">
        <f t="shared" si="623"/>
        <v/>
      </c>
      <c r="W209" s="10" t="str">
        <f t="shared" si="623"/>
        <v/>
      </c>
      <c r="X209" s="10"/>
      <c r="Y209" s="49" t="s">
        <v>16</v>
      </c>
      <c r="Z209" s="11" t="str">
        <f t="shared" ref="Z209:AK209" si="624">IF(ISERR(SEARCH(Z$1,$Y209)), "", 1)</f>
        <v/>
      </c>
      <c r="AA209" s="11" t="str">
        <f t="shared" si="624"/>
        <v/>
      </c>
      <c r="AB209" s="11" t="str">
        <f t="shared" si="624"/>
        <v/>
      </c>
      <c r="AC209" s="11" t="str">
        <f t="shared" si="624"/>
        <v/>
      </c>
      <c r="AD209" s="11">
        <f t="shared" si="624"/>
        <v>1</v>
      </c>
      <c r="AE209" s="11" t="str">
        <f t="shared" si="624"/>
        <v/>
      </c>
      <c r="AF209" s="11" t="str">
        <f t="shared" si="624"/>
        <v/>
      </c>
      <c r="AG209" s="11" t="str">
        <f t="shared" si="624"/>
        <v/>
      </c>
      <c r="AH209" s="11" t="str">
        <f t="shared" si="624"/>
        <v/>
      </c>
      <c r="AI209" s="11" t="str">
        <f t="shared" si="624"/>
        <v/>
      </c>
      <c r="AJ209" s="11" t="str">
        <f t="shared" si="624"/>
        <v/>
      </c>
      <c r="AK209" s="11" t="str">
        <f t="shared" si="624"/>
        <v/>
      </c>
      <c r="AL209" s="49" t="s">
        <v>81</v>
      </c>
      <c r="AM209" s="49" t="s">
        <v>69</v>
      </c>
      <c r="AN209" s="49" t="s">
        <v>29</v>
      </c>
      <c r="AO209" s="7" t="str">
        <f t="shared" ref="AO209:AV209" si="625">if(iserr(search(AO$1,$AN209))," ",1)</f>
        <v> </v>
      </c>
      <c r="AP209" s="7">
        <f t="shared" si="625"/>
        <v>1</v>
      </c>
      <c r="AQ209" s="7" t="str">
        <f t="shared" si="625"/>
        <v> </v>
      </c>
      <c r="AR209" s="7" t="str">
        <f t="shared" si="625"/>
        <v> </v>
      </c>
      <c r="AS209" s="7" t="str">
        <f t="shared" si="625"/>
        <v> </v>
      </c>
      <c r="AT209" s="7" t="str">
        <f t="shared" si="625"/>
        <v> </v>
      </c>
      <c r="AU209" s="7" t="str">
        <f t="shared" si="625"/>
        <v> </v>
      </c>
      <c r="AV209" s="7" t="str">
        <f t="shared" si="625"/>
        <v> </v>
      </c>
      <c r="AW209" s="49" t="s">
        <v>64</v>
      </c>
      <c r="AX209" s="49" t="s">
        <v>58</v>
      </c>
      <c r="AY209" s="49" t="s">
        <v>53</v>
      </c>
      <c r="AZ209" s="49" t="s">
        <v>53</v>
      </c>
      <c r="BA209" s="49">
        <v>4.0</v>
      </c>
      <c r="BB209" s="49">
        <v>3.0</v>
      </c>
      <c r="BC209" s="49">
        <v>3.0</v>
      </c>
      <c r="BD209" s="49">
        <v>3.0</v>
      </c>
      <c r="BE209" s="49">
        <v>5.0</v>
      </c>
      <c r="BF209" s="49">
        <v>4.0</v>
      </c>
      <c r="BG209" s="49">
        <v>3.0</v>
      </c>
      <c r="BH209" s="50"/>
      <c r="BI209" s="50"/>
      <c r="BJ209" s="50"/>
      <c r="BK209" s="50"/>
      <c r="BL209" s="50"/>
      <c r="BM209" s="50"/>
    </row>
    <row r="210">
      <c r="A210" s="48">
        <v>45228.4484678125</v>
      </c>
      <c r="B210" s="49" t="s">
        <v>242</v>
      </c>
      <c r="C210" s="49" t="s">
        <v>47</v>
      </c>
      <c r="D210" s="49" t="s">
        <v>48</v>
      </c>
      <c r="E210" s="49" t="s">
        <v>49</v>
      </c>
      <c r="F210" s="49" t="s">
        <v>339</v>
      </c>
      <c r="G210" s="49">
        <v>19.0</v>
      </c>
      <c r="H210" s="49" t="s">
        <v>99</v>
      </c>
      <c r="I210" s="49" t="s">
        <v>74</v>
      </c>
      <c r="J210" s="49" t="s">
        <v>265</v>
      </c>
      <c r="K210" s="49" t="s">
        <v>53</v>
      </c>
      <c r="L210" s="49" t="s">
        <v>62</v>
      </c>
      <c r="M210" s="9">
        <f t="shared" ref="M210:W210" si="626">IF(ISERR(SEARCH(M$1,$L210)),"",1)</f>
        <v>1</v>
      </c>
      <c r="N210" s="9">
        <f t="shared" si="626"/>
        <v>1</v>
      </c>
      <c r="O210" s="10" t="str">
        <f t="shared" si="626"/>
        <v/>
      </c>
      <c r="P210" s="10" t="str">
        <f t="shared" si="626"/>
        <v/>
      </c>
      <c r="Q210" s="10" t="str">
        <f t="shared" si="626"/>
        <v/>
      </c>
      <c r="R210" s="10" t="str">
        <f t="shared" si="626"/>
        <v/>
      </c>
      <c r="S210" s="10" t="str">
        <f t="shared" si="626"/>
        <v/>
      </c>
      <c r="T210" s="10" t="str">
        <f t="shared" si="626"/>
        <v/>
      </c>
      <c r="U210" s="10" t="str">
        <f t="shared" si="626"/>
        <v/>
      </c>
      <c r="V210" s="10" t="str">
        <f t="shared" si="626"/>
        <v/>
      </c>
      <c r="W210" s="10" t="str">
        <f t="shared" si="626"/>
        <v/>
      </c>
      <c r="X210" s="10"/>
      <c r="Y210" s="49" t="s">
        <v>13</v>
      </c>
      <c r="Z210" s="11" t="str">
        <f t="shared" ref="Z210:AK210" si="627">IF(ISERR(SEARCH(Z$1,$Y210)), "", 1)</f>
        <v/>
      </c>
      <c r="AA210" s="11">
        <f t="shared" si="627"/>
        <v>1</v>
      </c>
      <c r="AB210" s="11" t="str">
        <f t="shared" si="627"/>
        <v/>
      </c>
      <c r="AC210" s="11" t="str">
        <f t="shared" si="627"/>
        <v/>
      </c>
      <c r="AD210" s="11" t="str">
        <f t="shared" si="627"/>
        <v/>
      </c>
      <c r="AE210" s="11" t="str">
        <f t="shared" si="627"/>
        <v/>
      </c>
      <c r="AF210" s="11" t="str">
        <f t="shared" si="627"/>
        <v/>
      </c>
      <c r="AG210" s="11" t="str">
        <f t="shared" si="627"/>
        <v/>
      </c>
      <c r="AH210" s="11" t="str">
        <f t="shared" si="627"/>
        <v/>
      </c>
      <c r="AI210" s="11" t="str">
        <f t="shared" si="627"/>
        <v/>
      </c>
      <c r="AJ210" s="11" t="str">
        <f t="shared" si="627"/>
        <v/>
      </c>
      <c r="AK210" s="11" t="str">
        <f t="shared" si="627"/>
        <v/>
      </c>
      <c r="AL210" s="49" t="s">
        <v>81</v>
      </c>
      <c r="AM210" s="49" t="s">
        <v>63</v>
      </c>
      <c r="AN210" s="49" t="s">
        <v>285</v>
      </c>
      <c r="AO210" s="7" t="str">
        <f t="shared" ref="AO210:AV210" si="628">if(iserr(search(AO$1,$AN210))," ",1)</f>
        <v> </v>
      </c>
      <c r="AP210" s="7">
        <f t="shared" si="628"/>
        <v>1</v>
      </c>
      <c r="AQ210" s="7" t="str">
        <f t="shared" si="628"/>
        <v> </v>
      </c>
      <c r="AR210" s="7" t="str">
        <f t="shared" si="628"/>
        <v> </v>
      </c>
      <c r="AS210" s="7" t="str">
        <f t="shared" si="628"/>
        <v> </v>
      </c>
      <c r="AT210" s="7" t="str">
        <f t="shared" si="628"/>
        <v> </v>
      </c>
      <c r="AU210" s="7">
        <f t="shared" si="628"/>
        <v>1</v>
      </c>
      <c r="AV210" s="7" t="str">
        <f t="shared" si="628"/>
        <v> </v>
      </c>
      <c r="AW210" s="49" t="s">
        <v>57</v>
      </c>
      <c r="AX210" s="49" t="s">
        <v>58</v>
      </c>
      <c r="AY210" s="49" t="s">
        <v>53</v>
      </c>
      <c r="AZ210" s="49" t="s">
        <v>65</v>
      </c>
      <c r="BA210" s="49">
        <v>2.0</v>
      </c>
      <c r="BB210" s="49">
        <v>2.0</v>
      </c>
      <c r="BC210" s="49">
        <v>2.0</v>
      </c>
      <c r="BD210" s="49">
        <v>2.0</v>
      </c>
      <c r="BE210" s="49">
        <v>2.0</v>
      </c>
      <c r="BF210" s="49">
        <v>2.0</v>
      </c>
      <c r="BG210" s="49">
        <v>2.0</v>
      </c>
      <c r="BH210" s="50"/>
      <c r="BI210" s="50"/>
      <c r="BJ210" s="50"/>
      <c r="BK210" s="50"/>
      <c r="BL210" s="50"/>
      <c r="BM210" s="50"/>
    </row>
    <row r="211">
      <c r="A211" s="48">
        <v>45228.450415671294</v>
      </c>
      <c r="B211" s="49" t="s">
        <v>242</v>
      </c>
      <c r="C211" s="49" t="s">
        <v>47</v>
      </c>
      <c r="D211" s="49" t="s">
        <v>48</v>
      </c>
      <c r="E211" s="49" t="s">
        <v>49</v>
      </c>
      <c r="F211" s="49" t="s">
        <v>340</v>
      </c>
      <c r="G211" s="49">
        <v>21.0</v>
      </c>
      <c r="H211" s="49" t="s">
        <v>50</v>
      </c>
      <c r="I211" s="49" t="s">
        <v>74</v>
      </c>
      <c r="J211" s="49" t="s">
        <v>265</v>
      </c>
      <c r="K211" s="49" t="s">
        <v>53</v>
      </c>
      <c r="L211" s="49" t="s">
        <v>20</v>
      </c>
      <c r="M211" s="10" t="str">
        <f t="shared" ref="M211:W211" si="629">IF(ISERR(SEARCH(M$1,$L211)),"",1)</f>
        <v/>
      </c>
      <c r="N211" s="10" t="str">
        <f t="shared" si="629"/>
        <v/>
      </c>
      <c r="O211" s="10" t="str">
        <f t="shared" si="629"/>
        <v/>
      </c>
      <c r="P211" s="10" t="str">
        <f t="shared" si="629"/>
        <v/>
      </c>
      <c r="Q211" s="10" t="str">
        <f t="shared" si="629"/>
        <v/>
      </c>
      <c r="R211" s="10" t="str">
        <f t="shared" si="629"/>
        <v/>
      </c>
      <c r="S211" s="10" t="str">
        <f t="shared" si="629"/>
        <v/>
      </c>
      <c r="T211" s="10" t="str">
        <f t="shared" si="629"/>
        <v/>
      </c>
      <c r="U211" s="9">
        <f t="shared" si="629"/>
        <v>1</v>
      </c>
      <c r="V211" s="10" t="str">
        <f t="shared" si="629"/>
        <v/>
      </c>
      <c r="W211" s="10" t="str">
        <f t="shared" si="629"/>
        <v/>
      </c>
      <c r="X211" s="10"/>
      <c r="Y211" s="49" t="s">
        <v>20</v>
      </c>
      <c r="Z211" s="11" t="str">
        <f t="shared" ref="Z211:AK211" si="630">IF(ISERR(SEARCH(Z$1,$Y211)), "", 1)</f>
        <v/>
      </c>
      <c r="AA211" s="11" t="str">
        <f t="shared" si="630"/>
        <v/>
      </c>
      <c r="AB211" s="11" t="str">
        <f t="shared" si="630"/>
        <v/>
      </c>
      <c r="AC211" s="11" t="str">
        <f t="shared" si="630"/>
        <v/>
      </c>
      <c r="AD211" s="11" t="str">
        <f t="shared" si="630"/>
        <v/>
      </c>
      <c r="AE211" s="11" t="str">
        <f t="shared" si="630"/>
        <v/>
      </c>
      <c r="AF211" s="11" t="str">
        <f t="shared" si="630"/>
        <v/>
      </c>
      <c r="AG211" s="11" t="str">
        <f t="shared" si="630"/>
        <v/>
      </c>
      <c r="AH211" s="11">
        <f t="shared" si="630"/>
        <v>1</v>
      </c>
      <c r="AI211" s="11" t="str">
        <f t="shared" si="630"/>
        <v/>
      </c>
      <c r="AJ211" s="11" t="str">
        <f t="shared" si="630"/>
        <v/>
      </c>
      <c r="AK211" s="11" t="str">
        <f t="shared" si="630"/>
        <v/>
      </c>
      <c r="AL211" s="49" t="s">
        <v>54</v>
      </c>
      <c r="AM211" s="49" t="s">
        <v>63</v>
      </c>
      <c r="AN211" s="49" t="s">
        <v>28</v>
      </c>
      <c r="AO211" s="7">
        <f t="shared" ref="AO211:AV211" si="631">if(iserr(search(AO$1,$AN211))," ",1)</f>
        <v>1</v>
      </c>
      <c r="AP211" s="7" t="str">
        <f t="shared" si="631"/>
        <v> </v>
      </c>
      <c r="AQ211" s="7" t="str">
        <f t="shared" si="631"/>
        <v> </v>
      </c>
      <c r="AR211" s="7" t="str">
        <f t="shared" si="631"/>
        <v> </v>
      </c>
      <c r="AS211" s="7" t="str">
        <f t="shared" si="631"/>
        <v> </v>
      </c>
      <c r="AT211" s="7" t="str">
        <f t="shared" si="631"/>
        <v> </v>
      </c>
      <c r="AU211" s="7" t="str">
        <f t="shared" si="631"/>
        <v> </v>
      </c>
      <c r="AV211" s="7" t="str">
        <f t="shared" si="631"/>
        <v> </v>
      </c>
      <c r="AW211" s="49" t="s">
        <v>64</v>
      </c>
      <c r="AX211" s="49" t="s">
        <v>58</v>
      </c>
      <c r="AY211" s="49" t="s">
        <v>53</v>
      </c>
      <c r="AZ211" s="49" t="s">
        <v>53</v>
      </c>
      <c r="BA211" s="49">
        <v>5.0</v>
      </c>
      <c r="BB211" s="49">
        <v>5.0</v>
      </c>
      <c r="BC211" s="49">
        <v>4.0</v>
      </c>
      <c r="BD211" s="49">
        <v>5.0</v>
      </c>
      <c r="BE211" s="49">
        <v>5.0</v>
      </c>
      <c r="BF211" s="49">
        <v>5.0</v>
      </c>
      <c r="BG211" s="49">
        <v>5.0</v>
      </c>
      <c r="BH211" s="50"/>
      <c r="BI211" s="50"/>
      <c r="BJ211" s="50"/>
      <c r="BK211" s="50"/>
      <c r="BL211" s="50"/>
      <c r="BM211" s="50"/>
    </row>
    <row r="212">
      <c r="A212" s="48">
        <v>45228.45526069445</v>
      </c>
      <c r="B212" s="49" t="s">
        <v>242</v>
      </c>
      <c r="C212" s="49" t="s">
        <v>47</v>
      </c>
      <c r="D212" s="49" t="s">
        <v>48</v>
      </c>
      <c r="E212" s="49" t="s">
        <v>49</v>
      </c>
      <c r="F212" s="49" t="s">
        <v>341</v>
      </c>
      <c r="G212" s="49">
        <v>20.0</v>
      </c>
      <c r="H212" s="49" t="s">
        <v>85</v>
      </c>
      <c r="I212" s="49" t="s">
        <v>74</v>
      </c>
      <c r="J212" s="49" t="s">
        <v>265</v>
      </c>
      <c r="K212" s="49" t="s">
        <v>53</v>
      </c>
      <c r="L212" s="49" t="s">
        <v>342</v>
      </c>
      <c r="M212" s="10" t="str">
        <f t="shared" ref="M212:W212" si="632">IF(ISERR(SEARCH(M$1,$L212)),"",1)</f>
        <v/>
      </c>
      <c r="N212" s="9">
        <f t="shared" si="632"/>
        <v>1</v>
      </c>
      <c r="O212" s="10" t="str">
        <f t="shared" si="632"/>
        <v/>
      </c>
      <c r="P212" s="10" t="str">
        <f t="shared" si="632"/>
        <v/>
      </c>
      <c r="Q212" s="10" t="str">
        <f t="shared" si="632"/>
        <v/>
      </c>
      <c r="R212" s="10" t="str">
        <f t="shared" si="632"/>
        <v/>
      </c>
      <c r="S212" s="10" t="str">
        <f t="shared" si="632"/>
        <v/>
      </c>
      <c r="T212" s="9">
        <f t="shared" si="632"/>
        <v>1</v>
      </c>
      <c r="U212" s="9">
        <f t="shared" si="632"/>
        <v>1</v>
      </c>
      <c r="V212" s="10" t="str">
        <f t="shared" si="632"/>
        <v/>
      </c>
      <c r="W212" s="10" t="str">
        <f t="shared" si="632"/>
        <v/>
      </c>
      <c r="X212" s="10"/>
      <c r="Y212" s="49" t="s">
        <v>322</v>
      </c>
      <c r="Z212" s="11">
        <f t="shared" ref="Z212:AK212" si="633">IF(ISERR(SEARCH(Z$1,$Y212)), "", 1)</f>
        <v>1</v>
      </c>
      <c r="AA212" s="11">
        <f t="shared" si="633"/>
        <v>1</v>
      </c>
      <c r="AB212" s="11" t="str">
        <f t="shared" si="633"/>
        <v/>
      </c>
      <c r="AC212" s="11" t="str">
        <f t="shared" si="633"/>
        <v/>
      </c>
      <c r="AD212" s="11" t="str">
        <f t="shared" si="633"/>
        <v/>
      </c>
      <c r="AE212" s="11">
        <f t="shared" si="633"/>
        <v>1</v>
      </c>
      <c r="AF212" s="11" t="str">
        <f t="shared" si="633"/>
        <v/>
      </c>
      <c r="AG212" s="11" t="str">
        <f t="shared" si="633"/>
        <v/>
      </c>
      <c r="AH212" s="11">
        <f t="shared" si="633"/>
        <v>1</v>
      </c>
      <c r="AI212" s="11" t="str">
        <f t="shared" si="633"/>
        <v/>
      </c>
      <c r="AJ212" s="11" t="str">
        <f t="shared" si="633"/>
        <v/>
      </c>
      <c r="AK212" s="11" t="str">
        <f t="shared" si="633"/>
        <v/>
      </c>
      <c r="AL212" s="49" t="s">
        <v>89</v>
      </c>
      <c r="AM212" s="49" t="s">
        <v>63</v>
      </c>
      <c r="AN212" s="49" t="s">
        <v>97</v>
      </c>
      <c r="AO212" s="7">
        <f t="shared" ref="AO212:AV212" si="634">if(iserr(search(AO$1,$AN212))," ",1)</f>
        <v>1</v>
      </c>
      <c r="AP212" s="7">
        <f t="shared" si="634"/>
        <v>1</v>
      </c>
      <c r="AQ212" s="7">
        <f t="shared" si="634"/>
        <v>1</v>
      </c>
      <c r="AR212" s="7" t="str">
        <f t="shared" si="634"/>
        <v> </v>
      </c>
      <c r="AS212" s="7" t="str">
        <f t="shared" si="634"/>
        <v> </v>
      </c>
      <c r="AT212" s="7" t="str">
        <f t="shared" si="634"/>
        <v> </v>
      </c>
      <c r="AU212" s="7" t="str">
        <f t="shared" si="634"/>
        <v> </v>
      </c>
      <c r="AV212" s="7" t="str">
        <f t="shared" si="634"/>
        <v> </v>
      </c>
      <c r="AW212" s="49" t="s">
        <v>57</v>
      </c>
      <c r="AX212" s="49" t="s">
        <v>71</v>
      </c>
      <c r="AY212" s="49" t="s">
        <v>53</v>
      </c>
      <c r="AZ212" s="49" t="s">
        <v>53</v>
      </c>
      <c r="BA212" s="49">
        <v>4.0</v>
      </c>
      <c r="BB212" s="49">
        <v>4.0</v>
      </c>
      <c r="BC212" s="49">
        <v>4.0</v>
      </c>
      <c r="BD212" s="49">
        <v>4.0</v>
      </c>
      <c r="BE212" s="49">
        <v>3.0</v>
      </c>
      <c r="BF212" s="49">
        <v>3.0</v>
      </c>
      <c r="BG212" s="49">
        <v>2.0</v>
      </c>
      <c r="BH212" s="50"/>
      <c r="BI212" s="50"/>
      <c r="BJ212" s="50"/>
      <c r="BK212" s="50"/>
      <c r="BL212" s="50"/>
      <c r="BM212" s="50"/>
    </row>
    <row r="213">
      <c r="A213" s="48">
        <v>45228.46069939814</v>
      </c>
      <c r="B213" s="49" t="s">
        <v>242</v>
      </c>
      <c r="C213" s="49" t="s">
        <v>47</v>
      </c>
      <c r="D213" s="49" t="s">
        <v>48</v>
      </c>
      <c r="E213" s="49" t="s">
        <v>49</v>
      </c>
      <c r="F213" s="49" t="s">
        <v>343</v>
      </c>
      <c r="G213" s="49">
        <v>19.0</v>
      </c>
      <c r="H213" s="49" t="s">
        <v>128</v>
      </c>
      <c r="I213" s="49" t="s">
        <v>51</v>
      </c>
      <c r="J213" s="49" t="s">
        <v>265</v>
      </c>
      <c r="K213" s="49" t="s">
        <v>53</v>
      </c>
      <c r="L213" s="49" t="s">
        <v>13</v>
      </c>
      <c r="M213" s="10" t="str">
        <f t="shared" ref="M213:W213" si="635">IF(ISERR(SEARCH(M$1,$L213)),"",1)</f>
        <v/>
      </c>
      <c r="N213" s="9">
        <f t="shared" si="635"/>
        <v>1</v>
      </c>
      <c r="O213" s="10" t="str">
        <f t="shared" si="635"/>
        <v/>
      </c>
      <c r="P213" s="10" t="str">
        <f t="shared" si="635"/>
        <v/>
      </c>
      <c r="Q213" s="10" t="str">
        <f t="shared" si="635"/>
        <v/>
      </c>
      <c r="R213" s="10" t="str">
        <f t="shared" si="635"/>
        <v/>
      </c>
      <c r="S213" s="10" t="str">
        <f t="shared" si="635"/>
        <v/>
      </c>
      <c r="T213" s="10" t="str">
        <f t="shared" si="635"/>
        <v/>
      </c>
      <c r="U213" s="10" t="str">
        <f t="shared" si="635"/>
        <v/>
      </c>
      <c r="V213" s="10" t="str">
        <f t="shared" si="635"/>
        <v/>
      </c>
      <c r="W213" s="10" t="str">
        <f t="shared" si="635"/>
        <v/>
      </c>
      <c r="X213" s="10"/>
      <c r="Y213" s="49" t="s">
        <v>13</v>
      </c>
      <c r="Z213" s="11" t="str">
        <f t="shared" ref="Z213:AK213" si="636">IF(ISERR(SEARCH(Z$1,$Y213)), "", 1)</f>
        <v/>
      </c>
      <c r="AA213" s="11">
        <f t="shared" si="636"/>
        <v>1</v>
      </c>
      <c r="AB213" s="11" t="str">
        <f t="shared" si="636"/>
        <v/>
      </c>
      <c r="AC213" s="11" t="str">
        <f t="shared" si="636"/>
        <v/>
      </c>
      <c r="AD213" s="11" t="str">
        <f t="shared" si="636"/>
        <v/>
      </c>
      <c r="AE213" s="11" t="str">
        <f t="shared" si="636"/>
        <v/>
      </c>
      <c r="AF213" s="11" t="str">
        <f t="shared" si="636"/>
        <v/>
      </c>
      <c r="AG213" s="11" t="str">
        <f t="shared" si="636"/>
        <v/>
      </c>
      <c r="AH213" s="11" t="str">
        <f t="shared" si="636"/>
        <v/>
      </c>
      <c r="AI213" s="11" t="str">
        <f t="shared" si="636"/>
        <v/>
      </c>
      <c r="AJ213" s="11" t="str">
        <f t="shared" si="636"/>
        <v/>
      </c>
      <c r="AK213" s="11" t="str">
        <f t="shared" si="636"/>
        <v/>
      </c>
      <c r="AL213" s="49" t="s">
        <v>54</v>
      </c>
      <c r="AM213" s="49" t="s">
        <v>55</v>
      </c>
      <c r="AN213" s="49" t="s">
        <v>166</v>
      </c>
      <c r="AO213" s="7">
        <f t="shared" ref="AO213:AV213" si="637">if(iserr(search(AO$1,$AN213))," ",1)</f>
        <v>1</v>
      </c>
      <c r="AP213" s="7">
        <f t="shared" si="637"/>
        <v>1</v>
      </c>
      <c r="AQ213" s="7" t="str">
        <f t="shared" si="637"/>
        <v> </v>
      </c>
      <c r="AR213" s="7" t="str">
        <f t="shared" si="637"/>
        <v> </v>
      </c>
      <c r="AS213" s="7" t="str">
        <f t="shared" si="637"/>
        <v> </v>
      </c>
      <c r="AT213" s="7" t="str">
        <f t="shared" si="637"/>
        <v> </v>
      </c>
      <c r="AU213" s="7" t="str">
        <f t="shared" si="637"/>
        <v> </v>
      </c>
      <c r="AV213" s="7" t="str">
        <f t="shared" si="637"/>
        <v> </v>
      </c>
      <c r="AW213" s="49" t="s">
        <v>64</v>
      </c>
      <c r="AX213" s="49" t="s">
        <v>58</v>
      </c>
      <c r="AY213" s="49" t="s">
        <v>65</v>
      </c>
      <c r="AZ213" s="49" t="s">
        <v>53</v>
      </c>
      <c r="BA213" s="49">
        <v>2.0</v>
      </c>
      <c r="BB213" s="49">
        <v>2.0</v>
      </c>
      <c r="BC213" s="49">
        <v>2.0</v>
      </c>
      <c r="BD213" s="49">
        <v>3.0</v>
      </c>
      <c r="BE213" s="49">
        <v>3.0</v>
      </c>
      <c r="BF213" s="49">
        <v>4.0</v>
      </c>
      <c r="BG213" s="49">
        <v>4.0</v>
      </c>
      <c r="BH213" s="50"/>
      <c r="BI213" s="50"/>
      <c r="BJ213" s="50"/>
      <c r="BK213" s="50"/>
      <c r="BL213" s="50"/>
      <c r="BM213" s="50"/>
    </row>
    <row r="214">
      <c r="A214" s="38">
        <v>45228.51669346065</v>
      </c>
      <c r="B214" s="39" t="s">
        <v>344</v>
      </c>
      <c r="C214" s="39" t="s">
        <v>47</v>
      </c>
      <c r="D214" s="39" t="s">
        <v>48</v>
      </c>
      <c r="E214" s="39" t="s">
        <v>49</v>
      </c>
      <c r="F214" s="40"/>
      <c r="G214" s="39">
        <v>19.0</v>
      </c>
      <c r="H214" s="39" t="s">
        <v>99</v>
      </c>
      <c r="I214" s="39" t="s">
        <v>51</v>
      </c>
      <c r="J214" s="39" t="s">
        <v>211</v>
      </c>
      <c r="K214" s="39" t="s">
        <v>65</v>
      </c>
      <c r="L214" s="39" t="s">
        <v>345</v>
      </c>
      <c r="M214" s="10" t="str">
        <f t="shared" ref="M214:W214" si="638">IF(ISERR(SEARCH(M$1,$L214)),"",1)</f>
        <v/>
      </c>
      <c r="N214" s="10" t="str">
        <f t="shared" si="638"/>
        <v/>
      </c>
      <c r="O214" s="10" t="str">
        <f t="shared" si="638"/>
        <v/>
      </c>
      <c r="P214" s="10" t="str">
        <f t="shared" si="638"/>
        <v/>
      </c>
      <c r="Q214" s="10" t="str">
        <f t="shared" si="638"/>
        <v/>
      </c>
      <c r="R214" s="10" t="str">
        <f t="shared" si="638"/>
        <v/>
      </c>
      <c r="S214" s="10" t="str">
        <f t="shared" si="638"/>
        <v/>
      </c>
      <c r="T214" s="10" t="str">
        <f t="shared" si="638"/>
        <v/>
      </c>
      <c r="U214" s="10" t="str">
        <f t="shared" si="638"/>
        <v/>
      </c>
      <c r="V214" s="10" t="str">
        <f t="shared" si="638"/>
        <v/>
      </c>
      <c r="W214" s="9">
        <f t="shared" si="638"/>
        <v>1</v>
      </c>
      <c r="X214" s="9">
        <v>1.0</v>
      </c>
      <c r="Y214" s="39" t="s">
        <v>345</v>
      </c>
      <c r="Z214" s="11" t="str">
        <f t="shared" ref="Z214:AK214" si="639">IF(ISERR(SEARCH(Z$1,$Y214)), "", 1)</f>
        <v/>
      </c>
      <c r="AA214" s="11" t="str">
        <f t="shared" si="639"/>
        <v/>
      </c>
      <c r="AB214" s="11" t="str">
        <f t="shared" si="639"/>
        <v/>
      </c>
      <c r="AC214" s="11" t="str">
        <f t="shared" si="639"/>
        <v/>
      </c>
      <c r="AD214" s="11" t="str">
        <f t="shared" si="639"/>
        <v/>
      </c>
      <c r="AE214" s="11" t="str">
        <f t="shared" si="639"/>
        <v/>
      </c>
      <c r="AF214" s="11" t="str">
        <f t="shared" si="639"/>
        <v/>
      </c>
      <c r="AG214" s="11" t="str">
        <f t="shared" si="639"/>
        <v/>
      </c>
      <c r="AH214" s="11" t="str">
        <f t="shared" si="639"/>
        <v/>
      </c>
      <c r="AI214" s="11" t="str">
        <f t="shared" si="639"/>
        <v/>
      </c>
      <c r="AJ214" s="11">
        <f t="shared" si="639"/>
        <v>1</v>
      </c>
      <c r="AK214" s="11" t="str">
        <f t="shared" si="639"/>
        <v/>
      </c>
      <c r="AL214" s="39" t="s">
        <v>189</v>
      </c>
      <c r="AM214" s="39" t="s">
        <v>22</v>
      </c>
      <c r="AN214" s="39" t="s">
        <v>22</v>
      </c>
      <c r="AO214" s="7" t="str">
        <f t="shared" ref="AO214:AV214" si="640">if(iserr(search(AO$1,$AN214))," ",1)</f>
        <v> </v>
      </c>
      <c r="AP214" s="7" t="str">
        <f t="shared" si="640"/>
        <v> </v>
      </c>
      <c r="AQ214" s="7" t="str">
        <f t="shared" si="640"/>
        <v> </v>
      </c>
      <c r="AR214" s="7" t="str">
        <f t="shared" si="640"/>
        <v> </v>
      </c>
      <c r="AS214" s="7" t="str">
        <f t="shared" si="640"/>
        <v> </v>
      </c>
      <c r="AT214" s="7" t="str">
        <f t="shared" si="640"/>
        <v> </v>
      </c>
      <c r="AU214" s="7" t="str">
        <f t="shared" si="640"/>
        <v> </v>
      </c>
      <c r="AV214" s="7">
        <f t="shared" si="640"/>
        <v>1</v>
      </c>
      <c r="AW214" s="39" t="s">
        <v>64</v>
      </c>
      <c r="AX214" s="39" t="s">
        <v>58</v>
      </c>
      <c r="AY214" s="39" t="s">
        <v>53</v>
      </c>
      <c r="AZ214" s="39" t="s">
        <v>53</v>
      </c>
      <c r="BA214" s="39">
        <v>3.0</v>
      </c>
      <c r="BB214" s="39">
        <v>5.0</v>
      </c>
      <c r="BC214" s="39">
        <v>4.0</v>
      </c>
      <c r="BD214" s="39">
        <v>4.0</v>
      </c>
      <c r="BE214" s="39">
        <v>4.0</v>
      </c>
      <c r="BF214" s="39">
        <v>3.0</v>
      </c>
      <c r="BG214" s="39">
        <v>3.0</v>
      </c>
      <c r="BH214" s="40"/>
      <c r="BI214" s="40"/>
      <c r="BJ214" s="40"/>
      <c r="BK214" s="40"/>
      <c r="BL214" s="40"/>
      <c r="BM214" s="40"/>
    </row>
    <row r="215">
      <c r="A215" s="38">
        <v>45228.52143797454</v>
      </c>
      <c r="B215" s="39" t="s">
        <v>344</v>
      </c>
      <c r="C215" s="39" t="s">
        <v>47</v>
      </c>
      <c r="D215" s="39" t="s">
        <v>48</v>
      </c>
      <c r="E215" s="39" t="s">
        <v>49</v>
      </c>
      <c r="F215" s="40"/>
      <c r="G215" s="39">
        <v>19.0</v>
      </c>
      <c r="H215" s="39" t="s">
        <v>85</v>
      </c>
      <c r="I215" s="39" t="s">
        <v>74</v>
      </c>
      <c r="J215" s="39" t="s">
        <v>211</v>
      </c>
      <c r="K215" s="39" t="s">
        <v>53</v>
      </c>
      <c r="L215" s="39" t="s">
        <v>62</v>
      </c>
      <c r="M215" s="9">
        <f t="shared" ref="M215:W215" si="641">IF(ISERR(SEARCH(M$1,$L215)),"",1)</f>
        <v>1</v>
      </c>
      <c r="N215" s="9">
        <f t="shared" si="641"/>
        <v>1</v>
      </c>
      <c r="O215" s="10" t="str">
        <f t="shared" si="641"/>
        <v/>
      </c>
      <c r="P215" s="10" t="str">
        <f t="shared" si="641"/>
        <v/>
      </c>
      <c r="Q215" s="10" t="str">
        <f t="shared" si="641"/>
        <v/>
      </c>
      <c r="R215" s="10" t="str">
        <f t="shared" si="641"/>
        <v/>
      </c>
      <c r="S215" s="10" t="str">
        <f t="shared" si="641"/>
        <v/>
      </c>
      <c r="T215" s="10" t="str">
        <f t="shared" si="641"/>
        <v/>
      </c>
      <c r="U215" s="10" t="str">
        <f t="shared" si="641"/>
        <v/>
      </c>
      <c r="V215" s="10" t="str">
        <f t="shared" si="641"/>
        <v/>
      </c>
      <c r="W215" s="10" t="str">
        <f t="shared" si="641"/>
        <v/>
      </c>
      <c r="X215" s="10"/>
      <c r="Y215" s="39" t="s">
        <v>62</v>
      </c>
      <c r="Z215" s="11">
        <f t="shared" ref="Z215:AK215" si="642">IF(ISERR(SEARCH(Z$1,$Y215)), "", 1)</f>
        <v>1</v>
      </c>
      <c r="AA215" s="11">
        <f t="shared" si="642"/>
        <v>1</v>
      </c>
      <c r="AB215" s="11" t="str">
        <f t="shared" si="642"/>
        <v/>
      </c>
      <c r="AC215" s="11" t="str">
        <f t="shared" si="642"/>
        <v/>
      </c>
      <c r="AD215" s="11" t="str">
        <f t="shared" si="642"/>
        <v/>
      </c>
      <c r="AE215" s="11" t="str">
        <f t="shared" si="642"/>
        <v/>
      </c>
      <c r="AF215" s="11" t="str">
        <f t="shared" si="642"/>
        <v/>
      </c>
      <c r="AG215" s="11" t="str">
        <f t="shared" si="642"/>
        <v/>
      </c>
      <c r="AH215" s="11" t="str">
        <f t="shared" si="642"/>
        <v/>
      </c>
      <c r="AI215" s="11" t="str">
        <f t="shared" si="642"/>
        <v/>
      </c>
      <c r="AJ215" s="11" t="str">
        <f t="shared" si="642"/>
        <v/>
      </c>
      <c r="AK215" s="11" t="str">
        <f t="shared" si="642"/>
        <v/>
      </c>
      <c r="AL215" s="39" t="s">
        <v>89</v>
      </c>
      <c r="AM215" s="39" t="s">
        <v>63</v>
      </c>
      <c r="AN215" s="39" t="s">
        <v>29</v>
      </c>
      <c r="AO215" s="7" t="str">
        <f t="shared" ref="AO215:AV215" si="643">if(iserr(search(AO$1,$AN215))," ",1)</f>
        <v> </v>
      </c>
      <c r="AP215" s="7">
        <f t="shared" si="643"/>
        <v>1</v>
      </c>
      <c r="AQ215" s="7" t="str">
        <f t="shared" si="643"/>
        <v> </v>
      </c>
      <c r="AR215" s="7" t="str">
        <f t="shared" si="643"/>
        <v> </v>
      </c>
      <c r="AS215" s="7" t="str">
        <f t="shared" si="643"/>
        <v> </v>
      </c>
      <c r="AT215" s="7" t="str">
        <f t="shared" si="643"/>
        <v> </v>
      </c>
      <c r="AU215" s="7" t="str">
        <f t="shared" si="643"/>
        <v> </v>
      </c>
      <c r="AV215" s="7" t="str">
        <f t="shared" si="643"/>
        <v> </v>
      </c>
      <c r="AW215" s="39" t="s">
        <v>64</v>
      </c>
      <c r="AX215" s="39" t="s">
        <v>58</v>
      </c>
      <c r="AY215" s="39" t="s">
        <v>53</v>
      </c>
      <c r="AZ215" s="39" t="s">
        <v>65</v>
      </c>
      <c r="BA215" s="39">
        <v>3.0</v>
      </c>
      <c r="BB215" s="39">
        <v>3.0</v>
      </c>
      <c r="BC215" s="39">
        <v>2.0</v>
      </c>
      <c r="BD215" s="39">
        <v>3.0</v>
      </c>
      <c r="BE215" s="39">
        <v>4.0</v>
      </c>
      <c r="BF215" s="39">
        <v>3.0</v>
      </c>
      <c r="BG215" s="39">
        <v>2.0</v>
      </c>
      <c r="BH215" s="40"/>
      <c r="BI215" s="40"/>
      <c r="BJ215" s="40"/>
      <c r="BK215" s="40"/>
      <c r="BL215" s="40"/>
      <c r="BM215" s="40"/>
    </row>
    <row r="216">
      <c r="A216" s="38">
        <v>45228.5225649537</v>
      </c>
      <c r="B216" s="39" t="s">
        <v>344</v>
      </c>
      <c r="C216" s="39" t="s">
        <v>47</v>
      </c>
      <c r="D216" s="39" t="s">
        <v>48</v>
      </c>
      <c r="E216" s="39" t="s">
        <v>49</v>
      </c>
      <c r="F216" s="39" t="s">
        <v>346</v>
      </c>
      <c r="G216" s="39">
        <v>20.0</v>
      </c>
      <c r="H216" s="39" t="s">
        <v>50</v>
      </c>
      <c r="I216" s="39" t="s">
        <v>74</v>
      </c>
      <c r="J216" s="39" t="s">
        <v>211</v>
      </c>
      <c r="K216" s="39" t="s">
        <v>65</v>
      </c>
      <c r="L216" s="39" t="s">
        <v>22</v>
      </c>
      <c r="M216" s="10" t="str">
        <f t="shared" ref="M216:W216" si="644">IF(ISERR(SEARCH(M$1,$L216)),"",1)</f>
        <v/>
      </c>
      <c r="N216" s="10" t="str">
        <f t="shared" si="644"/>
        <v/>
      </c>
      <c r="O216" s="10" t="str">
        <f t="shared" si="644"/>
        <v/>
      </c>
      <c r="P216" s="10" t="str">
        <f t="shared" si="644"/>
        <v/>
      </c>
      <c r="Q216" s="10" t="str">
        <f t="shared" si="644"/>
        <v/>
      </c>
      <c r="R216" s="10" t="str">
        <f t="shared" si="644"/>
        <v/>
      </c>
      <c r="S216" s="10" t="str">
        <f t="shared" si="644"/>
        <v/>
      </c>
      <c r="T216" s="10" t="str">
        <f t="shared" si="644"/>
        <v/>
      </c>
      <c r="U216" s="10" t="str">
        <f t="shared" si="644"/>
        <v/>
      </c>
      <c r="V216" s="10" t="str">
        <f t="shared" si="644"/>
        <v/>
      </c>
      <c r="W216" s="9">
        <f t="shared" si="644"/>
        <v>1</v>
      </c>
      <c r="X216" s="10"/>
      <c r="Y216" s="39" t="s">
        <v>22</v>
      </c>
      <c r="Z216" s="11" t="str">
        <f t="shared" ref="Z216:AK216" si="645">IF(ISERR(SEARCH(Z$1,$Y216)), "", 1)</f>
        <v/>
      </c>
      <c r="AA216" s="11" t="str">
        <f t="shared" si="645"/>
        <v/>
      </c>
      <c r="AB216" s="11" t="str">
        <f t="shared" si="645"/>
        <v/>
      </c>
      <c r="AC216" s="11" t="str">
        <f t="shared" si="645"/>
        <v/>
      </c>
      <c r="AD216" s="11" t="str">
        <f t="shared" si="645"/>
        <v/>
      </c>
      <c r="AE216" s="11" t="str">
        <f t="shared" si="645"/>
        <v/>
      </c>
      <c r="AF216" s="11" t="str">
        <f t="shared" si="645"/>
        <v/>
      </c>
      <c r="AG216" s="11" t="str">
        <f t="shared" si="645"/>
        <v/>
      </c>
      <c r="AH216" s="11" t="str">
        <f t="shared" si="645"/>
        <v/>
      </c>
      <c r="AI216" s="11" t="str">
        <f t="shared" si="645"/>
        <v/>
      </c>
      <c r="AJ216" s="11">
        <f t="shared" si="645"/>
        <v>1</v>
      </c>
      <c r="AK216" s="11" t="str">
        <f t="shared" si="645"/>
        <v/>
      </c>
      <c r="AL216" s="39" t="s">
        <v>189</v>
      </c>
      <c r="AM216" s="39" t="s">
        <v>22</v>
      </c>
      <c r="AN216" s="39" t="s">
        <v>22</v>
      </c>
      <c r="AO216" s="7" t="str">
        <f t="shared" ref="AO216:AV216" si="646">if(iserr(search(AO$1,$AN216))," ",1)</f>
        <v> </v>
      </c>
      <c r="AP216" s="7" t="str">
        <f t="shared" si="646"/>
        <v> </v>
      </c>
      <c r="AQ216" s="7" t="str">
        <f t="shared" si="646"/>
        <v> </v>
      </c>
      <c r="AR216" s="7" t="str">
        <f t="shared" si="646"/>
        <v> </v>
      </c>
      <c r="AS216" s="7" t="str">
        <f t="shared" si="646"/>
        <v> </v>
      </c>
      <c r="AT216" s="7" t="str">
        <f t="shared" si="646"/>
        <v> </v>
      </c>
      <c r="AU216" s="7" t="str">
        <f t="shared" si="646"/>
        <v> </v>
      </c>
      <c r="AV216" s="7">
        <f t="shared" si="646"/>
        <v>1</v>
      </c>
      <c r="AW216" s="39" t="s">
        <v>64</v>
      </c>
      <c r="AX216" s="39" t="s">
        <v>58</v>
      </c>
      <c r="AY216" s="39" t="s">
        <v>65</v>
      </c>
      <c r="AZ216" s="39" t="s">
        <v>65</v>
      </c>
      <c r="BA216" s="39">
        <v>1.0</v>
      </c>
      <c r="BB216" s="39">
        <v>1.0</v>
      </c>
      <c r="BC216" s="39">
        <v>1.0</v>
      </c>
      <c r="BD216" s="39">
        <v>1.0</v>
      </c>
      <c r="BE216" s="39">
        <v>1.0</v>
      </c>
      <c r="BF216" s="39">
        <v>1.0</v>
      </c>
      <c r="BG216" s="39">
        <v>1.0</v>
      </c>
      <c r="BH216" s="40"/>
      <c r="BI216" s="40"/>
      <c r="BJ216" s="40"/>
      <c r="BK216" s="40"/>
      <c r="BL216" s="40"/>
      <c r="BM216" s="40"/>
    </row>
    <row r="217">
      <c r="A217" s="38">
        <v>45228.5233987963</v>
      </c>
      <c r="B217" s="39" t="s">
        <v>344</v>
      </c>
      <c r="C217" s="39" t="s">
        <v>47</v>
      </c>
      <c r="D217" s="39" t="s">
        <v>48</v>
      </c>
      <c r="E217" s="39" t="s">
        <v>49</v>
      </c>
      <c r="F217" s="39" t="s">
        <v>347</v>
      </c>
      <c r="G217" s="39">
        <v>19.0</v>
      </c>
      <c r="H217" s="39" t="s">
        <v>50</v>
      </c>
      <c r="I217" s="39" t="s">
        <v>74</v>
      </c>
      <c r="J217" s="39" t="s">
        <v>211</v>
      </c>
      <c r="K217" s="39" t="s">
        <v>65</v>
      </c>
      <c r="L217" s="39" t="s">
        <v>22</v>
      </c>
      <c r="M217" s="10" t="str">
        <f t="shared" ref="M217:W217" si="647">IF(ISERR(SEARCH(M$1,$L217)),"",1)</f>
        <v/>
      </c>
      <c r="N217" s="10" t="str">
        <f t="shared" si="647"/>
        <v/>
      </c>
      <c r="O217" s="10" t="str">
        <f t="shared" si="647"/>
        <v/>
      </c>
      <c r="P217" s="10" t="str">
        <f t="shared" si="647"/>
        <v/>
      </c>
      <c r="Q217" s="10" t="str">
        <f t="shared" si="647"/>
        <v/>
      </c>
      <c r="R217" s="10" t="str">
        <f t="shared" si="647"/>
        <v/>
      </c>
      <c r="S217" s="10" t="str">
        <f t="shared" si="647"/>
        <v/>
      </c>
      <c r="T217" s="10" t="str">
        <f t="shared" si="647"/>
        <v/>
      </c>
      <c r="U217" s="10" t="str">
        <f t="shared" si="647"/>
        <v/>
      </c>
      <c r="V217" s="10" t="str">
        <f t="shared" si="647"/>
        <v/>
      </c>
      <c r="W217" s="9">
        <f t="shared" si="647"/>
        <v>1</v>
      </c>
      <c r="X217" s="10"/>
      <c r="Y217" s="39" t="s">
        <v>22</v>
      </c>
      <c r="Z217" s="11" t="str">
        <f t="shared" ref="Z217:AK217" si="648">IF(ISERR(SEARCH(Z$1,$Y217)), "", 1)</f>
        <v/>
      </c>
      <c r="AA217" s="11" t="str">
        <f t="shared" si="648"/>
        <v/>
      </c>
      <c r="AB217" s="11" t="str">
        <f t="shared" si="648"/>
        <v/>
      </c>
      <c r="AC217" s="11" t="str">
        <f t="shared" si="648"/>
        <v/>
      </c>
      <c r="AD217" s="11" t="str">
        <f t="shared" si="648"/>
        <v/>
      </c>
      <c r="AE217" s="11" t="str">
        <f t="shared" si="648"/>
        <v/>
      </c>
      <c r="AF217" s="11" t="str">
        <f t="shared" si="648"/>
        <v/>
      </c>
      <c r="AG217" s="11" t="str">
        <f t="shared" si="648"/>
        <v/>
      </c>
      <c r="AH217" s="11" t="str">
        <f t="shared" si="648"/>
        <v/>
      </c>
      <c r="AI217" s="11" t="str">
        <f t="shared" si="648"/>
        <v/>
      </c>
      <c r="AJ217" s="11">
        <f t="shared" si="648"/>
        <v>1</v>
      </c>
      <c r="AK217" s="11" t="str">
        <f t="shared" si="648"/>
        <v/>
      </c>
      <c r="AL217" s="39" t="s">
        <v>189</v>
      </c>
      <c r="AM217" s="39" t="s">
        <v>22</v>
      </c>
      <c r="AN217" s="39" t="s">
        <v>22</v>
      </c>
      <c r="AO217" s="7" t="str">
        <f t="shared" ref="AO217:AV217" si="649">if(iserr(search(AO$1,$AN217))," ",1)</f>
        <v> </v>
      </c>
      <c r="AP217" s="7" t="str">
        <f t="shared" si="649"/>
        <v> </v>
      </c>
      <c r="AQ217" s="7" t="str">
        <f t="shared" si="649"/>
        <v> </v>
      </c>
      <c r="AR217" s="7" t="str">
        <f t="shared" si="649"/>
        <v> </v>
      </c>
      <c r="AS217" s="7" t="str">
        <f t="shared" si="649"/>
        <v> </v>
      </c>
      <c r="AT217" s="7" t="str">
        <f t="shared" si="649"/>
        <v> </v>
      </c>
      <c r="AU217" s="7" t="str">
        <f t="shared" si="649"/>
        <v> </v>
      </c>
      <c r="AV217" s="7">
        <f t="shared" si="649"/>
        <v>1</v>
      </c>
      <c r="AW217" s="39" t="s">
        <v>64</v>
      </c>
      <c r="AX217" s="39" t="s">
        <v>58</v>
      </c>
      <c r="AY217" s="39" t="s">
        <v>65</v>
      </c>
      <c r="AZ217" s="39" t="s">
        <v>65</v>
      </c>
      <c r="BA217" s="39">
        <v>1.0</v>
      </c>
      <c r="BB217" s="39">
        <v>1.0</v>
      </c>
      <c r="BC217" s="39">
        <v>1.0</v>
      </c>
      <c r="BD217" s="39">
        <v>1.0</v>
      </c>
      <c r="BE217" s="39">
        <v>1.0</v>
      </c>
      <c r="BF217" s="39">
        <v>1.0</v>
      </c>
      <c r="BG217" s="39">
        <v>1.0</v>
      </c>
      <c r="BH217" s="40"/>
      <c r="BI217" s="40"/>
      <c r="BJ217" s="40"/>
      <c r="BK217" s="40"/>
      <c r="BL217" s="40"/>
      <c r="BM217" s="40"/>
    </row>
    <row r="218">
      <c r="A218" s="38">
        <v>45228.52485795139</v>
      </c>
      <c r="B218" s="39" t="s">
        <v>344</v>
      </c>
      <c r="C218" s="39" t="s">
        <v>47</v>
      </c>
      <c r="D218" s="39" t="s">
        <v>48</v>
      </c>
      <c r="E218" s="39" t="s">
        <v>49</v>
      </c>
      <c r="F218" s="39" t="s">
        <v>348</v>
      </c>
      <c r="G218" s="39">
        <v>19.0</v>
      </c>
      <c r="H218" s="39" t="s">
        <v>99</v>
      </c>
      <c r="I218" s="39" t="s">
        <v>51</v>
      </c>
      <c r="J218" s="39" t="s">
        <v>211</v>
      </c>
      <c r="K218" s="39" t="s">
        <v>53</v>
      </c>
      <c r="L218" s="39" t="s">
        <v>62</v>
      </c>
      <c r="M218" s="9">
        <f t="shared" ref="M218:W218" si="650">IF(ISERR(SEARCH(M$1,$L218)),"",1)</f>
        <v>1</v>
      </c>
      <c r="N218" s="9">
        <f t="shared" si="650"/>
        <v>1</v>
      </c>
      <c r="O218" s="10" t="str">
        <f t="shared" si="650"/>
        <v/>
      </c>
      <c r="P218" s="10" t="str">
        <f t="shared" si="650"/>
        <v/>
      </c>
      <c r="Q218" s="10" t="str">
        <f t="shared" si="650"/>
        <v/>
      </c>
      <c r="R218" s="10" t="str">
        <f t="shared" si="650"/>
        <v/>
      </c>
      <c r="S218" s="10" t="str">
        <f t="shared" si="650"/>
        <v/>
      </c>
      <c r="T218" s="10" t="str">
        <f t="shared" si="650"/>
        <v/>
      </c>
      <c r="U218" s="10" t="str">
        <f t="shared" si="650"/>
        <v/>
      </c>
      <c r="V218" s="10" t="str">
        <f t="shared" si="650"/>
        <v/>
      </c>
      <c r="W218" s="10" t="str">
        <f t="shared" si="650"/>
        <v/>
      </c>
      <c r="X218" s="10"/>
      <c r="Y218" s="39" t="s">
        <v>13</v>
      </c>
      <c r="Z218" s="11" t="str">
        <f t="shared" ref="Z218:AK218" si="651">IF(ISERR(SEARCH(Z$1,$Y218)), "", 1)</f>
        <v/>
      </c>
      <c r="AA218" s="11">
        <f t="shared" si="651"/>
        <v>1</v>
      </c>
      <c r="AB218" s="11" t="str">
        <f t="shared" si="651"/>
        <v/>
      </c>
      <c r="AC218" s="11" t="str">
        <f t="shared" si="651"/>
        <v/>
      </c>
      <c r="AD218" s="11" t="str">
        <f t="shared" si="651"/>
        <v/>
      </c>
      <c r="AE218" s="11" t="str">
        <f t="shared" si="651"/>
        <v/>
      </c>
      <c r="AF218" s="11" t="str">
        <f t="shared" si="651"/>
        <v/>
      </c>
      <c r="AG218" s="11" t="str">
        <f t="shared" si="651"/>
        <v/>
      </c>
      <c r="AH218" s="11" t="str">
        <f t="shared" si="651"/>
        <v/>
      </c>
      <c r="AI218" s="11" t="str">
        <f t="shared" si="651"/>
        <v/>
      </c>
      <c r="AJ218" s="11" t="str">
        <f t="shared" si="651"/>
        <v/>
      </c>
      <c r="AK218" s="11" t="str">
        <f t="shared" si="651"/>
        <v/>
      </c>
      <c r="AL218" s="39" t="s">
        <v>54</v>
      </c>
      <c r="AM218" s="39" t="s">
        <v>63</v>
      </c>
      <c r="AN218" s="39" t="s">
        <v>29</v>
      </c>
      <c r="AO218" s="7" t="str">
        <f t="shared" ref="AO218:AV218" si="652">if(iserr(search(AO$1,$AN218))," ",1)</f>
        <v> </v>
      </c>
      <c r="AP218" s="7">
        <f t="shared" si="652"/>
        <v>1</v>
      </c>
      <c r="AQ218" s="7" t="str">
        <f t="shared" si="652"/>
        <v> </v>
      </c>
      <c r="AR218" s="7" t="str">
        <f t="shared" si="652"/>
        <v> </v>
      </c>
      <c r="AS218" s="7" t="str">
        <f t="shared" si="652"/>
        <v> </v>
      </c>
      <c r="AT218" s="7" t="str">
        <f t="shared" si="652"/>
        <v> </v>
      </c>
      <c r="AU218" s="7" t="str">
        <f t="shared" si="652"/>
        <v> </v>
      </c>
      <c r="AV218" s="7" t="str">
        <f t="shared" si="652"/>
        <v> </v>
      </c>
      <c r="AW218" s="39" t="s">
        <v>57</v>
      </c>
      <c r="AX218" s="39" t="s">
        <v>58</v>
      </c>
      <c r="AY218" s="39" t="s">
        <v>53</v>
      </c>
      <c r="AZ218" s="39" t="s">
        <v>53</v>
      </c>
      <c r="BA218" s="39">
        <v>2.0</v>
      </c>
      <c r="BB218" s="39">
        <v>4.0</v>
      </c>
      <c r="BC218" s="39">
        <v>3.0</v>
      </c>
      <c r="BD218" s="39">
        <v>1.0</v>
      </c>
      <c r="BE218" s="39">
        <v>4.0</v>
      </c>
      <c r="BF218" s="39">
        <v>4.0</v>
      </c>
      <c r="BG218" s="39">
        <v>1.0</v>
      </c>
      <c r="BH218" s="40"/>
      <c r="BI218" s="40"/>
      <c r="BJ218" s="40"/>
      <c r="BK218" s="40"/>
      <c r="BL218" s="40"/>
      <c r="BM218" s="40"/>
    </row>
    <row r="219">
      <c r="A219" s="38">
        <v>45228.526112754626</v>
      </c>
      <c r="B219" s="39" t="s">
        <v>344</v>
      </c>
      <c r="C219" s="39" t="s">
        <v>47</v>
      </c>
      <c r="D219" s="39" t="s">
        <v>48</v>
      </c>
      <c r="E219" s="39" t="s">
        <v>49</v>
      </c>
      <c r="F219" s="39" t="s">
        <v>349</v>
      </c>
      <c r="G219" s="39">
        <v>19.0</v>
      </c>
      <c r="H219" s="39" t="s">
        <v>50</v>
      </c>
      <c r="I219" s="39" t="s">
        <v>74</v>
      </c>
      <c r="J219" s="39" t="s">
        <v>211</v>
      </c>
      <c r="K219" s="39" t="s">
        <v>53</v>
      </c>
      <c r="L219" s="39" t="s">
        <v>12</v>
      </c>
      <c r="M219" s="9">
        <f t="shared" ref="M219:W219" si="653">IF(ISERR(SEARCH(M$1,$L219)),"",1)</f>
        <v>1</v>
      </c>
      <c r="N219" s="10" t="str">
        <f t="shared" si="653"/>
        <v/>
      </c>
      <c r="O219" s="10" t="str">
        <f t="shared" si="653"/>
        <v/>
      </c>
      <c r="P219" s="10" t="str">
        <f t="shared" si="653"/>
        <v/>
      </c>
      <c r="Q219" s="10" t="str">
        <f t="shared" si="653"/>
        <v/>
      </c>
      <c r="R219" s="10" t="str">
        <f t="shared" si="653"/>
        <v/>
      </c>
      <c r="S219" s="10" t="str">
        <f t="shared" si="653"/>
        <v/>
      </c>
      <c r="T219" s="10" t="str">
        <f t="shared" si="653"/>
        <v/>
      </c>
      <c r="U219" s="10" t="str">
        <f t="shared" si="653"/>
        <v/>
      </c>
      <c r="V219" s="10" t="str">
        <f t="shared" si="653"/>
        <v/>
      </c>
      <c r="W219" s="10" t="str">
        <f t="shared" si="653"/>
        <v/>
      </c>
      <c r="X219" s="10"/>
      <c r="Y219" s="39" t="s">
        <v>12</v>
      </c>
      <c r="Z219" s="11">
        <f t="shared" ref="Z219:AK219" si="654">IF(ISERR(SEARCH(Z$1,$Y219)), "", 1)</f>
        <v>1</v>
      </c>
      <c r="AA219" s="11" t="str">
        <f t="shared" si="654"/>
        <v/>
      </c>
      <c r="AB219" s="11" t="str">
        <f t="shared" si="654"/>
        <v/>
      </c>
      <c r="AC219" s="11" t="str">
        <f t="shared" si="654"/>
        <v/>
      </c>
      <c r="AD219" s="11" t="str">
        <f t="shared" si="654"/>
        <v/>
      </c>
      <c r="AE219" s="11" t="str">
        <f t="shared" si="654"/>
        <v/>
      </c>
      <c r="AF219" s="11" t="str">
        <f t="shared" si="654"/>
        <v/>
      </c>
      <c r="AG219" s="11" t="str">
        <f t="shared" si="654"/>
        <v/>
      </c>
      <c r="AH219" s="11" t="str">
        <f t="shared" si="654"/>
        <v/>
      </c>
      <c r="AI219" s="11" t="str">
        <f t="shared" si="654"/>
        <v/>
      </c>
      <c r="AJ219" s="11" t="str">
        <f t="shared" si="654"/>
        <v/>
      </c>
      <c r="AK219" s="11" t="str">
        <f t="shared" si="654"/>
        <v/>
      </c>
      <c r="AL219" s="39" t="s">
        <v>54</v>
      </c>
      <c r="AM219" s="39" t="s">
        <v>63</v>
      </c>
      <c r="AN219" s="39" t="s">
        <v>166</v>
      </c>
      <c r="AO219" s="7">
        <f t="shared" ref="AO219:AV219" si="655">if(iserr(search(AO$1,$AN219))," ",1)</f>
        <v>1</v>
      </c>
      <c r="AP219" s="7">
        <f t="shared" si="655"/>
        <v>1</v>
      </c>
      <c r="AQ219" s="7" t="str">
        <f t="shared" si="655"/>
        <v> </v>
      </c>
      <c r="AR219" s="7" t="str">
        <f t="shared" si="655"/>
        <v> </v>
      </c>
      <c r="AS219" s="7" t="str">
        <f t="shared" si="655"/>
        <v> </v>
      </c>
      <c r="AT219" s="7" t="str">
        <f t="shared" si="655"/>
        <v> </v>
      </c>
      <c r="AU219" s="7" t="str">
        <f t="shared" si="655"/>
        <v> </v>
      </c>
      <c r="AV219" s="7" t="str">
        <f t="shared" si="655"/>
        <v> </v>
      </c>
      <c r="AW219" s="39" t="s">
        <v>57</v>
      </c>
      <c r="AX219" s="39" t="s">
        <v>58</v>
      </c>
      <c r="AY219" s="39" t="s">
        <v>53</v>
      </c>
      <c r="AZ219" s="39" t="s">
        <v>53</v>
      </c>
      <c r="BA219" s="39">
        <v>2.0</v>
      </c>
      <c r="BB219" s="39">
        <v>2.0</v>
      </c>
      <c r="BC219" s="39">
        <v>2.0</v>
      </c>
      <c r="BD219" s="39">
        <v>1.0</v>
      </c>
      <c r="BE219" s="39">
        <v>2.0</v>
      </c>
      <c r="BF219" s="39">
        <v>2.0</v>
      </c>
      <c r="BG219" s="39">
        <v>1.0</v>
      </c>
      <c r="BH219" s="40"/>
      <c r="BI219" s="40"/>
      <c r="BJ219" s="40"/>
      <c r="BK219" s="40"/>
      <c r="BL219" s="40"/>
      <c r="BM219" s="40"/>
    </row>
    <row r="220">
      <c r="A220" s="38">
        <v>45228.527182314814</v>
      </c>
      <c r="B220" s="39" t="s">
        <v>344</v>
      </c>
      <c r="C220" s="39" t="s">
        <v>47</v>
      </c>
      <c r="D220" s="39" t="s">
        <v>48</v>
      </c>
      <c r="E220" s="39" t="s">
        <v>49</v>
      </c>
      <c r="F220" s="40"/>
      <c r="G220" s="39">
        <v>20.0</v>
      </c>
      <c r="H220" s="39" t="s">
        <v>50</v>
      </c>
      <c r="I220" s="39" t="s">
        <v>74</v>
      </c>
      <c r="J220" s="39" t="s">
        <v>211</v>
      </c>
      <c r="K220" s="39" t="s">
        <v>53</v>
      </c>
      <c r="L220" s="39" t="s">
        <v>62</v>
      </c>
      <c r="M220" s="9">
        <f t="shared" ref="M220:W220" si="656">IF(ISERR(SEARCH(M$1,$L220)),"",1)</f>
        <v>1</v>
      </c>
      <c r="N220" s="9">
        <f t="shared" si="656"/>
        <v>1</v>
      </c>
      <c r="O220" s="10" t="str">
        <f t="shared" si="656"/>
        <v/>
      </c>
      <c r="P220" s="10" t="str">
        <f t="shared" si="656"/>
        <v/>
      </c>
      <c r="Q220" s="10" t="str">
        <f t="shared" si="656"/>
        <v/>
      </c>
      <c r="R220" s="10" t="str">
        <f t="shared" si="656"/>
        <v/>
      </c>
      <c r="S220" s="10" t="str">
        <f t="shared" si="656"/>
        <v/>
      </c>
      <c r="T220" s="10" t="str">
        <f t="shared" si="656"/>
        <v/>
      </c>
      <c r="U220" s="10" t="str">
        <f t="shared" si="656"/>
        <v/>
      </c>
      <c r="V220" s="10" t="str">
        <f t="shared" si="656"/>
        <v/>
      </c>
      <c r="W220" s="10" t="str">
        <f t="shared" si="656"/>
        <v/>
      </c>
      <c r="X220" s="10"/>
      <c r="Y220" s="39" t="s">
        <v>12</v>
      </c>
      <c r="Z220" s="11">
        <f t="shared" ref="Z220:AK220" si="657">IF(ISERR(SEARCH(Z$1,$Y220)), "", 1)</f>
        <v>1</v>
      </c>
      <c r="AA220" s="11" t="str">
        <f t="shared" si="657"/>
        <v/>
      </c>
      <c r="AB220" s="11" t="str">
        <f t="shared" si="657"/>
        <v/>
      </c>
      <c r="AC220" s="11" t="str">
        <f t="shared" si="657"/>
        <v/>
      </c>
      <c r="AD220" s="11" t="str">
        <f t="shared" si="657"/>
        <v/>
      </c>
      <c r="AE220" s="11" t="str">
        <f t="shared" si="657"/>
        <v/>
      </c>
      <c r="AF220" s="11" t="str">
        <f t="shared" si="657"/>
        <v/>
      </c>
      <c r="AG220" s="11" t="str">
        <f t="shared" si="657"/>
        <v/>
      </c>
      <c r="AH220" s="11" t="str">
        <f t="shared" si="657"/>
        <v/>
      </c>
      <c r="AI220" s="11" t="str">
        <f t="shared" si="657"/>
        <v/>
      </c>
      <c r="AJ220" s="11" t="str">
        <f t="shared" si="657"/>
        <v/>
      </c>
      <c r="AK220" s="11" t="str">
        <f t="shared" si="657"/>
        <v/>
      </c>
      <c r="AL220" s="39" t="s">
        <v>54</v>
      </c>
      <c r="AM220" s="39" t="s">
        <v>63</v>
      </c>
      <c r="AN220" s="39" t="s">
        <v>33</v>
      </c>
      <c r="AO220" s="7" t="str">
        <f t="shared" ref="AO220:AV220" si="658">if(iserr(search(AO$1,$AN220))," ",1)</f>
        <v> </v>
      </c>
      <c r="AP220" s="7" t="str">
        <f t="shared" si="658"/>
        <v> </v>
      </c>
      <c r="AQ220" s="7" t="str">
        <f t="shared" si="658"/>
        <v> </v>
      </c>
      <c r="AR220" s="7" t="str">
        <f t="shared" si="658"/>
        <v> </v>
      </c>
      <c r="AS220" s="7" t="str">
        <f t="shared" si="658"/>
        <v> </v>
      </c>
      <c r="AT220" s="7">
        <f t="shared" si="658"/>
        <v>1</v>
      </c>
      <c r="AU220" s="7" t="str">
        <f t="shared" si="658"/>
        <v> </v>
      </c>
      <c r="AV220" s="7" t="str">
        <f t="shared" si="658"/>
        <v> </v>
      </c>
      <c r="AW220" s="39" t="s">
        <v>57</v>
      </c>
      <c r="AX220" s="39" t="s">
        <v>71</v>
      </c>
      <c r="AY220" s="39" t="s">
        <v>53</v>
      </c>
      <c r="AZ220" s="39" t="s">
        <v>53</v>
      </c>
      <c r="BA220" s="39">
        <v>3.0</v>
      </c>
      <c r="BB220" s="39">
        <v>2.0</v>
      </c>
      <c r="BC220" s="39">
        <v>3.0</v>
      </c>
      <c r="BD220" s="39">
        <v>5.0</v>
      </c>
      <c r="BE220" s="39">
        <v>4.0</v>
      </c>
      <c r="BF220" s="39">
        <v>5.0</v>
      </c>
      <c r="BG220" s="39">
        <v>3.0</v>
      </c>
      <c r="BH220" s="40"/>
      <c r="BI220" s="40"/>
      <c r="BJ220" s="40"/>
      <c r="BK220" s="40"/>
      <c r="BL220" s="40"/>
      <c r="BM220" s="40"/>
    </row>
    <row r="221">
      <c r="A221" s="44">
        <v>45228.541149826386</v>
      </c>
      <c r="B221" s="45" t="s">
        <v>344</v>
      </c>
      <c r="C221" s="45" t="s">
        <v>47</v>
      </c>
      <c r="D221" s="45" t="s">
        <v>48</v>
      </c>
      <c r="E221" s="45" t="s">
        <v>49</v>
      </c>
      <c r="F221" s="46"/>
      <c r="G221" s="45">
        <v>20.0</v>
      </c>
      <c r="H221" s="45" t="s">
        <v>99</v>
      </c>
      <c r="I221" s="45" t="s">
        <v>51</v>
      </c>
      <c r="J221" s="45" t="s">
        <v>265</v>
      </c>
      <c r="K221" s="45" t="s">
        <v>53</v>
      </c>
      <c r="L221" s="45" t="s">
        <v>77</v>
      </c>
      <c r="M221" s="9">
        <f t="shared" ref="M221:W221" si="659">IF(ISERR(SEARCH(M$1,$L221)),"",1)</f>
        <v>1</v>
      </c>
      <c r="N221" s="10" t="str">
        <f t="shared" si="659"/>
        <v/>
      </c>
      <c r="O221" s="9">
        <f t="shared" si="659"/>
        <v>1</v>
      </c>
      <c r="P221" s="10" t="str">
        <f t="shared" si="659"/>
        <v/>
      </c>
      <c r="Q221" s="10" t="str">
        <f t="shared" si="659"/>
        <v/>
      </c>
      <c r="R221" s="10" t="str">
        <f t="shared" si="659"/>
        <v/>
      </c>
      <c r="S221" s="10" t="str">
        <f t="shared" si="659"/>
        <v/>
      </c>
      <c r="T221" s="10" t="str">
        <f t="shared" si="659"/>
        <v/>
      </c>
      <c r="U221" s="10" t="str">
        <f t="shared" si="659"/>
        <v/>
      </c>
      <c r="V221" s="10" t="str">
        <f t="shared" si="659"/>
        <v/>
      </c>
      <c r="W221" s="10" t="str">
        <f t="shared" si="659"/>
        <v/>
      </c>
      <c r="X221" s="10"/>
      <c r="Y221" s="45" t="s">
        <v>62</v>
      </c>
      <c r="Z221" s="11">
        <f t="shared" ref="Z221:AK221" si="660">IF(ISERR(SEARCH(Z$1,$Y221)), "", 1)</f>
        <v>1</v>
      </c>
      <c r="AA221" s="11">
        <f t="shared" si="660"/>
        <v>1</v>
      </c>
      <c r="AB221" s="11" t="str">
        <f t="shared" si="660"/>
        <v/>
      </c>
      <c r="AC221" s="11" t="str">
        <f t="shared" si="660"/>
        <v/>
      </c>
      <c r="AD221" s="11" t="str">
        <f t="shared" si="660"/>
        <v/>
      </c>
      <c r="AE221" s="11" t="str">
        <f t="shared" si="660"/>
        <v/>
      </c>
      <c r="AF221" s="11" t="str">
        <f t="shared" si="660"/>
        <v/>
      </c>
      <c r="AG221" s="11" t="str">
        <f t="shared" si="660"/>
        <v/>
      </c>
      <c r="AH221" s="11" t="str">
        <f t="shared" si="660"/>
        <v/>
      </c>
      <c r="AI221" s="11" t="str">
        <f t="shared" si="660"/>
        <v/>
      </c>
      <c r="AJ221" s="11" t="str">
        <f t="shared" si="660"/>
        <v/>
      </c>
      <c r="AK221" s="11" t="str">
        <f t="shared" si="660"/>
        <v/>
      </c>
      <c r="AL221" s="45" t="s">
        <v>89</v>
      </c>
      <c r="AM221" s="45" t="s">
        <v>63</v>
      </c>
      <c r="AN221" s="45" t="s">
        <v>162</v>
      </c>
      <c r="AO221" s="7" t="str">
        <f t="shared" ref="AO221:AV221" si="661">if(iserr(search(AO$1,$AN221))," ",1)</f>
        <v> </v>
      </c>
      <c r="AP221" s="7">
        <f t="shared" si="661"/>
        <v>1</v>
      </c>
      <c r="AQ221" s="7">
        <f t="shared" si="661"/>
        <v>1</v>
      </c>
      <c r="AR221" s="7" t="str">
        <f t="shared" si="661"/>
        <v> </v>
      </c>
      <c r="AS221" s="7">
        <f t="shared" si="661"/>
        <v>1</v>
      </c>
      <c r="AT221" s="7" t="str">
        <f t="shared" si="661"/>
        <v> </v>
      </c>
      <c r="AU221" s="7" t="str">
        <f t="shared" si="661"/>
        <v> </v>
      </c>
      <c r="AV221" s="7" t="str">
        <f t="shared" si="661"/>
        <v> </v>
      </c>
      <c r="AW221" s="45" t="s">
        <v>57</v>
      </c>
      <c r="AX221" s="45" t="s">
        <v>71</v>
      </c>
      <c r="AY221" s="45" t="s">
        <v>53</v>
      </c>
      <c r="AZ221" s="45" t="s">
        <v>53</v>
      </c>
      <c r="BA221" s="45">
        <v>4.0</v>
      </c>
      <c r="BB221" s="45">
        <v>4.0</v>
      </c>
      <c r="BC221" s="45">
        <v>4.0</v>
      </c>
      <c r="BD221" s="45">
        <v>3.0</v>
      </c>
      <c r="BE221" s="45">
        <v>4.0</v>
      </c>
      <c r="BF221" s="45">
        <v>2.0</v>
      </c>
      <c r="BG221" s="45">
        <v>4.0</v>
      </c>
      <c r="BH221" s="46"/>
      <c r="BI221" s="46"/>
      <c r="BJ221" s="46"/>
      <c r="BK221" s="46"/>
      <c r="BL221" s="46"/>
      <c r="BM221" s="46"/>
    </row>
    <row r="222">
      <c r="A222" s="38">
        <v>45228.54218980324</v>
      </c>
      <c r="B222" s="39" t="s">
        <v>344</v>
      </c>
      <c r="C222" s="39" t="s">
        <v>47</v>
      </c>
      <c r="D222" s="39" t="s">
        <v>48</v>
      </c>
      <c r="E222" s="39" t="s">
        <v>49</v>
      </c>
      <c r="F222" s="40"/>
      <c r="G222" s="39">
        <v>20.0</v>
      </c>
      <c r="H222" s="39" t="s">
        <v>210</v>
      </c>
      <c r="I222" s="39" t="s">
        <v>74</v>
      </c>
      <c r="J222" s="39" t="s">
        <v>211</v>
      </c>
      <c r="K222" s="39" t="s">
        <v>53</v>
      </c>
      <c r="L222" s="39" t="s">
        <v>12</v>
      </c>
      <c r="M222" s="9">
        <f t="shared" ref="M222:W222" si="662">IF(ISERR(SEARCH(M$1,$L222)),"",1)</f>
        <v>1</v>
      </c>
      <c r="N222" s="10" t="str">
        <f t="shared" si="662"/>
        <v/>
      </c>
      <c r="O222" s="10" t="str">
        <f t="shared" si="662"/>
        <v/>
      </c>
      <c r="P222" s="10" t="str">
        <f t="shared" si="662"/>
        <v/>
      </c>
      <c r="Q222" s="10" t="str">
        <f t="shared" si="662"/>
        <v/>
      </c>
      <c r="R222" s="10" t="str">
        <f t="shared" si="662"/>
        <v/>
      </c>
      <c r="S222" s="10" t="str">
        <f t="shared" si="662"/>
        <v/>
      </c>
      <c r="T222" s="10" t="str">
        <f t="shared" si="662"/>
        <v/>
      </c>
      <c r="U222" s="10" t="str">
        <f t="shared" si="662"/>
        <v/>
      </c>
      <c r="V222" s="10" t="str">
        <f t="shared" si="662"/>
        <v/>
      </c>
      <c r="W222" s="10" t="str">
        <f t="shared" si="662"/>
        <v/>
      </c>
      <c r="X222" s="10"/>
      <c r="Y222" s="39" t="s">
        <v>12</v>
      </c>
      <c r="Z222" s="11">
        <f t="shared" ref="Z222:AK222" si="663">IF(ISERR(SEARCH(Z$1,$Y222)), "", 1)</f>
        <v>1</v>
      </c>
      <c r="AA222" s="11" t="str">
        <f t="shared" si="663"/>
        <v/>
      </c>
      <c r="AB222" s="11" t="str">
        <f t="shared" si="663"/>
        <v/>
      </c>
      <c r="AC222" s="11" t="str">
        <f t="shared" si="663"/>
        <v/>
      </c>
      <c r="AD222" s="11" t="str">
        <f t="shared" si="663"/>
        <v/>
      </c>
      <c r="AE222" s="11" t="str">
        <f t="shared" si="663"/>
        <v/>
      </c>
      <c r="AF222" s="11" t="str">
        <f t="shared" si="663"/>
        <v/>
      </c>
      <c r="AG222" s="11" t="str">
        <f t="shared" si="663"/>
        <v/>
      </c>
      <c r="AH222" s="11" t="str">
        <f t="shared" si="663"/>
        <v/>
      </c>
      <c r="AI222" s="11" t="str">
        <f t="shared" si="663"/>
        <v/>
      </c>
      <c r="AJ222" s="11" t="str">
        <f t="shared" si="663"/>
        <v/>
      </c>
      <c r="AK222" s="11" t="str">
        <f t="shared" si="663"/>
        <v/>
      </c>
      <c r="AL222" s="39" t="s">
        <v>54</v>
      </c>
      <c r="AM222" s="39" t="s">
        <v>63</v>
      </c>
      <c r="AN222" s="39" t="s">
        <v>29</v>
      </c>
      <c r="AO222" s="7" t="str">
        <f t="shared" ref="AO222:AV222" si="664">if(iserr(search(AO$1,$AN222))," ",1)</f>
        <v> </v>
      </c>
      <c r="AP222" s="7">
        <f t="shared" si="664"/>
        <v>1</v>
      </c>
      <c r="AQ222" s="7" t="str">
        <f t="shared" si="664"/>
        <v> </v>
      </c>
      <c r="AR222" s="7" t="str">
        <f t="shared" si="664"/>
        <v> </v>
      </c>
      <c r="AS222" s="7" t="str">
        <f t="shared" si="664"/>
        <v> </v>
      </c>
      <c r="AT222" s="7" t="str">
        <f t="shared" si="664"/>
        <v> </v>
      </c>
      <c r="AU222" s="7" t="str">
        <f t="shared" si="664"/>
        <v> </v>
      </c>
      <c r="AV222" s="7" t="str">
        <f t="shared" si="664"/>
        <v> </v>
      </c>
      <c r="AW222" s="39" t="s">
        <v>57</v>
      </c>
      <c r="AX222" s="39" t="s">
        <v>71</v>
      </c>
      <c r="AY222" s="39" t="s">
        <v>53</v>
      </c>
      <c r="AZ222" s="39" t="s">
        <v>53</v>
      </c>
      <c r="BA222" s="39">
        <v>3.0</v>
      </c>
      <c r="BB222" s="39">
        <v>5.0</v>
      </c>
      <c r="BC222" s="39">
        <v>4.0</v>
      </c>
      <c r="BD222" s="39">
        <v>2.0</v>
      </c>
      <c r="BE222" s="39">
        <v>5.0</v>
      </c>
      <c r="BF222" s="39">
        <v>1.0</v>
      </c>
      <c r="BG222" s="39">
        <v>2.0</v>
      </c>
      <c r="BH222" s="40"/>
      <c r="BI222" s="40"/>
      <c r="BJ222" s="40"/>
      <c r="BK222" s="40"/>
      <c r="BL222" s="40"/>
      <c r="BM222" s="40"/>
    </row>
    <row r="223">
      <c r="A223" s="38">
        <v>45228.54371982639</v>
      </c>
      <c r="B223" s="39" t="s">
        <v>344</v>
      </c>
      <c r="C223" s="39" t="s">
        <v>47</v>
      </c>
      <c r="D223" s="39" t="s">
        <v>48</v>
      </c>
      <c r="E223" s="39" t="s">
        <v>49</v>
      </c>
      <c r="F223" s="40"/>
      <c r="G223" s="39">
        <v>19.0</v>
      </c>
      <c r="H223" s="39" t="s">
        <v>50</v>
      </c>
      <c r="I223" s="39" t="s">
        <v>74</v>
      </c>
      <c r="J223" s="39" t="s">
        <v>211</v>
      </c>
      <c r="K223" s="39" t="s">
        <v>53</v>
      </c>
      <c r="L223" s="39" t="s">
        <v>102</v>
      </c>
      <c r="M223" s="9">
        <f t="shared" ref="M223:W223" si="665">IF(ISERR(SEARCH(M$1,$L223)),"",1)</f>
        <v>1</v>
      </c>
      <c r="N223" s="9">
        <f t="shared" si="665"/>
        <v>1</v>
      </c>
      <c r="O223" s="9">
        <f t="shared" si="665"/>
        <v>1</v>
      </c>
      <c r="P223" s="10" t="str">
        <f t="shared" si="665"/>
        <v/>
      </c>
      <c r="Q223" s="10" t="str">
        <f t="shared" si="665"/>
        <v/>
      </c>
      <c r="R223" s="10" t="str">
        <f t="shared" si="665"/>
        <v/>
      </c>
      <c r="S223" s="10" t="str">
        <f t="shared" si="665"/>
        <v/>
      </c>
      <c r="T223" s="10" t="str">
        <f t="shared" si="665"/>
        <v/>
      </c>
      <c r="U223" s="10" t="str">
        <f t="shared" si="665"/>
        <v/>
      </c>
      <c r="V223" s="10" t="str">
        <f t="shared" si="665"/>
        <v/>
      </c>
      <c r="W223" s="10" t="str">
        <f t="shared" si="665"/>
        <v/>
      </c>
      <c r="X223" s="10"/>
      <c r="Y223" s="39" t="s">
        <v>129</v>
      </c>
      <c r="Z223" s="11" t="str">
        <f t="shared" ref="Z223:AK223" si="666">IF(ISERR(SEARCH(Z$1,$Y223)), "", 1)</f>
        <v/>
      </c>
      <c r="AA223" s="11">
        <f t="shared" si="666"/>
        <v>1</v>
      </c>
      <c r="AB223" s="11">
        <f t="shared" si="666"/>
        <v>1</v>
      </c>
      <c r="AC223" s="11" t="str">
        <f t="shared" si="666"/>
        <v/>
      </c>
      <c r="AD223" s="11" t="str">
        <f t="shared" si="666"/>
        <v/>
      </c>
      <c r="AE223" s="11" t="str">
        <f t="shared" si="666"/>
        <v/>
      </c>
      <c r="AF223" s="11" t="str">
        <f t="shared" si="666"/>
        <v/>
      </c>
      <c r="AG223" s="11" t="str">
        <f t="shared" si="666"/>
        <v/>
      </c>
      <c r="AH223" s="11" t="str">
        <f t="shared" si="666"/>
        <v/>
      </c>
      <c r="AI223" s="11" t="str">
        <f t="shared" si="666"/>
        <v/>
      </c>
      <c r="AJ223" s="11" t="str">
        <f t="shared" si="666"/>
        <v/>
      </c>
      <c r="AK223" s="11" t="str">
        <f t="shared" si="666"/>
        <v/>
      </c>
      <c r="AL223" s="39" t="s">
        <v>54</v>
      </c>
      <c r="AM223" s="39" t="s">
        <v>69</v>
      </c>
      <c r="AN223" s="39" t="s">
        <v>90</v>
      </c>
      <c r="AO223" s="7" t="str">
        <f t="shared" ref="AO223:AV223" si="667">if(iserr(search(AO$1,$AN223))," ",1)</f>
        <v> </v>
      </c>
      <c r="AP223" s="7">
        <f t="shared" si="667"/>
        <v>1</v>
      </c>
      <c r="AQ223" s="7" t="str">
        <f t="shared" si="667"/>
        <v> </v>
      </c>
      <c r="AR223" s="7" t="str">
        <f t="shared" si="667"/>
        <v> </v>
      </c>
      <c r="AS223" s="7">
        <f t="shared" si="667"/>
        <v>1</v>
      </c>
      <c r="AT223" s="7">
        <f t="shared" si="667"/>
        <v>1</v>
      </c>
      <c r="AU223" s="7" t="str">
        <f t="shared" si="667"/>
        <v> </v>
      </c>
      <c r="AV223" s="7" t="str">
        <f t="shared" si="667"/>
        <v> </v>
      </c>
      <c r="AW223" s="39" t="s">
        <v>57</v>
      </c>
      <c r="AX223" s="39" t="s">
        <v>71</v>
      </c>
      <c r="AY223" s="39" t="s">
        <v>53</v>
      </c>
      <c r="AZ223" s="39" t="s">
        <v>53</v>
      </c>
      <c r="BA223" s="39">
        <v>4.0</v>
      </c>
      <c r="BB223" s="39">
        <v>4.0</v>
      </c>
      <c r="BC223" s="39">
        <v>4.0</v>
      </c>
      <c r="BD223" s="39">
        <v>3.0</v>
      </c>
      <c r="BE223" s="39">
        <v>4.0</v>
      </c>
      <c r="BF223" s="39">
        <v>2.0</v>
      </c>
      <c r="BG223" s="39">
        <v>2.0</v>
      </c>
      <c r="BH223" s="40"/>
      <c r="BI223" s="40"/>
      <c r="BJ223" s="40"/>
      <c r="BK223" s="40"/>
      <c r="BL223" s="40"/>
      <c r="BM223" s="40"/>
    </row>
    <row r="224">
      <c r="A224" s="44">
        <v>45228.69136878473</v>
      </c>
      <c r="B224" s="45" t="s">
        <v>344</v>
      </c>
      <c r="C224" s="45" t="s">
        <v>47</v>
      </c>
      <c r="D224" s="45" t="s">
        <v>48</v>
      </c>
      <c r="E224" s="45" t="s">
        <v>49</v>
      </c>
      <c r="F224" s="46"/>
      <c r="G224" s="45">
        <v>20.0</v>
      </c>
      <c r="H224" s="45" t="s">
        <v>147</v>
      </c>
      <c r="I224" s="45" t="s">
        <v>74</v>
      </c>
      <c r="J224" s="45" t="s">
        <v>265</v>
      </c>
      <c r="K224" s="45" t="s">
        <v>65</v>
      </c>
      <c r="L224" s="45" t="s">
        <v>22</v>
      </c>
      <c r="M224" s="10" t="str">
        <f t="shared" ref="M224:W224" si="668">IF(ISERR(SEARCH(M$1,$L224)),"",1)</f>
        <v/>
      </c>
      <c r="N224" s="10" t="str">
        <f t="shared" si="668"/>
        <v/>
      </c>
      <c r="O224" s="10" t="str">
        <f t="shared" si="668"/>
        <v/>
      </c>
      <c r="P224" s="10" t="str">
        <f t="shared" si="668"/>
        <v/>
      </c>
      <c r="Q224" s="10" t="str">
        <f t="shared" si="668"/>
        <v/>
      </c>
      <c r="R224" s="10" t="str">
        <f t="shared" si="668"/>
        <v/>
      </c>
      <c r="S224" s="10" t="str">
        <f t="shared" si="668"/>
        <v/>
      </c>
      <c r="T224" s="10" t="str">
        <f t="shared" si="668"/>
        <v/>
      </c>
      <c r="U224" s="10" t="str">
        <f t="shared" si="668"/>
        <v/>
      </c>
      <c r="V224" s="10" t="str">
        <f t="shared" si="668"/>
        <v/>
      </c>
      <c r="W224" s="9">
        <f t="shared" si="668"/>
        <v>1</v>
      </c>
      <c r="X224" s="10"/>
      <c r="Y224" s="45" t="s">
        <v>22</v>
      </c>
      <c r="Z224" s="11" t="str">
        <f t="shared" ref="Z224:AK224" si="669">IF(ISERR(SEARCH(Z$1,$Y224)), "", 1)</f>
        <v/>
      </c>
      <c r="AA224" s="11" t="str">
        <f t="shared" si="669"/>
        <v/>
      </c>
      <c r="AB224" s="11" t="str">
        <f t="shared" si="669"/>
        <v/>
      </c>
      <c r="AC224" s="11" t="str">
        <f t="shared" si="669"/>
        <v/>
      </c>
      <c r="AD224" s="11" t="str">
        <f t="shared" si="669"/>
        <v/>
      </c>
      <c r="AE224" s="11" t="str">
        <f t="shared" si="669"/>
        <v/>
      </c>
      <c r="AF224" s="11" t="str">
        <f t="shared" si="669"/>
        <v/>
      </c>
      <c r="AG224" s="11" t="str">
        <f t="shared" si="669"/>
        <v/>
      </c>
      <c r="AH224" s="11" t="str">
        <f t="shared" si="669"/>
        <v/>
      </c>
      <c r="AI224" s="11" t="str">
        <f t="shared" si="669"/>
        <v/>
      </c>
      <c r="AJ224" s="11">
        <f t="shared" si="669"/>
        <v>1</v>
      </c>
      <c r="AK224" s="11" t="str">
        <f t="shared" si="669"/>
        <v/>
      </c>
      <c r="AL224" s="45" t="s">
        <v>189</v>
      </c>
      <c r="AM224" s="45" t="s">
        <v>22</v>
      </c>
      <c r="AN224" s="45" t="s">
        <v>22</v>
      </c>
      <c r="AO224" s="7" t="str">
        <f t="shared" ref="AO224:AV224" si="670">if(iserr(search(AO$1,$AN224))," ",1)</f>
        <v> </v>
      </c>
      <c r="AP224" s="7" t="str">
        <f t="shared" si="670"/>
        <v> </v>
      </c>
      <c r="AQ224" s="7" t="str">
        <f t="shared" si="670"/>
        <v> </v>
      </c>
      <c r="AR224" s="7" t="str">
        <f t="shared" si="670"/>
        <v> </v>
      </c>
      <c r="AS224" s="7" t="str">
        <f t="shared" si="670"/>
        <v> </v>
      </c>
      <c r="AT224" s="7" t="str">
        <f t="shared" si="670"/>
        <v> </v>
      </c>
      <c r="AU224" s="7" t="str">
        <f t="shared" si="670"/>
        <v> </v>
      </c>
      <c r="AV224" s="7">
        <f t="shared" si="670"/>
        <v>1</v>
      </c>
      <c r="AW224" s="45" t="s">
        <v>64</v>
      </c>
      <c r="AX224" s="45" t="s">
        <v>58</v>
      </c>
      <c r="AY224" s="45" t="s">
        <v>65</v>
      </c>
      <c r="AZ224" s="45" t="s">
        <v>65</v>
      </c>
      <c r="BA224" s="45">
        <v>1.0</v>
      </c>
      <c r="BB224" s="45">
        <v>1.0</v>
      </c>
      <c r="BC224" s="45">
        <v>1.0</v>
      </c>
      <c r="BD224" s="45">
        <v>3.0</v>
      </c>
      <c r="BE224" s="45">
        <v>1.0</v>
      </c>
      <c r="BF224" s="45">
        <v>3.0</v>
      </c>
      <c r="BG224" s="45">
        <v>5.0</v>
      </c>
      <c r="BH224" s="46"/>
      <c r="BI224" s="46"/>
      <c r="BJ224" s="46"/>
      <c r="BK224" s="46"/>
      <c r="BL224" s="46"/>
      <c r="BM224" s="46"/>
    </row>
    <row r="225">
      <c r="A225" s="44">
        <v>45228.69533861111</v>
      </c>
      <c r="B225" s="45" t="s">
        <v>344</v>
      </c>
      <c r="C225" s="45" t="s">
        <v>47</v>
      </c>
      <c r="D225" s="45" t="s">
        <v>48</v>
      </c>
      <c r="E225" s="45" t="s">
        <v>49</v>
      </c>
      <c r="F225" s="46"/>
      <c r="G225" s="45">
        <v>20.0</v>
      </c>
      <c r="H225" s="45" t="s">
        <v>99</v>
      </c>
      <c r="I225" s="45" t="s">
        <v>74</v>
      </c>
      <c r="J225" s="45" t="s">
        <v>265</v>
      </c>
      <c r="K225" s="45" t="s">
        <v>53</v>
      </c>
      <c r="L225" s="45" t="s">
        <v>77</v>
      </c>
      <c r="M225" s="9">
        <f t="shared" ref="M225:W225" si="671">IF(ISERR(SEARCH(M$1,$L225)),"",1)</f>
        <v>1</v>
      </c>
      <c r="N225" s="10" t="str">
        <f t="shared" si="671"/>
        <v/>
      </c>
      <c r="O225" s="9">
        <f t="shared" si="671"/>
        <v>1</v>
      </c>
      <c r="P225" s="10" t="str">
        <f t="shared" si="671"/>
        <v/>
      </c>
      <c r="Q225" s="10" t="str">
        <f t="shared" si="671"/>
        <v/>
      </c>
      <c r="R225" s="10" t="str">
        <f t="shared" si="671"/>
        <v/>
      </c>
      <c r="S225" s="10" t="str">
        <f t="shared" si="671"/>
        <v/>
      </c>
      <c r="T225" s="10" t="str">
        <f t="shared" si="671"/>
        <v/>
      </c>
      <c r="U225" s="10" t="str">
        <f t="shared" si="671"/>
        <v/>
      </c>
      <c r="V225" s="10" t="str">
        <f t="shared" si="671"/>
        <v/>
      </c>
      <c r="W225" s="10" t="str">
        <f t="shared" si="671"/>
        <v/>
      </c>
      <c r="X225" s="10"/>
      <c r="Y225" s="45" t="s">
        <v>77</v>
      </c>
      <c r="Z225" s="11">
        <f t="shared" ref="Z225:AK225" si="672">IF(ISERR(SEARCH(Z$1,$Y225)), "", 1)</f>
        <v>1</v>
      </c>
      <c r="AA225" s="11" t="str">
        <f t="shared" si="672"/>
        <v/>
      </c>
      <c r="AB225" s="11">
        <f t="shared" si="672"/>
        <v>1</v>
      </c>
      <c r="AC225" s="11" t="str">
        <f t="shared" si="672"/>
        <v/>
      </c>
      <c r="AD225" s="11" t="str">
        <f t="shared" si="672"/>
        <v/>
      </c>
      <c r="AE225" s="11" t="str">
        <f t="shared" si="672"/>
        <v/>
      </c>
      <c r="AF225" s="11" t="str">
        <f t="shared" si="672"/>
        <v/>
      </c>
      <c r="AG225" s="11" t="str">
        <f t="shared" si="672"/>
        <v/>
      </c>
      <c r="AH225" s="11" t="str">
        <f t="shared" si="672"/>
        <v/>
      </c>
      <c r="AI225" s="11" t="str">
        <f t="shared" si="672"/>
        <v/>
      </c>
      <c r="AJ225" s="11" t="str">
        <f t="shared" si="672"/>
        <v/>
      </c>
      <c r="AK225" s="11" t="str">
        <f t="shared" si="672"/>
        <v/>
      </c>
      <c r="AL225" s="45" t="s">
        <v>54</v>
      </c>
      <c r="AM225" s="45" t="s">
        <v>63</v>
      </c>
      <c r="AN225" s="45" t="s">
        <v>90</v>
      </c>
      <c r="AO225" s="7" t="str">
        <f t="shared" ref="AO225:AV225" si="673">if(iserr(search(AO$1,$AN225))," ",1)</f>
        <v> </v>
      </c>
      <c r="AP225" s="7">
        <f t="shared" si="673"/>
        <v>1</v>
      </c>
      <c r="AQ225" s="7" t="str">
        <f t="shared" si="673"/>
        <v> </v>
      </c>
      <c r="AR225" s="7" t="str">
        <f t="shared" si="673"/>
        <v> </v>
      </c>
      <c r="AS225" s="7">
        <f t="shared" si="673"/>
        <v>1</v>
      </c>
      <c r="AT225" s="7">
        <f t="shared" si="673"/>
        <v>1</v>
      </c>
      <c r="AU225" s="7" t="str">
        <f t="shared" si="673"/>
        <v> </v>
      </c>
      <c r="AV225" s="7" t="str">
        <f t="shared" si="673"/>
        <v> </v>
      </c>
      <c r="AW225" s="45" t="s">
        <v>64</v>
      </c>
      <c r="AX225" s="45" t="s">
        <v>71</v>
      </c>
      <c r="AY225" s="45" t="s">
        <v>53</v>
      </c>
      <c r="AZ225" s="45" t="s">
        <v>53</v>
      </c>
      <c r="BA225" s="45">
        <v>3.0</v>
      </c>
      <c r="BB225" s="45">
        <v>3.0</v>
      </c>
      <c r="BC225" s="45">
        <v>3.0</v>
      </c>
      <c r="BD225" s="45">
        <v>3.0</v>
      </c>
      <c r="BE225" s="45">
        <v>3.0</v>
      </c>
      <c r="BF225" s="45">
        <v>1.0</v>
      </c>
      <c r="BG225" s="45">
        <v>2.0</v>
      </c>
      <c r="BH225" s="46"/>
      <c r="BI225" s="46"/>
      <c r="BJ225" s="46"/>
      <c r="BK225" s="46"/>
      <c r="BL225" s="46"/>
      <c r="BM225" s="46"/>
    </row>
    <row r="226">
      <c r="A226" s="38">
        <v>45228.69635866898</v>
      </c>
      <c r="B226" s="39" t="s">
        <v>344</v>
      </c>
      <c r="C226" s="39" t="s">
        <v>47</v>
      </c>
      <c r="D226" s="39" t="s">
        <v>48</v>
      </c>
      <c r="E226" s="39" t="s">
        <v>49</v>
      </c>
      <c r="F226" s="40"/>
      <c r="G226" s="39">
        <v>20.0</v>
      </c>
      <c r="H226" s="39" t="s">
        <v>85</v>
      </c>
      <c r="I226" s="39" t="s">
        <v>51</v>
      </c>
      <c r="J226" s="39" t="s">
        <v>211</v>
      </c>
      <c r="K226" s="39" t="s">
        <v>53</v>
      </c>
      <c r="L226" s="39" t="s">
        <v>350</v>
      </c>
      <c r="M226" s="9">
        <f t="shared" ref="M226:W226" si="674">IF(ISERR(SEARCH(M$1,$L226)),"",1)</f>
        <v>1</v>
      </c>
      <c r="N226" s="9">
        <f t="shared" si="674"/>
        <v>1</v>
      </c>
      <c r="O226" s="10" t="str">
        <f t="shared" si="674"/>
        <v/>
      </c>
      <c r="P226" s="10" t="str">
        <f t="shared" si="674"/>
        <v/>
      </c>
      <c r="Q226" s="9">
        <f t="shared" si="674"/>
        <v>1</v>
      </c>
      <c r="R226" s="10" t="str">
        <f t="shared" si="674"/>
        <v/>
      </c>
      <c r="S226" s="10" t="str">
        <f t="shared" si="674"/>
        <v/>
      </c>
      <c r="T226" s="10" t="str">
        <f t="shared" si="674"/>
        <v/>
      </c>
      <c r="U226" s="10" t="str">
        <f t="shared" si="674"/>
        <v/>
      </c>
      <c r="V226" s="10" t="str">
        <f t="shared" si="674"/>
        <v/>
      </c>
      <c r="W226" s="10" t="str">
        <f t="shared" si="674"/>
        <v/>
      </c>
      <c r="X226" s="10"/>
      <c r="Y226" s="39" t="s">
        <v>350</v>
      </c>
      <c r="Z226" s="11">
        <f t="shared" ref="Z226:AK226" si="675">IF(ISERR(SEARCH(Z$1,$Y226)), "", 1)</f>
        <v>1</v>
      </c>
      <c r="AA226" s="11">
        <f t="shared" si="675"/>
        <v>1</v>
      </c>
      <c r="AB226" s="11" t="str">
        <f t="shared" si="675"/>
        <v/>
      </c>
      <c r="AC226" s="11" t="str">
        <f t="shared" si="675"/>
        <v/>
      </c>
      <c r="AD226" s="11">
        <f t="shared" si="675"/>
        <v>1</v>
      </c>
      <c r="AE226" s="11" t="str">
        <f t="shared" si="675"/>
        <v/>
      </c>
      <c r="AF226" s="11" t="str">
        <f t="shared" si="675"/>
        <v/>
      </c>
      <c r="AG226" s="11" t="str">
        <f t="shared" si="675"/>
        <v/>
      </c>
      <c r="AH226" s="11" t="str">
        <f t="shared" si="675"/>
        <v/>
      </c>
      <c r="AI226" s="11" t="str">
        <f t="shared" si="675"/>
        <v/>
      </c>
      <c r="AJ226" s="11" t="str">
        <f t="shared" si="675"/>
        <v/>
      </c>
      <c r="AK226" s="11" t="str">
        <f t="shared" si="675"/>
        <v/>
      </c>
      <c r="AL226" s="39" t="s">
        <v>89</v>
      </c>
      <c r="AM226" s="39" t="s">
        <v>69</v>
      </c>
      <c r="AN226" s="39" t="s">
        <v>261</v>
      </c>
      <c r="AO226" s="7" t="str">
        <f t="shared" ref="AO226:AV226" si="676">if(iserr(search(AO$1,$AN226))," ",1)</f>
        <v> </v>
      </c>
      <c r="AP226" s="7">
        <f t="shared" si="676"/>
        <v>1</v>
      </c>
      <c r="AQ226" s="7">
        <f t="shared" si="676"/>
        <v>1</v>
      </c>
      <c r="AR226" s="7" t="str">
        <f t="shared" si="676"/>
        <v> </v>
      </c>
      <c r="AS226" s="7">
        <f t="shared" si="676"/>
        <v>1</v>
      </c>
      <c r="AT226" s="7">
        <f t="shared" si="676"/>
        <v>1</v>
      </c>
      <c r="AU226" s="7" t="str">
        <f t="shared" si="676"/>
        <v> </v>
      </c>
      <c r="AV226" s="7" t="str">
        <f t="shared" si="676"/>
        <v> </v>
      </c>
      <c r="AW226" s="39" t="s">
        <v>57</v>
      </c>
      <c r="AX226" s="39" t="s">
        <v>71</v>
      </c>
      <c r="AY226" s="39" t="s">
        <v>53</v>
      </c>
      <c r="AZ226" s="39" t="s">
        <v>53</v>
      </c>
      <c r="BA226" s="39">
        <v>5.0</v>
      </c>
      <c r="BB226" s="39">
        <v>4.0</v>
      </c>
      <c r="BC226" s="39">
        <v>3.0</v>
      </c>
      <c r="BD226" s="39">
        <v>1.0</v>
      </c>
      <c r="BE226" s="39">
        <v>4.0</v>
      </c>
      <c r="BF226" s="39">
        <v>2.0</v>
      </c>
      <c r="BG226" s="39">
        <v>1.0</v>
      </c>
      <c r="BH226" s="40"/>
      <c r="BI226" s="40"/>
      <c r="BJ226" s="40"/>
      <c r="BK226" s="40"/>
      <c r="BL226" s="40"/>
      <c r="BM226" s="40"/>
    </row>
    <row r="227">
      <c r="A227" s="44">
        <v>45228.697848344906</v>
      </c>
      <c r="B227" s="45" t="s">
        <v>344</v>
      </c>
      <c r="C227" s="45" t="s">
        <v>47</v>
      </c>
      <c r="D227" s="45" t="s">
        <v>48</v>
      </c>
      <c r="E227" s="45" t="s">
        <v>49</v>
      </c>
      <c r="F227" s="46"/>
      <c r="G227" s="45">
        <v>20.0</v>
      </c>
      <c r="H227" s="45" t="s">
        <v>250</v>
      </c>
      <c r="I227" s="45" t="s">
        <v>74</v>
      </c>
      <c r="J227" s="45" t="s">
        <v>265</v>
      </c>
      <c r="K227" s="45" t="s">
        <v>53</v>
      </c>
      <c r="L227" s="45" t="s">
        <v>102</v>
      </c>
      <c r="M227" s="9">
        <f t="shared" ref="M227:W227" si="677">IF(ISERR(SEARCH(M$1,$L227)),"",1)</f>
        <v>1</v>
      </c>
      <c r="N227" s="9">
        <f t="shared" si="677"/>
        <v>1</v>
      </c>
      <c r="O227" s="9">
        <f t="shared" si="677"/>
        <v>1</v>
      </c>
      <c r="P227" s="10" t="str">
        <f t="shared" si="677"/>
        <v/>
      </c>
      <c r="Q227" s="10" t="str">
        <f t="shared" si="677"/>
        <v/>
      </c>
      <c r="R227" s="10" t="str">
        <f t="shared" si="677"/>
        <v/>
      </c>
      <c r="S227" s="10" t="str">
        <f t="shared" si="677"/>
        <v/>
      </c>
      <c r="T227" s="10" t="str">
        <f t="shared" si="677"/>
        <v/>
      </c>
      <c r="U227" s="10" t="str">
        <f t="shared" si="677"/>
        <v/>
      </c>
      <c r="V227" s="10" t="str">
        <f t="shared" si="677"/>
        <v/>
      </c>
      <c r="W227" s="10" t="str">
        <f t="shared" si="677"/>
        <v/>
      </c>
      <c r="X227" s="10"/>
      <c r="Y227" s="45" t="s">
        <v>77</v>
      </c>
      <c r="Z227" s="11">
        <f t="shared" ref="Z227:AK227" si="678">IF(ISERR(SEARCH(Z$1,$Y227)), "", 1)</f>
        <v>1</v>
      </c>
      <c r="AA227" s="11" t="str">
        <f t="shared" si="678"/>
        <v/>
      </c>
      <c r="AB227" s="11">
        <f t="shared" si="678"/>
        <v>1</v>
      </c>
      <c r="AC227" s="11" t="str">
        <f t="shared" si="678"/>
        <v/>
      </c>
      <c r="AD227" s="11" t="str">
        <f t="shared" si="678"/>
        <v/>
      </c>
      <c r="AE227" s="11" t="str">
        <f t="shared" si="678"/>
        <v/>
      </c>
      <c r="AF227" s="11" t="str">
        <f t="shared" si="678"/>
        <v/>
      </c>
      <c r="AG227" s="11" t="str">
        <f t="shared" si="678"/>
        <v/>
      </c>
      <c r="AH227" s="11" t="str">
        <f t="shared" si="678"/>
        <v/>
      </c>
      <c r="AI227" s="11" t="str">
        <f t="shared" si="678"/>
        <v/>
      </c>
      <c r="AJ227" s="11" t="str">
        <f t="shared" si="678"/>
        <v/>
      </c>
      <c r="AK227" s="11" t="str">
        <f t="shared" si="678"/>
        <v/>
      </c>
      <c r="AL227" s="45" t="s">
        <v>158</v>
      </c>
      <c r="AM227" s="45" t="s">
        <v>55</v>
      </c>
      <c r="AN227" s="45" t="s">
        <v>261</v>
      </c>
      <c r="AO227" s="7" t="str">
        <f t="shared" ref="AO227:AV227" si="679">if(iserr(search(AO$1,$AN227))," ",1)</f>
        <v> </v>
      </c>
      <c r="AP227" s="7">
        <f t="shared" si="679"/>
        <v>1</v>
      </c>
      <c r="AQ227" s="7">
        <f t="shared" si="679"/>
        <v>1</v>
      </c>
      <c r="AR227" s="7" t="str">
        <f t="shared" si="679"/>
        <v> </v>
      </c>
      <c r="AS227" s="7">
        <f t="shared" si="679"/>
        <v>1</v>
      </c>
      <c r="AT227" s="7">
        <f t="shared" si="679"/>
        <v>1</v>
      </c>
      <c r="AU227" s="7" t="str">
        <f t="shared" si="679"/>
        <v> </v>
      </c>
      <c r="AV227" s="7" t="str">
        <f t="shared" si="679"/>
        <v> </v>
      </c>
      <c r="AW227" s="45" t="s">
        <v>64</v>
      </c>
      <c r="AX227" s="45" t="s">
        <v>71</v>
      </c>
      <c r="AY227" s="45" t="s">
        <v>53</v>
      </c>
      <c r="AZ227" s="45" t="s">
        <v>53</v>
      </c>
      <c r="BA227" s="45">
        <v>5.0</v>
      </c>
      <c r="BB227" s="45">
        <v>5.0</v>
      </c>
      <c r="BC227" s="45">
        <v>4.0</v>
      </c>
      <c r="BD227" s="45">
        <v>3.0</v>
      </c>
      <c r="BE227" s="45">
        <v>5.0</v>
      </c>
      <c r="BF227" s="45">
        <v>2.0</v>
      </c>
      <c r="BG227" s="45">
        <v>2.0</v>
      </c>
      <c r="BH227" s="46"/>
      <c r="BI227" s="46"/>
      <c r="BJ227" s="46"/>
      <c r="BK227" s="46"/>
      <c r="BL227" s="46"/>
      <c r="BM227" s="46"/>
    </row>
    <row r="228">
      <c r="A228" s="44">
        <v>45228.7034234375</v>
      </c>
      <c r="B228" s="45" t="s">
        <v>344</v>
      </c>
      <c r="C228" s="45" t="s">
        <v>47</v>
      </c>
      <c r="D228" s="45" t="s">
        <v>48</v>
      </c>
      <c r="E228" s="45" t="s">
        <v>49</v>
      </c>
      <c r="F228" s="46"/>
      <c r="G228" s="45">
        <v>20.0</v>
      </c>
      <c r="H228" s="45" t="s">
        <v>85</v>
      </c>
      <c r="I228" s="45" t="s">
        <v>74</v>
      </c>
      <c r="J228" s="45" t="s">
        <v>265</v>
      </c>
      <c r="K228" s="45" t="s">
        <v>53</v>
      </c>
      <c r="L228" s="45" t="s">
        <v>77</v>
      </c>
      <c r="M228" s="9">
        <f t="shared" ref="M228:W228" si="680">IF(ISERR(SEARCH(M$1,$L228)),"",1)</f>
        <v>1</v>
      </c>
      <c r="N228" s="10" t="str">
        <f t="shared" si="680"/>
        <v/>
      </c>
      <c r="O228" s="9">
        <f t="shared" si="680"/>
        <v>1</v>
      </c>
      <c r="P228" s="10" t="str">
        <f t="shared" si="680"/>
        <v/>
      </c>
      <c r="Q228" s="10" t="str">
        <f t="shared" si="680"/>
        <v/>
      </c>
      <c r="R228" s="10" t="str">
        <f t="shared" si="680"/>
        <v/>
      </c>
      <c r="S228" s="10" t="str">
        <f t="shared" si="680"/>
        <v/>
      </c>
      <c r="T228" s="10" t="str">
        <f t="shared" si="680"/>
        <v/>
      </c>
      <c r="U228" s="10" t="str">
        <f t="shared" si="680"/>
        <v/>
      </c>
      <c r="V228" s="10" t="str">
        <f t="shared" si="680"/>
        <v/>
      </c>
      <c r="W228" s="10" t="str">
        <f t="shared" si="680"/>
        <v/>
      </c>
      <c r="X228" s="10"/>
      <c r="Y228" s="45" t="s">
        <v>77</v>
      </c>
      <c r="Z228" s="11">
        <f t="shared" ref="Z228:AK228" si="681">IF(ISERR(SEARCH(Z$1,$Y228)), "", 1)</f>
        <v>1</v>
      </c>
      <c r="AA228" s="11" t="str">
        <f t="shared" si="681"/>
        <v/>
      </c>
      <c r="AB228" s="11">
        <f t="shared" si="681"/>
        <v>1</v>
      </c>
      <c r="AC228" s="11" t="str">
        <f t="shared" si="681"/>
        <v/>
      </c>
      <c r="AD228" s="11" t="str">
        <f t="shared" si="681"/>
        <v/>
      </c>
      <c r="AE228" s="11" t="str">
        <f t="shared" si="681"/>
        <v/>
      </c>
      <c r="AF228" s="11" t="str">
        <f t="shared" si="681"/>
        <v/>
      </c>
      <c r="AG228" s="11" t="str">
        <f t="shared" si="681"/>
        <v/>
      </c>
      <c r="AH228" s="11" t="str">
        <f t="shared" si="681"/>
        <v/>
      </c>
      <c r="AI228" s="11" t="str">
        <f t="shared" si="681"/>
        <v/>
      </c>
      <c r="AJ228" s="11" t="str">
        <f t="shared" si="681"/>
        <v/>
      </c>
      <c r="AK228" s="11" t="str">
        <f t="shared" si="681"/>
        <v/>
      </c>
      <c r="AL228" s="45" t="s">
        <v>54</v>
      </c>
      <c r="AM228" s="45" t="s">
        <v>69</v>
      </c>
      <c r="AN228" s="45" t="s">
        <v>30</v>
      </c>
      <c r="AO228" s="7" t="str">
        <f t="shared" ref="AO228:AV228" si="682">if(iserr(search(AO$1,$AN228))," ",1)</f>
        <v> </v>
      </c>
      <c r="AP228" s="7" t="str">
        <f t="shared" si="682"/>
        <v> </v>
      </c>
      <c r="AQ228" s="7">
        <f t="shared" si="682"/>
        <v>1</v>
      </c>
      <c r="AR228" s="7" t="str">
        <f t="shared" si="682"/>
        <v> </v>
      </c>
      <c r="AS228" s="7" t="str">
        <f t="shared" si="682"/>
        <v> </v>
      </c>
      <c r="AT228" s="7" t="str">
        <f t="shared" si="682"/>
        <v> </v>
      </c>
      <c r="AU228" s="7" t="str">
        <f t="shared" si="682"/>
        <v> </v>
      </c>
      <c r="AV228" s="7" t="str">
        <f t="shared" si="682"/>
        <v> </v>
      </c>
      <c r="AW228" s="45" t="s">
        <v>64</v>
      </c>
      <c r="AX228" s="45" t="s">
        <v>71</v>
      </c>
      <c r="AY228" s="45" t="s">
        <v>53</v>
      </c>
      <c r="AZ228" s="45" t="s">
        <v>53</v>
      </c>
      <c r="BA228" s="45">
        <v>4.0</v>
      </c>
      <c r="BB228" s="45">
        <v>4.0</v>
      </c>
      <c r="BC228" s="45">
        <v>3.0</v>
      </c>
      <c r="BD228" s="45">
        <v>2.0</v>
      </c>
      <c r="BE228" s="45">
        <v>4.0</v>
      </c>
      <c r="BF228" s="45">
        <v>2.0</v>
      </c>
      <c r="BG228" s="45">
        <v>2.0</v>
      </c>
      <c r="BH228" s="46"/>
      <c r="BI228" s="46"/>
      <c r="BJ228" s="46"/>
      <c r="BK228" s="46"/>
      <c r="BL228" s="46"/>
      <c r="BM228" s="46"/>
    </row>
    <row r="229">
      <c r="A229" s="15">
        <v>45228.70446787037</v>
      </c>
      <c r="B229" s="16" t="s">
        <v>344</v>
      </c>
      <c r="C229" s="16" t="s">
        <v>47</v>
      </c>
      <c r="D229" s="16" t="s">
        <v>48</v>
      </c>
      <c r="E229" s="16" t="s">
        <v>49</v>
      </c>
      <c r="F229" s="16" t="s">
        <v>351</v>
      </c>
      <c r="G229" s="16">
        <v>20.0</v>
      </c>
      <c r="H229" s="16" t="s">
        <v>73</v>
      </c>
      <c r="I229" s="16" t="s">
        <v>74</v>
      </c>
      <c r="J229" s="16" t="s">
        <v>75</v>
      </c>
      <c r="K229" s="16" t="s">
        <v>65</v>
      </c>
      <c r="L229" s="16" t="s">
        <v>22</v>
      </c>
      <c r="M229" s="10" t="str">
        <f t="shared" ref="M229:W229" si="683">IF(ISERR(SEARCH(M$1,$L229)),"",1)</f>
        <v/>
      </c>
      <c r="N229" s="10" t="str">
        <f t="shared" si="683"/>
        <v/>
      </c>
      <c r="O229" s="10" t="str">
        <f t="shared" si="683"/>
        <v/>
      </c>
      <c r="P229" s="10" t="str">
        <f t="shared" si="683"/>
        <v/>
      </c>
      <c r="Q229" s="10" t="str">
        <f t="shared" si="683"/>
        <v/>
      </c>
      <c r="R229" s="10" t="str">
        <f t="shared" si="683"/>
        <v/>
      </c>
      <c r="S229" s="10" t="str">
        <f t="shared" si="683"/>
        <v/>
      </c>
      <c r="T229" s="10" t="str">
        <f t="shared" si="683"/>
        <v/>
      </c>
      <c r="U229" s="10" t="str">
        <f t="shared" si="683"/>
        <v/>
      </c>
      <c r="V229" s="10" t="str">
        <f t="shared" si="683"/>
        <v/>
      </c>
      <c r="W229" s="9">
        <f t="shared" si="683"/>
        <v>1</v>
      </c>
      <c r="X229" s="10"/>
      <c r="Y229" s="16" t="s">
        <v>22</v>
      </c>
      <c r="Z229" s="11" t="str">
        <f t="shared" ref="Z229:AK229" si="684">IF(ISERR(SEARCH(Z$1,$Y229)), "", 1)</f>
        <v/>
      </c>
      <c r="AA229" s="11" t="str">
        <f t="shared" si="684"/>
        <v/>
      </c>
      <c r="AB229" s="11" t="str">
        <f t="shared" si="684"/>
        <v/>
      </c>
      <c r="AC229" s="11" t="str">
        <f t="shared" si="684"/>
        <v/>
      </c>
      <c r="AD229" s="11" t="str">
        <f t="shared" si="684"/>
        <v/>
      </c>
      <c r="AE229" s="11" t="str">
        <f t="shared" si="684"/>
        <v/>
      </c>
      <c r="AF229" s="11" t="str">
        <f t="shared" si="684"/>
        <v/>
      </c>
      <c r="AG229" s="11" t="str">
        <f t="shared" si="684"/>
        <v/>
      </c>
      <c r="AH229" s="11" t="str">
        <f t="shared" si="684"/>
        <v/>
      </c>
      <c r="AI229" s="11" t="str">
        <f t="shared" si="684"/>
        <v/>
      </c>
      <c r="AJ229" s="11">
        <f t="shared" si="684"/>
        <v>1</v>
      </c>
      <c r="AK229" s="11" t="str">
        <f t="shared" si="684"/>
        <v/>
      </c>
      <c r="AL229" s="16" t="s">
        <v>189</v>
      </c>
      <c r="AM229" s="16" t="s">
        <v>22</v>
      </c>
      <c r="AN229" s="16" t="s">
        <v>22</v>
      </c>
      <c r="AO229" s="7" t="str">
        <f t="shared" ref="AO229:AV229" si="685">if(iserr(search(AO$1,$AN229))," ",1)</f>
        <v> </v>
      </c>
      <c r="AP229" s="7" t="str">
        <f t="shared" si="685"/>
        <v> </v>
      </c>
      <c r="AQ229" s="7" t="str">
        <f t="shared" si="685"/>
        <v> </v>
      </c>
      <c r="AR229" s="7" t="str">
        <f t="shared" si="685"/>
        <v> </v>
      </c>
      <c r="AS229" s="7" t="str">
        <f t="shared" si="685"/>
        <v> </v>
      </c>
      <c r="AT229" s="7" t="str">
        <f t="shared" si="685"/>
        <v> </v>
      </c>
      <c r="AU229" s="7" t="str">
        <f t="shared" si="685"/>
        <v> </v>
      </c>
      <c r="AV229" s="7">
        <f t="shared" si="685"/>
        <v>1</v>
      </c>
      <c r="AW229" s="16" t="s">
        <v>64</v>
      </c>
      <c r="AX229" s="16" t="s">
        <v>58</v>
      </c>
      <c r="AY229" s="16" t="s">
        <v>65</v>
      </c>
      <c r="AZ229" s="16" t="s">
        <v>65</v>
      </c>
      <c r="BA229" s="16">
        <v>1.0</v>
      </c>
      <c r="BB229" s="16">
        <v>1.0</v>
      </c>
      <c r="BC229" s="16">
        <v>1.0</v>
      </c>
      <c r="BD229" s="16">
        <v>3.0</v>
      </c>
      <c r="BE229" s="16">
        <v>1.0</v>
      </c>
      <c r="BF229" s="16">
        <v>3.0</v>
      </c>
      <c r="BG229" s="16">
        <v>3.0</v>
      </c>
      <c r="BH229" s="17"/>
      <c r="BI229" s="17"/>
      <c r="BJ229" s="17"/>
      <c r="BK229" s="17"/>
      <c r="BL229" s="17"/>
      <c r="BM229" s="17"/>
    </row>
    <row r="230">
      <c r="A230" s="15">
        <v>45228.91662398148</v>
      </c>
      <c r="B230" s="16" t="s">
        <v>344</v>
      </c>
      <c r="C230" s="16" t="s">
        <v>47</v>
      </c>
      <c r="D230" s="16" t="s">
        <v>48</v>
      </c>
      <c r="E230" s="16" t="s">
        <v>49</v>
      </c>
      <c r="F230" s="17"/>
      <c r="G230" s="16">
        <v>20.0</v>
      </c>
      <c r="H230" s="16" t="s">
        <v>50</v>
      </c>
      <c r="I230" s="16" t="s">
        <v>74</v>
      </c>
      <c r="J230" s="16" t="s">
        <v>75</v>
      </c>
      <c r="K230" s="16" t="s">
        <v>53</v>
      </c>
      <c r="L230" s="16" t="s">
        <v>102</v>
      </c>
      <c r="M230" s="9">
        <f t="shared" ref="M230:W230" si="686">IF(ISERR(SEARCH(M$1,$L230)),"",1)</f>
        <v>1</v>
      </c>
      <c r="N230" s="9">
        <f t="shared" si="686"/>
        <v>1</v>
      </c>
      <c r="O230" s="9">
        <f t="shared" si="686"/>
        <v>1</v>
      </c>
      <c r="P230" s="10" t="str">
        <f t="shared" si="686"/>
        <v/>
      </c>
      <c r="Q230" s="10" t="str">
        <f t="shared" si="686"/>
        <v/>
      </c>
      <c r="R230" s="10" t="str">
        <f t="shared" si="686"/>
        <v/>
      </c>
      <c r="S230" s="10" t="str">
        <f t="shared" si="686"/>
        <v/>
      </c>
      <c r="T230" s="10" t="str">
        <f t="shared" si="686"/>
        <v/>
      </c>
      <c r="U230" s="10" t="str">
        <f t="shared" si="686"/>
        <v/>
      </c>
      <c r="V230" s="10" t="str">
        <f t="shared" si="686"/>
        <v/>
      </c>
      <c r="W230" s="10" t="str">
        <f t="shared" si="686"/>
        <v/>
      </c>
      <c r="X230" s="10"/>
      <c r="Y230" s="16" t="s">
        <v>102</v>
      </c>
      <c r="Z230" s="11">
        <f t="shared" ref="Z230:AK230" si="687">IF(ISERR(SEARCH(Z$1,$Y230)), "", 1)</f>
        <v>1</v>
      </c>
      <c r="AA230" s="11">
        <f t="shared" si="687"/>
        <v>1</v>
      </c>
      <c r="AB230" s="11">
        <f t="shared" si="687"/>
        <v>1</v>
      </c>
      <c r="AC230" s="11" t="str">
        <f t="shared" si="687"/>
        <v/>
      </c>
      <c r="AD230" s="11" t="str">
        <f t="shared" si="687"/>
        <v/>
      </c>
      <c r="AE230" s="11" t="str">
        <f t="shared" si="687"/>
        <v/>
      </c>
      <c r="AF230" s="11" t="str">
        <f t="shared" si="687"/>
        <v/>
      </c>
      <c r="AG230" s="11" t="str">
        <f t="shared" si="687"/>
        <v/>
      </c>
      <c r="AH230" s="11" t="str">
        <f t="shared" si="687"/>
        <v/>
      </c>
      <c r="AI230" s="11" t="str">
        <f t="shared" si="687"/>
        <v/>
      </c>
      <c r="AJ230" s="11" t="str">
        <f t="shared" si="687"/>
        <v/>
      </c>
      <c r="AK230" s="11" t="str">
        <f t="shared" si="687"/>
        <v/>
      </c>
      <c r="AL230" s="16" t="s">
        <v>54</v>
      </c>
      <c r="AM230" s="16" t="s">
        <v>63</v>
      </c>
      <c r="AN230" s="16" t="s">
        <v>29</v>
      </c>
      <c r="AO230" s="7" t="str">
        <f t="shared" ref="AO230:AV230" si="688">if(iserr(search(AO$1,$AN230))," ",1)</f>
        <v> </v>
      </c>
      <c r="AP230" s="7">
        <f t="shared" si="688"/>
        <v>1</v>
      </c>
      <c r="AQ230" s="7" t="str">
        <f t="shared" si="688"/>
        <v> </v>
      </c>
      <c r="AR230" s="7" t="str">
        <f t="shared" si="688"/>
        <v> </v>
      </c>
      <c r="AS230" s="7" t="str">
        <f t="shared" si="688"/>
        <v> </v>
      </c>
      <c r="AT230" s="7" t="str">
        <f t="shared" si="688"/>
        <v> </v>
      </c>
      <c r="AU230" s="7" t="str">
        <f t="shared" si="688"/>
        <v> </v>
      </c>
      <c r="AV230" s="7" t="str">
        <f t="shared" si="688"/>
        <v> </v>
      </c>
      <c r="AW230" s="16" t="s">
        <v>64</v>
      </c>
      <c r="AX230" s="16" t="s">
        <v>58</v>
      </c>
      <c r="AY230" s="16" t="s">
        <v>53</v>
      </c>
      <c r="AZ230" s="16" t="s">
        <v>53</v>
      </c>
      <c r="BA230" s="16">
        <v>2.0</v>
      </c>
      <c r="BB230" s="16">
        <v>3.0</v>
      </c>
      <c r="BC230" s="16">
        <v>4.0</v>
      </c>
      <c r="BD230" s="16">
        <v>2.0</v>
      </c>
      <c r="BE230" s="16">
        <v>4.0</v>
      </c>
      <c r="BF230" s="16">
        <v>1.0</v>
      </c>
      <c r="BG230" s="16">
        <v>2.0</v>
      </c>
      <c r="BH230" s="17"/>
      <c r="BI230" s="17"/>
      <c r="BJ230" s="17"/>
      <c r="BK230" s="17"/>
      <c r="BL230" s="17"/>
      <c r="BM230" s="17"/>
    </row>
    <row r="231">
      <c r="A231" s="18">
        <v>45228.928730127314</v>
      </c>
      <c r="B231" s="19" t="s">
        <v>344</v>
      </c>
      <c r="C231" s="19" t="s">
        <v>47</v>
      </c>
      <c r="D231" s="19" t="s">
        <v>48</v>
      </c>
      <c r="E231" s="19" t="s">
        <v>49</v>
      </c>
      <c r="F231" s="20"/>
      <c r="G231" s="19">
        <v>19.0</v>
      </c>
      <c r="H231" s="19" t="s">
        <v>302</v>
      </c>
      <c r="I231" s="19" t="s">
        <v>51</v>
      </c>
      <c r="J231" s="19" t="s">
        <v>86</v>
      </c>
      <c r="K231" s="19" t="s">
        <v>53</v>
      </c>
      <c r="L231" s="19" t="s">
        <v>102</v>
      </c>
      <c r="M231" s="9">
        <f t="shared" ref="M231:W231" si="689">IF(ISERR(SEARCH(M$1,$L231)),"",1)</f>
        <v>1</v>
      </c>
      <c r="N231" s="9">
        <f t="shared" si="689"/>
        <v>1</v>
      </c>
      <c r="O231" s="9">
        <f t="shared" si="689"/>
        <v>1</v>
      </c>
      <c r="P231" s="10" t="str">
        <f t="shared" si="689"/>
        <v/>
      </c>
      <c r="Q231" s="10" t="str">
        <f t="shared" si="689"/>
        <v/>
      </c>
      <c r="R231" s="10" t="str">
        <f t="shared" si="689"/>
        <v/>
      </c>
      <c r="S231" s="10" t="str">
        <f t="shared" si="689"/>
        <v/>
      </c>
      <c r="T231" s="10" t="str">
        <f t="shared" si="689"/>
        <v/>
      </c>
      <c r="U231" s="10" t="str">
        <f t="shared" si="689"/>
        <v/>
      </c>
      <c r="V231" s="10" t="str">
        <f t="shared" si="689"/>
        <v/>
      </c>
      <c r="W231" s="10" t="str">
        <f t="shared" si="689"/>
        <v/>
      </c>
      <c r="X231" s="10"/>
      <c r="Y231" s="19" t="s">
        <v>14</v>
      </c>
      <c r="Z231" s="11" t="str">
        <f t="shared" ref="Z231:AK231" si="690">IF(ISERR(SEARCH(Z$1,$Y231)), "", 1)</f>
        <v/>
      </c>
      <c r="AA231" s="11" t="str">
        <f t="shared" si="690"/>
        <v/>
      </c>
      <c r="AB231" s="11">
        <f t="shared" si="690"/>
        <v>1</v>
      </c>
      <c r="AC231" s="11" t="str">
        <f t="shared" si="690"/>
        <v/>
      </c>
      <c r="AD231" s="11" t="str">
        <f t="shared" si="690"/>
        <v/>
      </c>
      <c r="AE231" s="11" t="str">
        <f t="shared" si="690"/>
        <v/>
      </c>
      <c r="AF231" s="11" t="str">
        <f t="shared" si="690"/>
        <v/>
      </c>
      <c r="AG231" s="11" t="str">
        <f t="shared" si="690"/>
        <v/>
      </c>
      <c r="AH231" s="11" t="str">
        <f t="shared" si="690"/>
        <v/>
      </c>
      <c r="AI231" s="11" t="str">
        <f t="shared" si="690"/>
        <v/>
      </c>
      <c r="AJ231" s="11" t="str">
        <f t="shared" si="690"/>
        <v/>
      </c>
      <c r="AK231" s="11" t="str">
        <f t="shared" si="690"/>
        <v/>
      </c>
      <c r="AL231" s="19" t="s">
        <v>89</v>
      </c>
      <c r="AM231" s="19" t="s">
        <v>55</v>
      </c>
      <c r="AN231" s="19" t="s">
        <v>140</v>
      </c>
      <c r="AO231" s="7" t="str">
        <f t="shared" ref="AO231:AV231" si="691">if(iserr(search(AO$1,$AN231))," ",1)</f>
        <v> </v>
      </c>
      <c r="AP231" s="7" t="str">
        <f t="shared" si="691"/>
        <v> </v>
      </c>
      <c r="AQ231" s="7" t="str">
        <f t="shared" si="691"/>
        <v> </v>
      </c>
      <c r="AR231" s="7" t="str">
        <f t="shared" si="691"/>
        <v> </v>
      </c>
      <c r="AS231" s="7">
        <f t="shared" si="691"/>
        <v>1</v>
      </c>
      <c r="AT231" s="7">
        <f t="shared" si="691"/>
        <v>1</v>
      </c>
      <c r="AU231" s="7">
        <f t="shared" si="691"/>
        <v>1</v>
      </c>
      <c r="AV231" s="7" t="str">
        <f t="shared" si="691"/>
        <v> </v>
      </c>
      <c r="AW231" s="19" t="s">
        <v>64</v>
      </c>
      <c r="AX231" s="19" t="s">
        <v>58</v>
      </c>
      <c r="AY231" s="19" t="s">
        <v>53</v>
      </c>
      <c r="AZ231" s="19" t="s">
        <v>53</v>
      </c>
      <c r="BA231" s="19">
        <v>4.0</v>
      </c>
      <c r="BB231" s="19">
        <v>3.0</v>
      </c>
      <c r="BC231" s="19">
        <v>3.0</v>
      </c>
      <c r="BD231" s="19">
        <v>2.0</v>
      </c>
      <c r="BE231" s="19">
        <v>3.0</v>
      </c>
      <c r="BF231" s="19">
        <v>4.0</v>
      </c>
      <c r="BG231" s="19">
        <v>1.0</v>
      </c>
      <c r="BH231" s="20"/>
      <c r="BI231" s="20"/>
      <c r="BJ231" s="20"/>
      <c r="BK231" s="20"/>
      <c r="BL231" s="20"/>
      <c r="BM231" s="20"/>
    </row>
    <row r="232">
      <c r="A232" s="18">
        <v>45228.92984636574</v>
      </c>
      <c r="B232" s="19" t="s">
        <v>344</v>
      </c>
      <c r="C232" s="19" t="s">
        <v>47</v>
      </c>
      <c r="D232" s="19" t="s">
        <v>48</v>
      </c>
      <c r="E232" s="19" t="s">
        <v>49</v>
      </c>
      <c r="F232" s="20"/>
      <c r="G232" s="19">
        <v>20.0</v>
      </c>
      <c r="H232" s="19" t="s">
        <v>302</v>
      </c>
      <c r="I232" s="19" t="s">
        <v>74</v>
      </c>
      <c r="J232" s="19" t="s">
        <v>86</v>
      </c>
      <c r="K232" s="19" t="s">
        <v>53</v>
      </c>
      <c r="L232" s="19" t="s">
        <v>62</v>
      </c>
      <c r="M232" s="9">
        <f t="shared" ref="M232:W232" si="692">IF(ISERR(SEARCH(M$1,$L232)),"",1)</f>
        <v>1</v>
      </c>
      <c r="N232" s="9">
        <f t="shared" si="692"/>
        <v>1</v>
      </c>
      <c r="O232" s="10" t="str">
        <f t="shared" si="692"/>
        <v/>
      </c>
      <c r="P232" s="10" t="str">
        <f t="shared" si="692"/>
        <v/>
      </c>
      <c r="Q232" s="10" t="str">
        <f t="shared" si="692"/>
        <v/>
      </c>
      <c r="R232" s="10" t="str">
        <f t="shared" si="692"/>
        <v/>
      </c>
      <c r="S232" s="10" t="str">
        <f t="shared" si="692"/>
        <v/>
      </c>
      <c r="T232" s="10" t="str">
        <f t="shared" si="692"/>
        <v/>
      </c>
      <c r="U232" s="10" t="str">
        <f t="shared" si="692"/>
        <v/>
      </c>
      <c r="V232" s="10" t="str">
        <f t="shared" si="692"/>
        <v/>
      </c>
      <c r="W232" s="10" t="str">
        <f t="shared" si="692"/>
        <v/>
      </c>
      <c r="X232" s="10"/>
      <c r="Y232" s="19" t="s">
        <v>62</v>
      </c>
      <c r="Z232" s="11">
        <f t="shared" ref="Z232:AK232" si="693">IF(ISERR(SEARCH(Z$1,$Y232)), "", 1)</f>
        <v>1</v>
      </c>
      <c r="AA232" s="11">
        <f t="shared" si="693"/>
        <v>1</v>
      </c>
      <c r="AB232" s="11" t="str">
        <f t="shared" si="693"/>
        <v/>
      </c>
      <c r="AC232" s="11" t="str">
        <f t="shared" si="693"/>
        <v/>
      </c>
      <c r="AD232" s="11" t="str">
        <f t="shared" si="693"/>
        <v/>
      </c>
      <c r="AE232" s="11" t="str">
        <f t="shared" si="693"/>
        <v/>
      </c>
      <c r="AF232" s="11" t="str">
        <f t="shared" si="693"/>
        <v/>
      </c>
      <c r="AG232" s="11" t="str">
        <f t="shared" si="693"/>
        <v/>
      </c>
      <c r="AH232" s="11" t="str">
        <f t="shared" si="693"/>
        <v/>
      </c>
      <c r="AI232" s="11" t="str">
        <f t="shared" si="693"/>
        <v/>
      </c>
      <c r="AJ232" s="11" t="str">
        <f t="shared" si="693"/>
        <v/>
      </c>
      <c r="AK232" s="11" t="str">
        <f t="shared" si="693"/>
        <v/>
      </c>
      <c r="AL232" s="19" t="s">
        <v>258</v>
      </c>
      <c r="AM232" s="19" t="s">
        <v>55</v>
      </c>
      <c r="AN232" s="19" t="s">
        <v>323</v>
      </c>
      <c r="AO232" s="7">
        <f t="shared" ref="AO232:AV232" si="694">if(iserr(search(AO$1,$AN232))," ",1)</f>
        <v>1</v>
      </c>
      <c r="AP232" s="7">
        <f t="shared" si="694"/>
        <v>1</v>
      </c>
      <c r="AQ232" s="7" t="str">
        <f t="shared" si="694"/>
        <v> </v>
      </c>
      <c r="AR232" s="7" t="str">
        <f t="shared" si="694"/>
        <v> </v>
      </c>
      <c r="AS232" s="7">
        <f t="shared" si="694"/>
        <v>1</v>
      </c>
      <c r="AT232" s="7">
        <f t="shared" si="694"/>
        <v>1</v>
      </c>
      <c r="AU232" s="7" t="str">
        <f t="shared" si="694"/>
        <v> </v>
      </c>
      <c r="AV232" s="7" t="str">
        <f t="shared" si="694"/>
        <v> </v>
      </c>
      <c r="AW232" s="19" t="s">
        <v>312</v>
      </c>
      <c r="AX232" s="19" t="s">
        <v>71</v>
      </c>
      <c r="AY232" s="19" t="s">
        <v>53</v>
      </c>
      <c r="AZ232" s="19" t="s">
        <v>53</v>
      </c>
      <c r="BA232" s="19">
        <v>4.0</v>
      </c>
      <c r="BB232" s="19">
        <v>3.0</v>
      </c>
      <c r="BC232" s="19">
        <v>4.0</v>
      </c>
      <c r="BD232" s="19">
        <v>4.0</v>
      </c>
      <c r="BE232" s="19">
        <v>3.0</v>
      </c>
      <c r="BF232" s="19">
        <v>2.0</v>
      </c>
      <c r="BG232" s="19">
        <v>3.0</v>
      </c>
      <c r="BH232" s="20"/>
      <c r="BI232" s="20"/>
      <c r="BJ232" s="20"/>
      <c r="BK232" s="20"/>
      <c r="BL232" s="20"/>
      <c r="BM232" s="20"/>
    </row>
    <row r="233">
      <c r="A233" s="24">
        <v>45228.93750685186</v>
      </c>
      <c r="B233" s="25" t="s">
        <v>344</v>
      </c>
      <c r="C233" s="25" t="s">
        <v>47</v>
      </c>
      <c r="D233" s="25" t="s">
        <v>48</v>
      </c>
      <c r="E233" s="25" t="s">
        <v>49</v>
      </c>
      <c r="F233" s="27"/>
      <c r="G233" s="25">
        <v>19.0</v>
      </c>
      <c r="H233" s="25" t="s">
        <v>99</v>
      </c>
      <c r="I233" s="25" t="s">
        <v>51</v>
      </c>
      <c r="J233" s="25" t="s">
        <v>112</v>
      </c>
      <c r="K233" s="25" t="s">
        <v>53</v>
      </c>
      <c r="L233" s="25" t="s">
        <v>12</v>
      </c>
      <c r="M233" s="9">
        <f t="shared" ref="M233:W233" si="695">IF(ISERR(SEARCH(M$1,$L233)),"",1)</f>
        <v>1</v>
      </c>
      <c r="N233" s="10" t="str">
        <f t="shared" si="695"/>
        <v/>
      </c>
      <c r="O233" s="10" t="str">
        <f t="shared" si="695"/>
        <v/>
      </c>
      <c r="P233" s="10" t="str">
        <f t="shared" si="695"/>
        <v/>
      </c>
      <c r="Q233" s="10" t="str">
        <f t="shared" si="695"/>
        <v/>
      </c>
      <c r="R233" s="10" t="str">
        <f t="shared" si="695"/>
        <v/>
      </c>
      <c r="S233" s="10" t="str">
        <f t="shared" si="695"/>
        <v/>
      </c>
      <c r="T233" s="10" t="str">
        <f t="shared" si="695"/>
        <v/>
      </c>
      <c r="U233" s="10" t="str">
        <f t="shared" si="695"/>
        <v/>
      </c>
      <c r="V233" s="10" t="str">
        <f t="shared" si="695"/>
        <v/>
      </c>
      <c r="W233" s="10" t="str">
        <f t="shared" si="695"/>
        <v/>
      </c>
      <c r="X233" s="10"/>
      <c r="Y233" s="25" t="s">
        <v>12</v>
      </c>
      <c r="Z233" s="11">
        <f t="shared" ref="Z233:AK233" si="696">IF(ISERR(SEARCH(Z$1,$Y233)), "", 1)</f>
        <v>1</v>
      </c>
      <c r="AA233" s="11" t="str">
        <f t="shared" si="696"/>
        <v/>
      </c>
      <c r="AB233" s="11" t="str">
        <f t="shared" si="696"/>
        <v/>
      </c>
      <c r="AC233" s="11" t="str">
        <f t="shared" si="696"/>
        <v/>
      </c>
      <c r="AD233" s="11" t="str">
        <f t="shared" si="696"/>
        <v/>
      </c>
      <c r="AE233" s="11" t="str">
        <f t="shared" si="696"/>
        <v/>
      </c>
      <c r="AF233" s="11" t="str">
        <f t="shared" si="696"/>
        <v/>
      </c>
      <c r="AG233" s="11" t="str">
        <f t="shared" si="696"/>
        <v/>
      </c>
      <c r="AH233" s="11" t="str">
        <f t="shared" si="696"/>
        <v/>
      </c>
      <c r="AI233" s="11" t="str">
        <f t="shared" si="696"/>
        <v/>
      </c>
      <c r="AJ233" s="11" t="str">
        <f t="shared" si="696"/>
        <v/>
      </c>
      <c r="AK233" s="11" t="str">
        <f t="shared" si="696"/>
        <v/>
      </c>
      <c r="AL233" s="25" t="s">
        <v>54</v>
      </c>
      <c r="AM233" s="25" t="s">
        <v>55</v>
      </c>
      <c r="AN233" s="25" t="s">
        <v>32</v>
      </c>
      <c r="AO233" s="7" t="str">
        <f t="shared" ref="AO233:AV233" si="697">if(iserr(search(AO$1,$AN233))," ",1)</f>
        <v> </v>
      </c>
      <c r="AP233" s="7" t="str">
        <f t="shared" si="697"/>
        <v> </v>
      </c>
      <c r="AQ233" s="7" t="str">
        <f t="shared" si="697"/>
        <v> </v>
      </c>
      <c r="AR233" s="7" t="str">
        <f t="shared" si="697"/>
        <v> </v>
      </c>
      <c r="AS233" s="7">
        <f t="shared" si="697"/>
        <v>1</v>
      </c>
      <c r="AT233" s="7" t="str">
        <f t="shared" si="697"/>
        <v> </v>
      </c>
      <c r="AU233" s="7" t="str">
        <f t="shared" si="697"/>
        <v> </v>
      </c>
      <c r="AV233" s="7" t="str">
        <f t="shared" si="697"/>
        <v> </v>
      </c>
      <c r="AW233" s="25" t="s">
        <v>64</v>
      </c>
      <c r="AX233" s="25" t="s">
        <v>58</v>
      </c>
      <c r="AY233" s="25" t="s">
        <v>53</v>
      </c>
      <c r="AZ233" s="25" t="s">
        <v>53</v>
      </c>
      <c r="BA233" s="25">
        <v>2.0</v>
      </c>
      <c r="BB233" s="25">
        <v>3.0</v>
      </c>
      <c r="BC233" s="25">
        <v>4.0</v>
      </c>
      <c r="BD233" s="25">
        <v>5.0</v>
      </c>
      <c r="BE233" s="25">
        <v>3.0</v>
      </c>
      <c r="BF233" s="25">
        <v>2.0</v>
      </c>
      <c r="BG233" s="25">
        <v>1.0</v>
      </c>
      <c r="BH233" s="27"/>
      <c r="BI233" s="27"/>
      <c r="BJ233" s="27"/>
      <c r="BK233" s="27"/>
      <c r="BL233" s="27"/>
      <c r="BM233" s="27"/>
    </row>
    <row r="234">
      <c r="A234" s="24">
        <v>45228.93876826389</v>
      </c>
      <c r="B234" s="25" t="s">
        <v>344</v>
      </c>
      <c r="C234" s="25" t="s">
        <v>47</v>
      </c>
      <c r="D234" s="25" t="s">
        <v>48</v>
      </c>
      <c r="E234" s="25" t="s">
        <v>49</v>
      </c>
      <c r="F234" s="27"/>
      <c r="G234" s="25">
        <v>19.0</v>
      </c>
      <c r="H234" s="25" t="s">
        <v>99</v>
      </c>
      <c r="I234" s="25" t="s">
        <v>74</v>
      </c>
      <c r="J234" s="25" t="s">
        <v>112</v>
      </c>
      <c r="K234" s="25" t="s">
        <v>53</v>
      </c>
      <c r="L234" s="25" t="s">
        <v>352</v>
      </c>
      <c r="M234" s="9">
        <f t="shared" ref="M234:W234" si="698">IF(ISERR(SEARCH(M$1,$L234)),"",1)</f>
        <v>1</v>
      </c>
      <c r="N234" s="9">
        <f t="shared" si="698"/>
        <v>1</v>
      </c>
      <c r="O234" s="9">
        <f t="shared" si="698"/>
        <v>1</v>
      </c>
      <c r="P234" s="10" t="str">
        <f t="shared" si="698"/>
        <v/>
      </c>
      <c r="Q234" s="10" t="str">
        <f t="shared" si="698"/>
        <v/>
      </c>
      <c r="R234" s="10" t="str">
        <f t="shared" si="698"/>
        <v/>
      </c>
      <c r="S234" s="10" t="str">
        <f t="shared" si="698"/>
        <v/>
      </c>
      <c r="T234" s="10" t="str">
        <f t="shared" si="698"/>
        <v/>
      </c>
      <c r="U234" s="10" t="str">
        <f t="shared" si="698"/>
        <v/>
      </c>
      <c r="V234" s="10" t="str">
        <f t="shared" si="698"/>
        <v/>
      </c>
      <c r="W234" s="10" t="str">
        <f t="shared" si="698"/>
        <v/>
      </c>
      <c r="X234" s="10"/>
      <c r="Y234" s="25" t="s">
        <v>14</v>
      </c>
      <c r="Z234" s="11" t="str">
        <f t="shared" ref="Z234:AK234" si="699">IF(ISERR(SEARCH(Z$1,$Y234)), "", 1)</f>
        <v/>
      </c>
      <c r="AA234" s="11" t="str">
        <f t="shared" si="699"/>
        <v/>
      </c>
      <c r="AB234" s="11">
        <f t="shared" si="699"/>
        <v>1</v>
      </c>
      <c r="AC234" s="11" t="str">
        <f t="shared" si="699"/>
        <v/>
      </c>
      <c r="AD234" s="11" t="str">
        <f t="shared" si="699"/>
        <v/>
      </c>
      <c r="AE234" s="11" t="str">
        <f t="shared" si="699"/>
        <v/>
      </c>
      <c r="AF234" s="11" t="str">
        <f t="shared" si="699"/>
        <v/>
      </c>
      <c r="AG234" s="11" t="str">
        <f t="shared" si="699"/>
        <v/>
      </c>
      <c r="AH234" s="11" t="str">
        <f t="shared" si="699"/>
        <v/>
      </c>
      <c r="AI234" s="11" t="str">
        <f t="shared" si="699"/>
        <v/>
      </c>
      <c r="AJ234" s="11" t="str">
        <f t="shared" si="699"/>
        <v/>
      </c>
      <c r="AK234" s="11" t="str">
        <f t="shared" si="699"/>
        <v/>
      </c>
      <c r="AL234" s="25" t="s">
        <v>54</v>
      </c>
      <c r="AM234" s="25" t="s">
        <v>69</v>
      </c>
      <c r="AN234" s="25" t="s">
        <v>70</v>
      </c>
      <c r="AO234" s="7" t="str">
        <f t="shared" ref="AO234:AV234" si="700">if(iserr(search(AO$1,$AN234))," ",1)</f>
        <v> </v>
      </c>
      <c r="AP234" s="7" t="str">
        <f t="shared" si="700"/>
        <v> </v>
      </c>
      <c r="AQ234" s="7">
        <f t="shared" si="700"/>
        <v>1</v>
      </c>
      <c r="AR234" s="7" t="str">
        <f t="shared" si="700"/>
        <v> </v>
      </c>
      <c r="AS234" s="7">
        <f t="shared" si="700"/>
        <v>1</v>
      </c>
      <c r="AT234" s="7">
        <f t="shared" si="700"/>
        <v>1</v>
      </c>
      <c r="AU234" s="7">
        <f t="shared" si="700"/>
        <v>1</v>
      </c>
      <c r="AV234" s="7" t="str">
        <f t="shared" si="700"/>
        <v> </v>
      </c>
      <c r="AW234" s="25" t="s">
        <v>64</v>
      </c>
      <c r="AX234" s="25" t="s">
        <v>58</v>
      </c>
      <c r="AY234" s="25" t="s">
        <v>53</v>
      </c>
      <c r="AZ234" s="25" t="s">
        <v>53</v>
      </c>
      <c r="BA234" s="25">
        <v>3.0</v>
      </c>
      <c r="BB234" s="25">
        <v>4.0</v>
      </c>
      <c r="BC234" s="25">
        <v>3.0</v>
      </c>
      <c r="BD234" s="25">
        <v>3.0</v>
      </c>
      <c r="BE234" s="25">
        <v>3.0</v>
      </c>
      <c r="BF234" s="25">
        <v>4.0</v>
      </c>
      <c r="BG234" s="25">
        <v>1.0</v>
      </c>
      <c r="BH234" s="27"/>
      <c r="BI234" s="27"/>
      <c r="BJ234" s="27"/>
      <c r="BK234" s="27"/>
      <c r="BL234" s="27"/>
      <c r="BM234" s="27"/>
    </row>
    <row r="235">
      <c r="A235" s="24">
        <v>45228.93975556713</v>
      </c>
      <c r="B235" s="25" t="s">
        <v>344</v>
      </c>
      <c r="C235" s="25" t="s">
        <v>47</v>
      </c>
      <c r="D235" s="25" t="s">
        <v>48</v>
      </c>
      <c r="E235" s="25" t="s">
        <v>49</v>
      </c>
      <c r="F235" s="27"/>
      <c r="G235" s="25">
        <v>20.0</v>
      </c>
      <c r="H235" s="25" t="s">
        <v>88</v>
      </c>
      <c r="I235" s="25" t="s">
        <v>74</v>
      </c>
      <c r="J235" s="25" t="s">
        <v>112</v>
      </c>
      <c r="K235" s="25" t="s">
        <v>53</v>
      </c>
      <c r="L235" s="25" t="s">
        <v>13</v>
      </c>
      <c r="M235" s="10" t="str">
        <f t="shared" ref="M235:W235" si="701">IF(ISERR(SEARCH(M$1,$L235)),"",1)</f>
        <v/>
      </c>
      <c r="N235" s="9">
        <f t="shared" si="701"/>
        <v>1</v>
      </c>
      <c r="O235" s="10" t="str">
        <f t="shared" si="701"/>
        <v/>
      </c>
      <c r="P235" s="10" t="str">
        <f t="shared" si="701"/>
        <v/>
      </c>
      <c r="Q235" s="10" t="str">
        <f t="shared" si="701"/>
        <v/>
      </c>
      <c r="R235" s="10" t="str">
        <f t="shared" si="701"/>
        <v/>
      </c>
      <c r="S235" s="10" t="str">
        <f t="shared" si="701"/>
        <v/>
      </c>
      <c r="T235" s="10" t="str">
        <f t="shared" si="701"/>
        <v/>
      </c>
      <c r="U235" s="10" t="str">
        <f t="shared" si="701"/>
        <v/>
      </c>
      <c r="V235" s="10" t="str">
        <f t="shared" si="701"/>
        <v/>
      </c>
      <c r="W235" s="10" t="str">
        <f t="shared" si="701"/>
        <v/>
      </c>
      <c r="X235" s="10"/>
      <c r="Y235" s="25" t="s">
        <v>13</v>
      </c>
      <c r="Z235" s="11" t="str">
        <f t="shared" ref="Z235:AK235" si="702">IF(ISERR(SEARCH(Z$1,$Y235)), "", 1)</f>
        <v/>
      </c>
      <c r="AA235" s="11">
        <f t="shared" si="702"/>
        <v>1</v>
      </c>
      <c r="AB235" s="11" t="str">
        <f t="shared" si="702"/>
        <v/>
      </c>
      <c r="AC235" s="11" t="str">
        <f t="shared" si="702"/>
        <v/>
      </c>
      <c r="AD235" s="11" t="str">
        <f t="shared" si="702"/>
        <v/>
      </c>
      <c r="AE235" s="11" t="str">
        <f t="shared" si="702"/>
        <v/>
      </c>
      <c r="AF235" s="11" t="str">
        <f t="shared" si="702"/>
        <v/>
      </c>
      <c r="AG235" s="11" t="str">
        <f t="shared" si="702"/>
        <v/>
      </c>
      <c r="AH235" s="11" t="str">
        <f t="shared" si="702"/>
        <v/>
      </c>
      <c r="AI235" s="11" t="str">
        <f t="shared" si="702"/>
        <v/>
      </c>
      <c r="AJ235" s="11" t="str">
        <f t="shared" si="702"/>
        <v/>
      </c>
      <c r="AK235" s="11" t="str">
        <f t="shared" si="702"/>
        <v/>
      </c>
      <c r="AL235" s="25" t="s">
        <v>54</v>
      </c>
      <c r="AM235" s="25" t="s">
        <v>63</v>
      </c>
      <c r="AN235" s="25" t="s">
        <v>70</v>
      </c>
      <c r="AO235" s="7" t="str">
        <f t="shared" ref="AO235:AV235" si="703">if(iserr(search(AO$1,$AN235))," ",1)</f>
        <v> </v>
      </c>
      <c r="AP235" s="7" t="str">
        <f t="shared" si="703"/>
        <v> </v>
      </c>
      <c r="AQ235" s="7">
        <f t="shared" si="703"/>
        <v>1</v>
      </c>
      <c r="AR235" s="7" t="str">
        <f t="shared" si="703"/>
        <v> </v>
      </c>
      <c r="AS235" s="7">
        <f t="shared" si="703"/>
        <v>1</v>
      </c>
      <c r="AT235" s="7">
        <f t="shared" si="703"/>
        <v>1</v>
      </c>
      <c r="AU235" s="7">
        <f t="shared" si="703"/>
        <v>1</v>
      </c>
      <c r="AV235" s="7" t="str">
        <f t="shared" si="703"/>
        <v> </v>
      </c>
      <c r="AW235" s="25" t="s">
        <v>57</v>
      </c>
      <c r="AX235" s="25" t="s">
        <v>58</v>
      </c>
      <c r="AY235" s="25" t="s">
        <v>53</v>
      </c>
      <c r="AZ235" s="25" t="s">
        <v>53</v>
      </c>
      <c r="BA235" s="25">
        <v>2.0</v>
      </c>
      <c r="BB235" s="25">
        <v>3.0</v>
      </c>
      <c r="BC235" s="25">
        <v>4.0</v>
      </c>
      <c r="BD235" s="25">
        <v>5.0</v>
      </c>
      <c r="BE235" s="25">
        <v>3.0</v>
      </c>
      <c r="BF235" s="25">
        <v>3.0</v>
      </c>
      <c r="BG235" s="25">
        <v>2.0</v>
      </c>
      <c r="BH235" s="27"/>
      <c r="BI235" s="27"/>
      <c r="BJ235" s="27"/>
      <c r="BK235" s="27"/>
      <c r="BL235" s="27"/>
      <c r="BM235" s="27"/>
    </row>
    <row r="236">
      <c r="A236" s="24">
        <v>45228.941489143515</v>
      </c>
      <c r="B236" s="25" t="s">
        <v>344</v>
      </c>
      <c r="C236" s="25" t="s">
        <v>47</v>
      </c>
      <c r="D236" s="25" t="s">
        <v>48</v>
      </c>
      <c r="E236" s="25" t="s">
        <v>49</v>
      </c>
      <c r="F236" s="27"/>
      <c r="G236" s="25">
        <v>19.0</v>
      </c>
      <c r="H236" s="25" t="s">
        <v>99</v>
      </c>
      <c r="I236" s="25" t="s">
        <v>51</v>
      </c>
      <c r="J236" s="25" t="s">
        <v>112</v>
      </c>
      <c r="K236" s="25" t="s">
        <v>53</v>
      </c>
      <c r="L236" s="25" t="s">
        <v>129</v>
      </c>
      <c r="M236" s="10" t="str">
        <f t="shared" ref="M236:W236" si="704">IF(ISERR(SEARCH(M$1,$L236)),"",1)</f>
        <v/>
      </c>
      <c r="N236" s="9">
        <f t="shared" si="704"/>
        <v>1</v>
      </c>
      <c r="O236" s="9">
        <f t="shared" si="704"/>
        <v>1</v>
      </c>
      <c r="P236" s="10" t="str">
        <f t="shared" si="704"/>
        <v/>
      </c>
      <c r="Q236" s="10" t="str">
        <f t="shared" si="704"/>
        <v/>
      </c>
      <c r="R236" s="10" t="str">
        <f t="shared" si="704"/>
        <v/>
      </c>
      <c r="S236" s="10" t="str">
        <f t="shared" si="704"/>
        <v/>
      </c>
      <c r="T236" s="10" t="str">
        <f t="shared" si="704"/>
        <v/>
      </c>
      <c r="U236" s="10" t="str">
        <f t="shared" si="704"/>
        <v/>
      </c>
      <c r="V236" s="10" t="str">
        <f t="shared" si="704"/>
        <v/>
      </c>
      <c r="W236" s="10" t="str">
        <f t="shared" si="704"/>
        <v/>
      </c>
      <c r="X236" s="10"/>
      <c r="Y236" s="25" t="s">
        <v>14</v>
      </c>
      <c r="Z236" s="11" t="str">
        <f t="shared" ref="Z236:AK236" si="705">IF(ISERR(SEARCH(Z$1,$Y236)), "", 1)</f>
        <v/>
      </c>
      <c r="AA236" s="11" t="str">
        <f t="shared" si="705"/>
        <v/>
      </c>
      <c r="AB236" s="11">
        <f t="shared" si="705"/>
        <v>1</v>
      </c>
      <c r="AC236" s="11" t="str">
        <f t="shared" si="705"/>
        <v/>
      </c>
      <c r="AD236" s="11" t="str">
        <f t="shared" si="705"/>
        <v/>
      </c>
      <c r="AE236" s="11" t="str">
        <f t="shared" si="705"/>
        <v/>
      </c>
      <c r="AF236" s="11" t="str">
        <f t="shared" si="705"/>
        <v/>
      </c>
      <c r="AG236" s="11" t="str">
        <f t="shared" si="705"/>
        <v/>
      </c>
      <c r="AH236" s="11" t="str">
        <f t="shared" si="705"/>
        <v/>
      </c>
      <c r="AI236" s="11" t="str">
        <f t="shared" si="705"/>
        <v/>
      </c>
      <c r="AJ236" s="11" t="str">
        <f t="shared" si="705"/>
        <v/>
      </c>
      <c r="AK236" s="11" t="str">
        <f t="shared" si="705"/>
        <v/>
      </c>
      <c r="AL236" s="25" t="s">
        <v>54</v>
      </c>
      <c r="AM236" s="25" t="s">
        <v>63</v>
      </c>
      <c r="AN236" s="25" t="s">
        <v>32</v>
      </c>
      <c r="AO236" s="7" t="str">
        <f t="shared" ref="AO236:AV236" si="706">if(iserr(search(AO$1,$AN236))," ",1)</f>
        <v> </v>
      </c>
      <c r="AP236" s="7" t="str">
        <f t="shared" si="706"/>
        <v> </v>
      </c>
      <c r="AQ236" s="7" t="str">
        <f t="shared" si="706"/>
        <v> </v>
      </c>
      <c r="AR236" s="7" t="str">
        <f t="shared" si="706"/>
        <v> </v>
      </c>
      <c r="AS236" s="7">
        <f t="shared" si="706"/>
        <v>1</v>
      </c>
      <c r="AT236" s="7" t="str">
        <f t="shared" si="706"/>
        <v> </v>
      </c>
      <c r="AU236" s="7" t="str">
        <f t="shared" si="706"/>
        <v> </v>
      </c>
      <c r="AV236" s="7" t="str">
        <f t="shared" si="706"/>
        <v> </v>
      </c>
      <c r="AW236" s="25" t="s">
        <v>64</v>
      </c>
      <c r="AX236" s="25" t="s">
        <v>58</v>
      </c>
      <c r="AY236" s="25" t="s">
        <v>53</v>
      </c>
      <c r="AZ236" s="25" t="s">
        <v>53</v>
      </c>
      <c r="BA236" s="25">
        <v>3.0</v>
      </c>
      <c r="BB236" s="25">
        <v>4.0</v>
      </c>
      <c r="BC236" s="25">
        <v>4.0</v>
      </c>
      <c r="BD236" s="25">
        <v>3.0</v>
      </c>
      <c r="BE236" s="25">
        <v>3.0</v>
      </c>
      <c r="BF236" s="25">
        <v>3.0</v>
      </c>
      <c r="BG236" s="25">
        <v>4.0</v>
      </c>
      <c r="BH236" s="27"/>
      <c r="BI236" s="27"/>
      <c r="BJ236" s="27"/>
      <c r="BK236" s="27"/>
      <c r="BL236" s="27"/>
      <c r="BM236" s="27"/>
    </row>
    <row r="237">
      <c r="A237" s="24">
        <v>45228.94261106482</v>
      </c>
      <c r="B237" s="25" t="s">
        <v>344</v>
      </c>
      <c r="C237" s="25" t="s">
        <v>47</v>
      </c>
      <c r="D237" s="25" t="s">
        <v>48</v>
      </c>
      <c r="E237" s="25" t="s">
        <v>49</v>
      </c>
      <c r="F237" s="27"/>
      <c r="G237" s="25">
        <v>20.0</v>
      </c>
      <c r="H237" s="25" t="s">
        <v>99</v>
      </c>
      <c r="I237" s="25" t="s">
        <v>74</v>
      </c>
      <c r="J237" s="25" t="s">
        <v>112</v>
      </c>
      <c r="K237" s="25" t="s">
        <v>53</v>
      </c>
      <c r="L237" s="25" t="s">
        <v>136</v>
      </c>
      <c r="M237" s="9">
        <f t="shared" ref="M237:W237" si="707">IF(ISERR(SEARCH(M$1,$L237)),"",1)</f>
        <v>1</v>
      </c>
      <c r="N237" s="9">
        <f t="shared" si="707"/>
        <v>1</v>
      </c>
      <c r="O237" s="9">
        <f t="shared" si="707"/>
        <v>1</v>
      </c>
      <c r="P237" s="9">
        <f t="shared" si="707"/>
        <v>1</v>
      </c>
      <c r="Q237" s="10" t="str">
        <f t="shared" si="707"/>
        <v/>
      </c>
      <c r="R237" s="10" t="str">
        <f t="shared" si="707"/>
        <v/>
      </c>
      <c r="S237" s="10" t="str">
        <f t="shared" si="707"/>
        <v/>
      </c>
      <c r="T237" s="10" t="str">
        <f t="shared" si="707"/>
        <v/>
      </c>
      <c r="U237" s="10" t="str">
        <f t="shared" si="707"/>
        <v/>
      </c>
      <c r="V237" s="10" t="str">
        <f t="shared" si="707"/>
        <v/>
      </c>
      <c r="W237" s="10" t="str">
        <f t="shared" si="707"/>
        <v/>
      </c>
      <c r="X237" s="10"/>
      <c r="Y237" s="25" t="s">
        <v>14</v>
      </c>
      <c r="Z237" s="11" t="str">
        <f t="shared" ref="Z237:AK237" si="708">IF(ISERR(SEARCH(Z$1,$Y237)), "", 1)</f>
        <v/>
      </c>
      <c r="AA237" s="11" t="str">
        <f t="shared" si="708"/>
        <v/>
      </c>
      <c r="AB237" s="11">
        <f t="shared" si="708"/>
        <v>1</v>
      </c>
      <c r="AC237" s="11" t="str">
        <f t="shared" si="708"/>
        <v/>
      </c>
      <c r="AD237" s="11" t="str">
        <f t="shared" si="708"/>
        <v/>
      </c>
      <c r="AE237" s="11" t="str">
        <f t="shared" si="708"/>
        <v/>
      </c>
      <c r="AF237" s="11" t="str">
        <f t="shared" si="708"/>
        <v/>
      </c>
      <c r="AG237" s="11" t="str">
        <f t="shared" si="708"/>
        <v/>
      </c>
      <c r="AH237" s="11" t="str">
        <f t="shared" si="708"/>
        <v/>
      </c>
      <c r="AI237" s="11" t="str">
        <f t="shared" si="708"/>
        <v/>
      </c>
      <c r="AJ237" s="11" t="str">
        <f t="shared" si="708"/>
        <v/>
      </c>
      <c r="AK237" s="11" t="str">
        <f t="shared" si="708"/>
        <v/>
      </c>
      <c r="AL237" s="25" t="s">
        <v>54</v>
      </c>
      <c r="AM237" s="25" t="s">
        <v>69</v>
      </c>
      <c r="AN237" s="25" t="s">
        <v>32</v>
      </c>
      <c r="AO237" s="7" t="str">
        <f t="shared" ref="AO237:AV237" si="709">if(iserr(search(AO$1,$AN237))," ",1)</f>
        <v> </v>
      </c>
      <c r="AP237" s="7" t="str">
        <f t="shared" si="709"/>
        <v> </v>
      </c>
      <c r="AQ237" s="7" t="str">
        <f t="shared" si="709"/>
        <v> </v>
      </c>
      <c r="AR237" s="7" t="str">
        <f t="shared" si="709"/>
        <v> </v>
      </c>
      <c r="AS237" s="7">
        <f t="shared" si="709"/>
        <v>1</v>
      </c>
      <c r="AT237" s="7" t="str">
        <f t="shared" si="709"/>
        <v> </v>
      </c>
      <c r="AU237" s="7" t="str">
        <f t="shared" si="709"/>
        <v> </v>
      </c>
      <c r="AV237" s="7" t="str">
        <f t="shared" si="709"/>
        <v> </v>
      </c>
      <c r="AW237" s="25" t="s">
        <v>64</v>
      </c>
      <c r="AX237" s="25" t="s">
        <v>58</v>
      </c>
      <c r="AY237" s="25" t="s">
        <v>53</v>
      </c>
      <c r="AZ237" s="25" t="s">
        <v>53</v>
      </c>
      <c r="BA237" s="25">
        <v>3.0</v>
      </c>
      <c r="BB237" s="25">
        <v>3.0</v>
      </c>
      <c r="BC237" s="25">
        <v>3.0</v>
      </c>
      <c r="BD237" s="25">
        <v>3.0</v>
      </c>
      <c r="BE237" s="25">
        <v>3.0</v>
      </c>
      <c r="BF237" s="25">
        <v>3.0</v>
      </c>
      <c r="BG237" s="25">
        <v>3.0</v>
      </c>
      <c r="BH237" s="27"/>
      <c r="BI237" s="27"/>
      <c r="BJ237" s="27"/>
      <c r="BK237" s="27"/>
      <c r="BL237" s="27"/>
      <c r="BM237" s="27"/>
    </row>
    <row r="238">
      <c r="A238" s="24">
        <v>45228.94382134259</v>
      </c>
      <c r="B238" s="25" t="s">
        <v>344</v>
      </c>
      <c r="C238" s="25" t="s">
        <v>47</v>
      </c>
      <c r="D238" s="25" t="s">
        <v>48</v>
      </c>
      <c r="E238" s="25" t="s">
        <v>49</v>
      </c>
      <c r="F238" s="27"/>
      <c r="G238" s="25">
        <v>19.0</v>
      </c>
      <c r="H238" s="25" t="s">
        <v>99</v>
      </c>
      <c r="I238" s="25" t="s">
        <v>74</v>
      </c>
      <c r="J238" s="25" t="s">
        <v>112</v>
      </c>
      <c r="K238" s="25" t="s">
        <v>53</v>
      </c>
      <c r="L238" s="25" t="s">
        <v>353</v>
      </c>
      <c r="M238" s="9">
        <f t="shared" ref="M238:W238" si="710">IF(ISERR(SEARCH(M$1,$L238)),"",1)</f>
        <v>1</v>
      </c>
      <c r="N238" s="9">
        <f t="shared" si="710"/>
        <v>1</v>
      </c>
      <c r="O238" s="10" t="str">
        <f t="shared" si="710"/>
        <v/>
      </c>
      <c r="P238" s="10" t="str">
        <f t="shared" si="710"/>
        <v/>
      </c>
      <c r="Q238" s="10" t="str">
        <f t="shared" si="710"/>
        <v/>
      </c>
      <c r="R238" s="10" t="str">
        <f t="shared" si="710"/>
        <v/>
      </c>
      <c r="S238" s="10" t="str">
        <f t="shared" si="710"/>
        <v/>
      </c>
      <c r="T238" s="10" t="str">
        <f t="shared" si="710"/>
        <v/>
      </c>
      <c r="U238" s="10" t="str">
        <f t="shared" si="710"/>
        <v/>
      </c>
      <c r="V238" s="10" t="str">
        <f t="shared" si="710"/>
        <v/>
      </c>
      <c r="W238" s="10" t="str">
        <f t="shared" si="710"/>
        <v/>
      </c>
      <c r="X238" s="10"/>
      <c r="Y238" s="25" t="s">
        <v>13</v>
      </c>
      <c r="Z238" s="11" t="str">
        <f t="shared" ref="Z238:AK238" si="711">IF(ISERR(SEARCH(Z$1,$Y238)), "", 1)</f>
        <v/>
      </c>
      <c r="AA238" s="11">
        <f t="shared" si="711"/>
        <v>1</v>
      </c>
      <c r="AB238" s="11" t="str">
        <f t="shared" si="711"/>
        <v/>
      </c>
      <c r="AC238" s="11" t="str">
        <f t="shared" si="711"/>
        <v/>
      </c>
      <c r="AD238" s="11" t="str">
        <f t="shared" si="711"/>
        <v/>
      </c>
      <c r="AE238" s="11" t="str">
        <f t="shared" si="711"/>
        <v/>
      </c>
      <c r="AF238" s="11" t="str">
        <f t="shared" si="711"/>
        <v/>
      </c>
      <c r="AG238" s="11" t="str">
        <f t="shared" si="711"/>
        <v/>
      </c>
      <c r="AH238" s="11" t="str">
        <f t="shared" si="711"/>
        <v/>
      </c>
      <c r="AI238" s="11" t="str">
        <f t="shared" si="711"/>
        <v/>
      </c>
      <c r="AJ238" s="11" t="str">
        <f t="shared" si="711"/>
        <v/>
      </c>
      <c r="AK238" s="11" t="str">
        <f t="shared" si="711"/>
        <v/>
      </c>
      <c r="AL238" s="25" t="s">
        <v>54</v>
      </c>
      <c r="AM238" s="25" t="s">
        <v>63</v>
      </c>
      <c r="AN238" s="25" t="s">
        <v>33</v>
      </c>
      <c r="AO238" s="7" t="str">
        <f t="shared" ref="AO238:AV238" si="712">if(iserr(search(AO$1,$AN238))," ",1)</f>
        <v> </v>
      </c>
      <c r="AP238" s="7" t="str">
        <f t="shared" si="712"/>
        <v> </v>
      </c>
      <c r="AQ238" s="7" t="str">
        <f t="shared" si="712"/>
        <v> </v>
      </c>
      <c r="AR238" s="7" t="str">
        <f t="shared" si="712"/>
        <v> </v>
      </c>
      <c r="AS238" s="7" t="str">
        <f t="shared" si="712"/>
        <v> </v>
      </c>
      <c r="AT238" s="7">
        <f t="shared" si="712"/>
        <v>1</v>
      </c>
      <c r="AU238" s="7" t="str">
        <f t="shared" si="712"/>
        <v> </v>
      </c>
      <c r="AV238" s="7" t="str">
        <f t="shared" si="712"/>
        <v> </v>
      </c>
      <c r="AW238" s="25" t="s">
        <v>64</v>
      </c>
      <c r="AX238" s="25" t="s">
        <v>71</v>
      </c>
      <c r="AY238" s="25" t="s">
        <v>53</v>
      </c>
      <c r="AZ238" s="25" t="s">
        <v>53</v>
      </c>
      <c r="BA238" s="25">
        <v>2.0</v>
      </c>
      <c r="BB238" s="25">
        <v>4.0</v>
      </c>
      <c r="BC238" s="25">
        <v>4.0</v>
      </c>
      <c r="BD238" s="25">
        <v>1.0</v>
      </c>
      <c r="BE238" s="25">
        <v>4.0</v>
      </c>
      <c r="BF238" s="25">
        <v>3.0</v>
      </c>
      <c r="BG238" s="25">
        <v>1.0</v>
      </c>
      <c r="BH238" s="27"/>
      <c r="BI238" s="27"/>
      <c r="BJ238" s="27"/>
      <c r="BK238" s="27"/>
      <c r="BL238" s="27"/>
      <c r="BM238" s="27"/>
    </row>
    <row r="239">
      <c r="A239" s="24">
        <v>45228.944773854164</v>
      </c>
      <c r="B239" s="25" t="s">
        <v>344</v>
      </c>
      <c r="C239" s="25" t="s">
        <v>47</v>
      </c>
      <c r="D239" s="25" t="s">
        <v>48</v>
      </c>
      <c r="E239" s="25" t="s">
        <v>49</v>
      </c>
      <c r="F239" s="27"/>
      <c r="G239" s="25">
        <v>19.0</v>
      </c>
      <c r="H239" s="25" t="s">
        <v>99</v>
      </c>
      <c r="I239" s="25" t="s">
        <v>74</v>
      </c>
      <c r="J239" s="25" t="s">
        <v>112</v>
      </c>
      <c r="K239" s="25" t="s">
        <v>53</v>
      </c>
      <c r="L239" s="25" t="s">
        <v>102</v>
      </c>
      <c r="M239" s="9">
        <f t="shared" ref="M239:W239" si="713">IF(ISERR(SEARCH(M$1,$L239)),"",1)</f>
        <v>1</v>
      </c>
      <c r="N239" s="9">
        <f t="shared" si="713"/>
        <v>1</v>
      </c>
      <c r="O239" s="9">
        <f t="shared" si="713"/>
        <v>1</v>
      </c>
      <c r="P239" s="10" t="str">
        <f t="shared" si="713"/>
        <v/>
      </c>
      <c r="Q239" s="10" t="str">
        <f t="shared" si="713"/>
        <v/>
      </c>
      <c r="R239" s="10" t="str">
        <f t="shared" si="713"/>
        <v/>
      </c>
      <c r="S239" s="10" t="str">
        <f t="shared" si="713"/>
        <v/>
      </c>
      <c r="T239" s="10" t="str">
        <f t="shared" si="713"/>
        <v/>
      </c>
      <c r="U239" s="10" t="str">
        <f t="shared" si="713"/>
        <v/>
      </c>
      <c r="V239" s="10" t="str">
        <f t="shared" si="713"/>
        <v/>
      </c>
      <c r="W239" s="10" t="str">
        <f t="shared" si="713"/>
        <v/>
      </c>
      <c r="X239" s="10"/>
      <c r="Y239" s="25" t="s">
        <v>62</v>
      </c>
      <c r="Z239" s="11">
        <f t="shared" ref="Z239:AK239" si="714">IF(ISERR(SEARCH(Z$1,$Y239)), "", 1)</f>
        <v>1</v>
      </c>
      <c r="AA239" s="11">
        <f t="shared" si="714"/>
        <v>1</v>
      </c>
      <c r="AB239" s="11" t="str">
        <f t="shared" si="714"/>
        <v/>
      </c>
      <c r="AC239" s="11" t="str">
        <f t="shared" si="714"/>
        <v/>
      </c>
      <c r="AD239" s="11" t="str">
        <f t="shared" si="714"/>
        <v/>
      </c>
      <c r="AE239" s="11" t="str">
        <f t="shared" si="714"/>
        <v/>
      </c>
      <c r="AF239" s="11" t="str">
        <f t="shared" si="714"/>
        <v/>
      </c>
      <c r="AG239" s="11" t="str">
        <f t="shared" si="714"/>
        <v/>
      </c>
      <c r="AH239" s="11" t="str">
        <f t="shared" si="714"/>
        <v/>
      </c>
      <c r="AI239" s="11" t="str">
        <f t="shared" si="714"/>
        <v/>
      </c>
      <c r="AJ239" s="11" t="str">
        <f t="shared" si="714"/>
        <v/>
      </c>
      <c r="AK239" s="11" t="str">
        <f t="shared" si="714"/>
        <v/>
      </c>
      <c r="AL239" s="25" t="s">
        <v>54</v>
      </c>
      <c r="AM239" s="25" t="s">
        <v>63</v>
      </c>
      <c r="AN239" s="25" t="s">
        <v>82</v>
      </c>
      <c r="AO239" s="7" t="str">
        <f t="shared" ref="AO239:AV239" si="715">if(iserr(search(AO$1,$AN239))," ",1)</f>
        <v> </v>
      </c>
      <c r="AP239" s="7" t="str">
        <f t="shared" si="715"/>
        <v> </v>
      </c>
      <c r="AQ239" s="7" t="str">
        <f t="shared" si="715"/>
        <v> </v>
      </c>
      <c r="AR239" s="7" t="str">
        <f t="shared" si="715"/>
        <v> </v>
      </c>
      <c r="AS239" s="7" t="str">
        <f t="shared" si="715"/>
        <v> </v>
      </c>
      <c r="AT239" s="7">
        <f t="shared" si="715"/>
        <v>1</v>
      </c>
      <c r="AU239" s="7">
        <f t="shared" si="715"/>
        <v>1</v>
      </c>
      <c r="AV239" s="7" t="str">
        <f t="shared" si="715"/>
        <v> </v>
      </c>
      <c r="AW239" s="25" t="s">
        <v>64</v>
      </c>
      <c r="AX239" s="25" t="s">
        <v>58</v>
      </c>
      <c r="AY239" s="25" t="s">
        <v>53</v>
      </c>
      <c r="AZ239" s="25" t="s">
        <v>53</v>
      </c>
      <c r="BA239" s="25">
        <v>4.0</v>
      </c>
      <c r="BB239" s="25">
        <v>4.0</v>
      </c>
      <c r="BC239" s="25">
        <v>4.0</v>
      </c>
      <c r="BD239" s="25">
        <v>1.0</v>
      </c>
      <c r="BE239" s="25">
        <v>4.0</v>
      </c>
      <c r="BF239" s="25">
        <v>3.0</v>
      </c>
      <c r="BG239" s="25">
        <v>1.0</v>
      </c>
      <c r="BH239" s="27"/>
      <c r="BI239" s="27"/>
      <c r="BJ239" s="27"/>
      <c r="BK239" s="27"/>
      <c r="BL239" s="27"/>
      <c r="BM239" s="27"/>
    </row>
    <row r="240">
      <c r="A240" s="24">
        <v>45228.94569304398</v>
      </c>
      <c r="B240" s="25" t="s">
        <v>344</v>
      </c>
      <c r="C240" s="25" t="s">
        <v>47</v>
      </c>
      <c r="D240" s="25" t="s">
        <v>48</v>
      </c>
      <c r="E240" s="25" t="s">
        <v>49</v>
      </c>
      <c r="F240" s="27"/>
      <c r="G240" s="25">
        <v>20.0</v>
      </c>
      <c r="H240" s="25" t="s">
        <v>200</v>
      </c>
      <c r="I240" s="25" t="s">
        <v>74</v>
      </c>
      <c r="J240" s="25" t="s">
        <v>112</v>
      </c>
      <c r="K240" s="25" t="s">
        <v>53</v>
      </c>
      <c r="L240" s="25" t="s">
        <v>62</v>
      </c>
      <c r="M240" s="9">
        <f t="shared" ref="M240:W240" si="716">IF(ISERR(SEARCH(M$1,$L240)),"",1)</f>
        <v>1</v>
      </c>
      <c r="N240" s="9">
        <f t="shared" si="716"/>
        <v>1</v>
      </c>
      <c r="O240" s="10" t="str">
        <f t="shared" si="716"/>
        <v/>
      </c>
      <c r="P240" s="10" t="str">
        <f t="shared" si="716"/>
        <v/>
      </c>
      <c r="Q240" s="10" t="str">
        <f t="shared" si="716"/>
        <v/>
      </c>
      <c r="R240" s="10" t="str">
        <f t="shared" si="716"/>
        <v/>
      </c>
      <c r="S240" s="10" t="str">
        <f t="shared" si="716"/>
        <v/>
      </c>
      <c r="T240" s="10" t="str">
        <f t="shared" si="716"/>
        <v/>
      </c>
      <c r="U240" s="10" t="str">
        <f t="shared" si="716"/>
        <v/>
      </c>
      <c r="V240" s="10" t="str">
        <f t="shared" si="716"/>
        <v/>
      </c>
      <c r="W240" s="10" t="str">
        <f t="shared" si="716"/>
        <v/>
      </c>
      <c r="X240" s="10"/>
      <c r="Y240" s="25" t="s">
        <v>62</v>
      </c>
      <c r="Z240" s="11">
        <f t="shared" ref="Z240:AK240" si="717">IF(ISERR(SEARCH(Z$1,$Y240)), "", 1)</f>
        <v>1</v>
      </c>
      <c r="AA240" s="11">
        <f t="shared" si="717"/>
        <v>1</v>
      </c>
      <c r="AB240" s="11" t="str">
        <f t="shared" si="717"/>
        <v/>
      </c>
      <c r="AC240" s="11" t="str">
        <f t="shared" si="717"/>
        <v/>
      </c>
      <c r="AD240" s="11" t="str">
        <f t="shared" si="717"/>
        <v/>
      </c>
      <c r="AE240" s="11" t="str">
        <f t="shared" si="717"/>
        <v/>
      </c>
      <c r="AF240" s="11" t="str">
        <f t="shared" si="717"/>
        <v/>
      </c>
      <c r="AG240" s="11" t="str">
        <f t="shared" si="717"/>
        <v/>
      </c>
      <c r="AH240" s="11" t="str">
        <f t="shared" si="717"/>
        <v/>
      </c>
      <c r="AI240" s="11" t="str">
        <f t="shared" si="717"/>
        <v/>
      </c>
      <c r="AJ240" s="11" t="str">
        <f t="shared" si="717"/>
        <v/>
      </c>
      <c r="AK240" s="11" t="str">
        <f t="shared" si="717"/>
        <v/>
      </c>
      <c r="AL240" s="25" t="s">
        <v>54</v>
      </c>
      <c r="AM240" s="25" t="s">
        <v>63</v>
      </c>
      <c r="AN240" s="25" t="s">
        <v>100</v>
      </c>
      <c r="AO240" s="7" t="str">
        <f t="shared" ref="AO240:AV240" si="718">if(iserr(search(AO$1,$AN240))," ",1)</f>
        <v> </v>
      </c>
      <c r="AP240" s="7" t="str">
        <f t="shared" si="718"/>
        <v> </v>
      </c>
      <c r="AQ240" s="7" t="str">
        <f t="shared" si="718"/>
        <v> </v>
      </c>
      <c r="AR240" s="7" t="str">
        <f t="shared" si="718"/>
        <v> </v>
      </c>
      <c r="AS240" s="7">
        <f t="shared" si="718"/>
        <v>1</v>
      </c>
      <c r="AT240" s="7">
        <f t="shared" si="718"/>
        <v>1</v>
      </c>
      <c r="AU240" s="7" t="str">
        <f t="shared" si="718"/>
        <v> </v>
      </c>
      <c r="AV240" s="7" t="str">
        <f t="shared" si="718"/>
        <v> </v>
      </c>
      <c r="AW240" s="25" t="s">
        <v>64</v>
      </c>
      <c r="AX240" s="25" t="s">
        <v>58</v>
      </c>
      <c r="AY240" s="25" t="s">
        <v>53</v>
      </c>
      <c r="AZ240" s="25" t="s">
        <v>53</v>
      </c>
      <c r="BA240" s="25">
        <v>4.0</v>
      </c>
      <c r="BB240" s="25">
        <v>4.0</v>
      </c>
      <c r="BC240" s="25">
        <v>4.0</v>
      </c>
      <c r="BD240" s="25">
        <v>1.0</v>
      </c>
      <c r="BE240" s="25">
        <v>4.0</v>
      </c>
      <c r="BF240" s="25">
        <v>3.0</v>
      </c>
      <c r="BG240" s="25">
        <v>1.0</v>
      </c>
      <c r="BH240" s="27"/>
      <c r="BI240" s="27"/>
      <c r="BJ240" s="27"/>
      <c r="BK240" s="27"/>
      <c r="BL240" s="27"/>
      <c r="BM240" s="27"/>
    </row>
    <row r="241">
      <c r="A241" s="24">
        <v>45228.94673122685</v>
      </c>
      <c r="B241" s="25" t="s">
        <v>344</v>
      </c>
      <c r="C241" s="25" t="s">
        <v>47</v>
      </c>
      <c r="D241" s="25" t="s">
        <v>48</v>
      </c>
      <c r="E241" s="25" t="s">
        <v>49</v>
      </c>
      <c r="F241" s="27"/>
      <c r="G241" s="25">
        <v>20.0</v>
      </c>
      <c r="H241" s="25" t="s">
        <v>99</v>
      </c>
      <c r="I241" s="25" t="s">
        <v>51</v>
      </c>
      <c r="J241" s="25" t="s">
        <v>112</v>
      </c>
      <c r="K241" s="25" t="s">
        <v>53</v>
      </c>
      <c r="L241" s="25" t="s">
        <v>77</v>
      </c>
      <c r="M241" s="9">
        <f t="shared" ref="M241:W241" si="719">IF(ISERR(SEARCH(M$1,$L241)),"",1)</f>
        <v>1</v>
      </c>
      <c r="N241" s="10" t="str">
        <f t="shared" si="719"/>
        <v/>
      </c>
      <c r="O241" s="9">
        <f t="shared" si="719"/>
        <v>1</v>
      </c>
      <c r="P241" s="10" t="str">
        <f t="shared" si="719"/>
        <v/>
      </c>
      <c r="Q241" s="10" t="str">
        <f t="shared" si="719"/>
        <v/>
      </c>
      <c r="R241" s="10" t="str">
        <f t="shared" si="719"/>
        <v/>
      </c>
      <c r="S241" s="10" t="str">
        <f t="shared" si="719"/>
        <v/>
      </c>
      <c r="T241" s="10" t="str">
        <f t="shared" si="719"/>
        <v/>
      </c>
      <c r="U241" s="10" t="str">
        <f t="shared" si="719"/>
        <v/>
      </c>
      <c r="V241" s="10" t="str">
        <f t="shared" si="719"/>
        <v/>
      </c>
      <c r="W241" s="10" t="str">
        <f t="shared" si="719"/>
        <v/>
      </c>
      <c r="X241" s="10"/>
      <c r="Y241" s="25" t="s">
        <v>77</v>
      </c>
      <c r="Z241" s="11">
        <f t="shared" ref="Z241:AK241" si="720">IF(ISERR(SEARCH(Z$1,$Y241)), "", 1)</f>
        <v>1</v>
      </c>
      <c r="AA241" s="11" t="str">
        <f t="shared" si="720"/>
        <v/>
      </c>
      <c r="AB241" s="11">
        <f t="shared" si="720"/>
        <v>1</v>
      </c>
      <c r="AC241" s="11" t="str">
        <f t="shared" si="720"/>
        <v/>
      </c>
      <c r="AD241" s="11" t="str">
        <f t="shared" si="720"/>
        <v/>
      </c>
      <c r="AE241" s="11" t="str">
        <f t="shared" si="720"/>
        <v/>
      </c>
      <c r="AF241" s="11" t="str">
        <f t="shared" si="720"/>
        <v/>
      </c>
      <c r="AG241" s="11" t="str">
        <f t="shared" si="720"/>
        <v/>
      </c>
      <c r="AH241" s="11" t="str">
        <f t="shared" si="720"/>
        <v/>
      </c>
      <c r="AI241" s="11" t="str">
        <f t="shared" si="720"/>
        <v/>
      </c>
      <c r="AJ241" s="11" t="str">
        <f t="shared" si="720"/>
        <v/>
      </c>
      <c r="AK241" s="11" t="str">
        <f t="shared" si="720"/>
        <v/>
      </c>
      <c r="AL241" s="25" t="s">
        <v>54</v>
      </c>
      <c r="AM241" s="25" t="s">
        <v>63</v>
      </c>
      <c r="AN241" s="25" t="s">
        <v>140</v>
      </c>
      <c r="AO241" s="7" t="str">
        <f t="shared" ref="AO241:AV241" si="721">if(iserr(search(AO$1,$AN241))," ",1)</f>
        <v> </v>
      </c>
      <c r="AP241" s="7" t="str">
        <f t="shared" si="721"/>
        <v> </v>
      </c>
      <c r="AQ241" s="7" t="str">
        <f t="shared" si="721"/>
        <v> </v>
      </c>
      <c r="AR241" s="7" t="str">
        <f t="shared" si="721"/>
        <v> </v>
      </c>
      <c r="AS241" s="7">
        <f t="shared" si="721"/>
        <v>1</v>
      </c>
      <c r="AT241" s="7">
        <f t="shared" si="721"/>
        <v>1</v>
      </c>
      <c r="AU241" s="7">
        <f t="shared" si="721"/>
        <v>1</v>
      </c>
      <c r="AV241" s="7" t="str">
        <f t="shared" si="721"/>
        <v> </v>
      </c>
      <c r="AW241" s="25" t="s">
        <v>64</v>
      </c>
      <c r="AX241" s="25" t="s">
        <v>58</v>
      </c>
      <c r="AY241" s="25" t="s">
        <v>53</v>
      </c>
      <c r="AZ241" s="25" t="s">
        <v>53</v>
      </c>
      <c r="BA241" s="25">
        <v>3.0</v>
      </c>
      <c r="BB241" s="25">
        <v>4.0</v>
      </c>
      <c r="BC241" s="25">
        <v>4.0</v>
      </c>
      <c r="BD241" s="25">
        <v>3.0</v>
      </c>
      <c r="BE241" s="25">
        <v>3.0</v>
      </c>
      <c r="BF241" s="25">
        <v>3.0</v>
      </c>
      <c r="BG241" s="25">
        <v>4.0</v>
      </c>
      <c r="BH241" s="27"/>
      <c r="BI241" s="27"/>
      <c r="BJ241" s="27"/>
      <c r="BK241" s="27"/>
      <c r="BL241" s="27"/>
      <c r="BM241" s="27"/>
    </row>
    <row r="242">
      <c r="A242" s="15">
        <v>45228.94757484954</v>
      </c>
      <c r="B242" s="16" t="s">
        <v>344</v>
      </c>
      <c r="C242" s="16" t="s">
        <v>47</v>
      </c>
      <c r="D242" s="16" t="s">
        <v>48</v>
      </c>
      <c r="E242" s="16" t="s">
        <v>49</v>
      </c>
      <c r="F242" s="17"/>
      <c r="G242" s="16">
        <v>20.0</v>
      </c>
      <c r="H242" s="16" t="s">
        <v>302</v>
      </c>
      <c r="I242" s="16" t="s">
        <v>51</v>
      </c>
      <c r="J242" s="16" t="s">
        <v>75</v>
      </c>
      <c r="K242" s="16" t="s">
        <v>53</v>
      </c>
      <c r="L242" s="16" t="s">
        <v>12</v>
      </c>
      <c r="M242" s="9">
        <f t="shared" ref="M242:W242" si="722">IF(ISERR(SEARCH(M$1,$L242)),"",1)</f>
        <v>1</v>
      </c>
      <c r="N242" s="10" t="str">
        <f t="shared" si="722"/>
        <v/>
      </c>
      <c r="O242" s="10" t="str">
        <f t="shared" si="722"/>
        <v/>
      </c>
      <c r="P242" s="10" t="str">
        <f t="shared" si="722"/>
        <v/>
      </c>
      <c r="Q242" s="10" t="str">
        <f t="shared" si="722"/>
        <v/>
      </c>
      <c r="R242" s="10" t="str">
        <f t="shared" si="722"/>
        <v/>
      </c>
      <c r="S242" s="10" t="str">
        <f t="shared" si="722"/>
        <v/>
      </c>
      <c r="T242" s="10" t="str">
        <f t="shared" si="722"/>
        <v/>
      </c>
      <c r="U242" s="10" t="str">
        <f t="shared" si="722"/>
        <v/>
      </c>
      <c r="V242" s="10" t="str">
        <f t="shared" si="722"/>
        <v/>
      </c>
      <c r="W242" s="10" t="str">
        <f t="shared" si="722"/>
        <v/>
      </c>
      <c r="X242" s="10"/>
      <c r="Y242" s="16" t="s">
        <v>12</v>
      </c>
      <c r="Z242" s="11">
        <f t="shared" ref="Z242:AK242" si="723">IF(ISERR(SEARCH(Z$1,$Y242)), "", 1)</f>
        <v>1</v>
      </c>
      <c r="AA242" s="11" t="str">
        <f t="shared" si="723"/>
        <v/>
      </c>
      <c r="AB242" s="11" t="str">
        <f t="shared" si="723"/>
        <v/>
      </c>
      <c r="AC242" s="11" t="str">
        <f t="shared" si="723"/>
        <v/>
      </c>
      <c r="AD242" s="11" t="str">
        <f t="shared" si="723"/>
        <v/>
      </c>
      <c r="AE242" s="11" t="str">
        <f t="shared" si="723"/>
        <v/>
      </c>
      <c r="AF242" s="11" t="str">
        <f t="shared" si="723"/>
        <v/>
      </c>
      <c r="AG242" s="11" t="str">
        <f t="shared" si="723"/>
        <v/>
      </c>
      <c r="AH242" s="11" t="str">
        <f t="shared" si="723"/>
        <v/>
      </c>
      <c r="AI242" s="11" t="str">
        <f t="shared" si="723"/>
        <v/>
      </c>
      <c r="AJ242" s="11" t="str">
        <f t="shared" si="723"/>
        <v/>
      </c>
      <c r="AK242" s="11" t="str">
        <f t="shared" si="723"/>
        <v/>
      </c>
      <c r="AL242" s="16" t="s">
        <v>54</v>
      </c>
      <c r="AM242" s="16" t="s">
        <v>55</v>
      </c>
      <c r="AN242" s="16" t="s">
        <v>30</v>
      </c>
      <c r="AO242" s="7" t="str">
        <f t="shared" ref="AO242:AV242" si="724">if(iserr(search(AO$1,$AN242))," ",1)</f>
        <v> </v>
      </c>
      <c r="AP242" s="7" t="str">
        <f t="shared" si="724"/>
        <v> </v>
      </c>
      <c r="AQ242" s="7">
        <f t="shared" si="724"/>
        <v>1</v>
      </c>
      <c r="AR242" s="7" t="str">
        <f t="shared" si="724"/>
        <v> </v>
      </c>
      <c r="AS242" s="7" t="str">
        <f t="shared" si="724"/>
        <v> </v>
      </c>
      <c r="AT242" s="7" t="str">
        <f t="shared" si="724"/>
        <v> </v>
      </c>
      <c r="AU242" s="7" t="str">
        <f t="shared" si="724"/>
        <v> </v>
      </c>
      <c r="AV242" s="7" t="str">
        <f t="shared" si="724"/>
        <v> </v>
      </c>
      <c r="AW242" s="16" t="s">
        <v>57</v>
      </c>
      <c r="AX242" s="16" t="s">
        <v>58</v>
      </c>
      <c r="AY242" s="16" t="s">
        <v>53</v>
      </c>
      <c r="AZ242" s="16" t="s">
        <v>53</v>
      </c>
      <c r="BA242" s="16">
        <v>2.0</v>
      </c>
      <c r="BB242" s="16">
        <v>2.0</v>
      </c>
      <c r="BC242" s="16">
        <v>2.0</v>
      </c>
      <c r="BD242" s="16">
        <v>2.0</v>
      </c>
      <c r="BE242" s="16">
        <v>2.0</v>
      </c>
      <c r="BF242" s="16">
        <v>2.0</v>
      </c>
      <c r="BG242" s="16">
        <v>2.0</v>
      </c>
      <c r="BH242" s="17"/>
      <c r="BI242" s="17"/>
      <c r="BJ242" s="17"/>
      <c r="BK242" s="17"/>
      <c r="BL242" s="17"/>
      <c r="BM242" s="17"/>
    </row>
    <row r="243">
      <c r="A243" s="51">
        <v>45228.9486421412</v>
      </c>
      <c r="B243" s="52" t="s">
        <v>344</v>
      </c>
      <c r="C243" s="52" t="s">
        <v>47</v>
      </c>
      <c r="D243" s="52" t="s">
        <v>48</v>
      </c>
      <c r="E243" s="52" t="s">
        <v>49</v>
      </c>
      <c r="F243" s="53"/>
      <c r="G243" s="52">
        <v>19.0</v>
      </c>
      <c r="H243" s="52" t="s">
        <v>80</v>
      </c>
      <c r="I243" s="52" t="s">
        <v>74</v>
      </c>
      <c r="J243" s="52" t="s">
        <v>243</v>
      </c>
      <c r="K243" s="52" t="s">
        <v>53</v>
      </c>
      <c r="L243" s="52" t="s">
        <v>13</v>
      </c>
      <c r="M243" s="10" t="str">
        <f t="shared" ref="M243:W243" si="725">IF(ISERR(SEARCH(M$1,$L243)),"",1)</f>
        <v/>
      </c>
      <c r="N243" s="9">
        <f t="shared" si="725"/>
        <v>1</v>
      </c>
      <c r="O243" s="10" t="str">
        <f t="shared" si="725"/>
        <v/>
      </c>
      <c r="P243" s="10" t="str">
        <f t="shared" si="725"/>
        <v/>
      </c>
      <c r="Q243" s="10" t="str">
        <f t="shared" si="725"/>
        <v/>
      </c>
      <c r="R243" s="10" t="str">
        <f t="shared" si="725"/>
        <v/>
      </c>
      <c r="S243" s="10" t="str">
        <f t="shared" si="725"/>
        <v/>
      </c>
      <c r="T243" s="10" t="str">
        <f t="shared" si="725"/>
        <v/>
      </c>
      <c r="U243" s="10" t="str">
        <f t="shared" si="725"/>
        <v/>
      </c>
      <c r="V243" s="10" t="str">
        <f t="shared" si="725"/>
        <v/>
      </c>
      <c r="W243" s="10" t="str">
        <f t="shared" si="725"/>
        <v/>
      </c>
      <c r="X243" s="10"/>
      <c r="Y243" s="52" t="s">
        <v>13</v>
      </c>
      <c r="Z243" s="11" t="str">
        <f t="shared" ref="Z243:AK243" si="726">IF(ISERR(SEARCH(Z$1,$Y243)), "", 1)</f>
        <v/>
      </c>
      <c r="AA243" s="11">
        <f t="shared" si="726"/>
        <v>1</v>
      </c>
      <c r="AB243" s="11" t="str">
        <f t="shared" si="726"/>
        <v/>
      </c>
      <c r="AC243" s="11" t="str">
        <f t="shared" si="726"/>
        <v/>
      </c>
      <c r="AD243" s="11" t="str">
        <f t="shared" si="726"/>
        <v/>
      </c>
      <c r="AE243" s="11" t="str">
        <f t="shared" si="726"/>
        <v/>
      </c>
      <c r="AF243" s="11" t="str">
        <f t="shared" si="726"/>
        <v/>
      </c>
      <c r="AG243" s="11" t="str">
        <f t="shared" si="726"/>
        <v/>
      </c>
      <c r="AH243" s="11" t="str">
        <f t="shared" si="726"/>
        <v/>
      </c>
      <c r="AI243" s="11" t="str">
        <f t="shared" si="726"/>
        <v/>
      </c>
      <c r="AJ243" s="11" t="str">
        <f t="shared" si="726"/>
        <v/>
      </c>
      <c r="AK243" s="11" t="str">
        <f t="shared" si="726"/>
        <v/>
      </c>
      <c r="AL243" s="52" t="s">
        <v>54</v>
      </c>
      <c r="AM243" s="52" t="s">
        <v>63</v>
      </c>
      <c r="AN243" s="52" t="s">
        <v>28</v>
      </c>
      <c r="AO243" s="7">
        <f t="shared" ref="AO243:AV243" si="727">if(iserr(search(AO$1,$AN243))," ",1)</f>
        <v>1</v>
      </c>
      <c r="AP243" s="7" t="str">
        <f t="shared" si="727"/>
        <v> </v>
      </c>
      <c r="AQ243" s="7" t="str">
        <f t="shared" si="727"/>
        <v> </v>
      </c>
      <c r="AR243" s="7" t="str">
        <f t="shared" si="727"/>
        <v> </v>
      </c>
      <c r="AS243" s="7" t="str">
        <f t="shared" si="727"/>
        <v> </v>
      </c>
      <c r="AT243" s="7" t="str">
        <f t="shared" si="727"/>
        <v> </v>
      </c>
      <c r="AU243" s="7" t="str">
        <f t="shared" si="727"/>
        <v> </v>
      </c>
      <c r="AV243" s="7" t="str">
        <f t="shared" si="727"/>
        <v> </v>
      </c>
      <c r="AW243" s="52" t="s">
        <v>57</v>
      </c>
      <c r="AX243" s="52" t="s">
        <v>58</v>
      </c>
      <c r="AY243" s="52" t="s">
        <v>53</v>
      </c>
      <c r="AZ243" s="52" t="s">
        <v>53</v>
      </c>
      <c r="BA243" s="52">
        <v>2.0</v>
      </c>
      <c r="BB243" s="52">
        <v>2.0</v>
      </c>
      <c r="BC243" s="52">
        <v>2.0</v>
      </c>
      <c r="BD243" s="52">
        <v>2.0</v>
      </c>
      <c r="BE243" s="52">
        <v>4.0</v>
      </c>
      <c r="BF243" s="52">
        <v>3.0</v>
      </c>
      <c r="BG243" s="52">
        <v>1.0</v>
      </c>
      <c r="BH243" s="53"/>
      <c r="BI243" s="53"/>
      <c r="BJ243" s="53"/>
      <c r="BK243" s="53"/>
      <c r="BL243" s="53"/>
      <c r="BM243" s="53"/>
    </row>
    <row r="244">
      <c r="A244" s="51">
        <v>45229.67511405093</v>
      </c>
      <c r="B244" s="52" t="s">
        <v>242</v>
      </c>
      <c r="C244" s="52" t="s">
        <v>47</v>
      </c>
      <c r="D244" s="52" t="s">
        <v>48</v>
      </c>
      <c r="E244" s="52" t="s">
        <v>49</v>
      </c>
      <c r="F244" s="52" t="s">
        <v>354</v>
      </c>
      <c r="G244" s="52">
        <v>19.0</v>
      </c>
      <c r="H244" s="52" t="s">
        <v>85</v>
      </c>
      <c r="I244" s="52" t="s">
        <v>74</v>
      </c>
      <c r="J244" s="52" t="s">
        <v>243</v>
      </c>
      <c r="K244" s="52" t="s">
        <v>53</v>
      </c>
      <c r="L244" s="52" t="s">
        <v>355</v>
      </c>
      <c r="M244" s="9">
        <f t="shared" ref="M244:W244" si="728">IF(ISERR(SEARCH(M$1,$L244)),"",1)</f>
        <v>1</v>
      </c>
      <c r="N244" s="9">
        <f t="shared" si="728"/>
        <v>1</v>
      </c>
      <c r="O244" s="9">
        <f t="shared" si="728"/>
        <v>1</v>
      </c>
      <c r="P244" s="9">
        <f t="shared" si="728"/>
        <v>1</v>
      </c>
      <c r="Q244" s="10" t="str">
        <f t="shared" si="728"/>
        <v/>
      </c>
      <c r="R244" s="10" t="str">
        <f t="shared" si="728"/>
        <v/>
      </c>
      <c r="S244" s="10" t="str">
        <f t="shared" si="728"/>
        <v/>
      </c>
      <c r="T244" s="10" t="str">
        <f t="shared" si="728"/>
        <v/>
      </c>
      <c r="U244" s="9">
        <f t="shared" si="728"/>
        <v>1</v>
      </c>
      <c r="V244" s="10" t="str">
        <f t="shared" si="728"/>
        <v/>
      </c>
      <c r="W244" s="10" t="str">
        <f t="shared" si="728"/>
        <v/>
      </c>
      <c r="X244" s="10"/>
      <c r="Y244" s="52" t="s">
        <v>62</v>
      </c>
      <c r="Z244" s="11">
        <f t="shared" ref="Z244:AK244" si="729">IF(ISERR(SEARCH(Z$1,$Y244)), "", 1)</f>
        <v>1</v>
      </c>
      <c r="AA244" s="11">
        <f t="shared" si="729"/>
        <v>1</v>
      </c>
      <c r="AB244" s="11" t="str">
        <f t="shared" si="729"/>
        <v/>
      </c>
      <c r="AC244" s="11" t="str">
        <f t="shared" si="729"/>
        <v/>
      </c>
      <c r="AD244" s="11" t="str">
        <f t="shared" si="729"/>
        <v/>
      </c>
      <c r="AE244" s="11" t="str">
        <f t="shared" si="729"/>
        <v/>
      </c>
      <c r="AF244" s="11" t="str">
        <f t="shared" si="729"/>
        <v/>
      </c>
      <c r="AG244" s="11" t="str">
        <f t="shared" si="729"/>
        <v/>
      </c>
      <c r="AH244" s="11" t="str">
        <f t="shared" si="729"/>
        <v/>
      </c>
      <c r="AI244" s="11" t="str">
        <f t="shared" si="729"/>
        <v/>
      </c>
      <c r="AJ244" s="11" t="str">
        <f t="shared" si="729"/>
        <v/>
      </c>
      <c r="AK244" s="11" t="str">
        <f t="shared" si="729"/>
        <v/>
      </c>
      <c r="AL244" s="52" t="s">
        <v>89</v>
      </c>
      <c r="AM244" s="52" t="s">
        <v>55</v>
      </c>
      <c r="AN244" s="52" t="s">
        <v>70</v>
      </c>
      <c r="AO244" s="7" t="str">
        <f t="shared" ref="AO244:AV244" si="730">if(iserr(search(AO$1,$AN244))," ",1)</f>
        <v> </v>
      </c>
      <c r="AP244" s="7" t="str">
        <f t="shared" si="730"/>
        <v> </v>
      </c>
      <c r="AQ244" s="7">
        <f t="shared" si="730"/>
        <v>1</v>
      </c>
      <c r="AR244" s="7" t="str">
        <f t="shared" si="730"/>
        <v> </v>
      </c>
      <c r="AS244" s="7">
        <f t="shared" si="730"/>
        <v>1</v>
      </c>
      <c r="AT244" s="7">
        <f t="shared" si="730"/>
        <v>1</v>
      </c>
      <c r="AU244" s="7">
        <f t="shared" si="730"/>
        <v>1</v>
      </c>
      <c r="AV244" s="7" t="str">
        <f t="shared" si="730"/>
        <v> </v>
      </c>
      <c r="AW244" s="52" t="s">
        <v>57</v>
      </c>
      <c r="AX244" s="52" t="s">
        <v>71</v>
      </c>
      <c r="AY244" s="52" t="s">
        <v>53</v>
      </c>
      <c r="AZ244" s="52" t="s">
        <v>53</v>
      </c>
      <c r="BA244" s="52">
        <v>5.0</v>
      </c>
      <c r="BB244" s="52">
        <v>4.0</v>
      </c>
      <c r="BC244" s="52">
        <v>3.0</v>
      </c>
      <c r="BD244" s="52">
        <v>2.0</v>
      </c>
      <c r="BE244" s="52">
        <v>4.0</v>
      </c>
      <c r="BF244" s="52">
        <v>2.0</v>
      </c>
      <c r="BG244" s="52">
        <v>2.0</v>
      </c>
      <c r="BH244" s="53"/>
      <c r="BI244" s="53"/>
      <c r="BJ244" s="53"/>
      <c r="BK244" s="53"/>
      <c r="BL244" s="53"/>
      <c r="BM244" s="53"/>
    </row>
    <row r="245">
      <c r="A245" s="51">
        <v>45229.67604070602</v>
      </c>
      <c r="B245" s="52" t="s">
        <v>289</v>
      </c>
      <c r="C245" s="52" t="s">
        <v>47</v>
      </c>
      <c r="D245" s="52" t="s">
        <v>48</v>
      </c>
      <c r="E245" s="52" t="s">
        <v>49</v>
      </c>
      <c r="F245" s="53"/>
      <c r="G245" s="52">
        <v>21.0</v>
      </c>
      <c r="H245" s="52" t="s">
        <v>99</v>
      </c>
      <c r="I245" s="52" t="s">
        <v>74</v>
      </c>
      <c r="J245" s="52" t="s">
        <v>243</v>
      </c>
      <c r="K245" s="52" t="s">
        <v>53</v>
      </c>
      <c r="L245" s="52" t="s">
        <v>213</v>
      </c>
      <c r="M245" s="9">
        <f t="shared" ref="M245:W245" si="731">IF(ISERR(SEARCH(M$1,$L245)),"",1)</f>
        <v>1</v>
      </c>
      <c r="N245" s="10" t="str">
        <f t="shared" si="731"/>
        <v/>
      </c>
      <c r="O245" s="10" t="str">
        <f t="shared" si="731"/>
        <v/>
      </c>
      <c r="P245" s="10" t="str">
        <f t="shared" si="731"/>
        <v/>
      </c>
      <c r="Q245" s="10" t="str">
        <f t="shared" si="731"/>
        <v/>
      </c>
      <c r="R245" s="10" t="str">
        <f t="shared" si="731"/>
        <v/>
      </c>
      <c r="S245" s="9">
        <f t="shared" si="731"/>
        <v>1</v>
      </c>
      <c r="T245" s="10" t="str">
        <f t="shared" si="731"/>
        <v/>
      </c>
      <c r="U245" s="10" t="str">
        <f t="shared" si="731"/>
        <v/>
      </c>
      <c r="V245" s="10" t="str">
        <f t="shared" si="731"/>
        <v/>
      </c>
      <c r="W245" s="10" t="str">
        <f t="shared" si="731"/>
        <v/>
      </c>
      <c r="X245" s="10"/>
      <c r="Y245" s="52" t="s">
        <v>213</v>
      </c>
      <c r="Z245" s="11">
        <f t="shared" ref="Z245:AK245" si="732">IF(ISERR(SEARCH(Z$1,$Y245)), "", 1)</f>
        <v>1</v>
      </c>
      <c r="AA245" s="11" t="str">
        <f t="shared" si="732"/>
        <v/>
      </c>
      <c r="AB245" s="11" t="str">
        <f t="shared" si="732"/>
        <v/>
      </c>
      <c r="AC245" s="11" t="str">
        <f t="shared" si="732"/>
        <v/>
      </c>
      <c r="AD245" s="11" t="str">
        <f t="shared" si="732"/>
        <v/>
      </c>
      <c r="AE245" s="11" t="str">
        <f t="shared" si="732"/>
        <v/>
      </c>
      <c r="AF245" s="11">
        <f t="shared" si="732"/>
        <v>1</v>
      </c>
      <c r="AG245" s="11" t="str">
        <f t="shared" si="732"/>
        <v/>
      </c>
      <c r="AH245" s="11" t="str">
        <f t="shared" si="732"/>
        <v/>
      </c>
      <c r="AI245" s="11" t="str">
        <f t="shared" si="732"/>
        <v/>
      </c>
      <c r="AJ245" s="11" t="str">
        <f t="shared" si="732"/>
        <v/>
      </c>
      <c r="AK245" s="11" t="str">
        <f t="shared" si="732"/>
        <v/>
      </c>
      <c r="AL245" s="52" t="s">
        <v>54</v>
      </c>
      <c r="AM245" s="52" t="s">
        <v>63</v>
      </c>
      <c r="AN245" s="52" t="s">
        <v>356</v>
      </c>
      <c r="AO245" s="7">
        <f t="shared" ref="AO245:AV245" si="733">if(iserr(search(AO$1,$AN245))," ",1)</f>
        <v>1</v>
      </c>
      <c r="AP245" s="7" t="str">
        <f t="shared" si="733"/>
        <v> </v>
      </c>
      <c r="AQ245" s="7" t="str">
        <f t="shared" si="733"/>
        <v> </v>
      </c>
      <c r="AR245" s="7" t="str">
        <f t="shared" si="733"/>
        <v> </v>
      </c>
      <c r="AS245" s="7" t="str">
        <f t="shared" si="733"/>
        <v> </v>
      </c>
      <c r="AT245" s="7">
        <f t="shared" si="733"/>
        <v>1</v>
      </c>
      <c r="AU245" s="7">
        <f t="shared" si="733"/>
        <v>1</v>
      </c>
      <c r="AV245" s="7" t="str">
        <f t="shared" si="733"/>
        <v> </v>
      </c>
      <c r="AW245" s="52" t="s">
        <v>57</v>
      </c>
      <c r="AX245" s="52" t="s">
        <v>71</v>
      </c>
      <c r="AY245" s="52" t="s">
        <v>53</v>
      </c>
      <c r="AZ245" s="52" t="s">
        <v>53</v>
      </c>
      <c r="BA245" s="52">
        <v>2.0</v>
      </c>
      <c r="BB245" s="52">
        <v>3.0</v>
      </c>
      <c r="BC245" s="52">
        <v>4.0</v>
      </c>
      <c r="BD245" s="52">
        <v>2.0</v>
      </c>
      <c r="BE245" s="52">
        <v>2.0</v>
      </c>
      <c r="BF245" s="52">
        <v>3.0</v>
      </c>
      <c r="BG245" s="52">
        <v>3.0</v>
      </c>
      <c r="BH245" s="53"/>
      <c r="BI245" s="53"/>
      <c r="BJ245" s="53"/>
      <c r="BK245" s="53"/>
      <c r="BL245" s="53"/>
      <c r="BM245" s="53"/>
    </row>
    <row r="246">
      <c r="A246" s="51">
        <v>45229.67705180556</v>
      </c>
      <c r="B246" s="52" t="s">
        <v>289</v>
      </c>
      <c r="C246" s="52" t="s">
        <v>47</v>
      </c>
      <c r="D246" s="52" t="s">
        <v>48</v>
      </c>
      <c r="E246" s="52" t="s">
        <v>49</v>
      </c>
      <c r="F246" s="53"/>
      <c r="G246" s="52">
        <v>18.0</v>
      </c>
      <c r="H246" s="52" t="s">
        <v>73</v>
      </c>
      <c r="I246" s="52" t="s">
        <v>51</v>
      </c>
      <c r="J246" s="52" t="s">
        <v>243</v>
      </c>
      <c r="K246" s="52" t="s">
        <v>53</v>
      </c>
      <c r="L246" s="52" t="s">
        <v>102</v>
      </c>
      <c r="M246" s="9">
        <f t="shared" ref="M246:W246" si="734">IF(ISERR(SEARCH(M$1,$L246)),"",1)</f>
        <v>1</v>
      </c>
      <c r="N246" s="9">
        <f t="shared" si="734"/>
        <v>1</v>
      </c>
      <c r="O246" s="9">
        <f t="shared" si="734"/>
        <v>1</v>
      </c>
      <c r="P246" s="10" t="str">
        <f t="shared" si="734"/>
        <v/>
      </c>
      <c r="Q246" s="10" t="str">
        <f t="shared" si="734"/>
        <v/>
      </c>
      <c r="R246" s="10" t="str">
        <f t="shared" si="734"/>
        <v/>
      </c>
      <c r="S246" s="10" t="str">
        <f t="shared" si="734"/>
        <v/>
      </c>
      <c r="T246" s="10" t="str">
        <f t="shared" si="734"/>
        <v/>
      </c>
      <c r="U246" s="10" t="str">
        <f t="shared" si="734"/>
        <v/>
      </c>
      <c r="V246" s="10" t="str">
        <f t="shared" si="734"/>
        <v/>
      </c>
      <c r="W246" s="10" t="str">
        <f t="shared" si="734"/>
        <v/>
      </c>
      <c r="X246" s="10"/>
      <c r="Y246" s="52" t="s">
        <v>129</v>
      </c>
      <c r="Z246" s="11" t="str">
        <f t="shared" ref="Z246:AK246" si="735">IF(ISERR(SEARCH(Z$1,$Y246)), "", 1)</f>
        <v/>
      </c>
      <c r="AA246" s="11">
        <f t="shared" si="735"/>
        <v>1</v>
      </c>
      <c r="AB246" s="11">
        <f t="shared" si="735"/>
        <v>1</v>
      </c>
      <c r="AC246" s="11" t="str">
        <f t="shared" si="735"/>
        <v/>
      </c>
      <c r="AD246" s="11" t="str">
        <f t="shared" si="735"/>
        <v/>
      </c>
      <c r="AE246" s="11" t="str">
        <f t="shared" si="735"/>
        <v/>
      </c>
      <c r="AF246" s="11" t="str">
        <f t="shared" si="735"/>
        <v/>
      </c>
      <c r="AG246" s="11" t="str">
        <f t="shared" si="735"/>
        <v/>
      </c>
      <c r="AH246" s="11" t="str">
        <f t="shared" si="735"/>
        <v/>
      </c>
      <c r="AI246" s="11" t="str">
        <f t="shared" si="735"/>
        <v/>
      </c>
      <c r="AJ246" s="11" t="str">
        <f t="shared" si="735"/>
        <v/>
      </c>
      <c r="AK246" s="11" t="str">
        <f t="shared" si="735"/>
        <v/>
      </c>
      <c r="AL246" s="52" t="s">
        <v>54</v>
      </c>
      <c r="AM246" s="52" t="s">
        <v>55</v>
      </c>
      <c r="AN246" s="52" t="s">
        <v>29</v>
      </c>
      <c r="AO246" s="7" t="str">
        <f t="shared" ref="AO246:AV246" si="736">if(iserr(search(AO$1,$AN246))," ",1)</f>
        <v> </v>
      </c>
      <c r="AP246" s="7">
        <f t="shared" si="736"/>
        <v>1</v>
      </c>
      <c r="AQ246" s="7" t="str">
        <f t="shared" si="736"/>
        <v> </v>
      </c>
      <c r="AR246" s="7" t="str">
        <f t="shared" si="736"/>
        <v> </v>
      </c>
      <c r="AS246" s="7" t="str">
        <f t="shared" si="736"/>
        <v> </v>
      </c>
      <c r="AT246" s="7" t="str">
        <f t="shared" si="736"/>
        <v> </v>
      </c>
      <c r="AU246" s="7" t="str">
        <f t="shared" si="736"/>
        <v> </v>
      </c>
      <c r="AV246" s="7" t="str">
        <f t="shared" si="736"/>
        <v> </v>
      </c>
      <c r="AW246" s="52" t="s">
        <v>57</v>
      </c>
      <c r="AX246" s="52" t="s">
        <v>58</v>
      </c>
      <c r="AY246" s="52" t="s">
        <v>53</v>
      </c>
      <c r="AZ246" s="52" t="s">
        <v>53</v>
      </c>
      <c r="BA246" s="52">
        <v>5.0</v>
      </c>
      <c r="BB246" s="52">
        <v>4.0</v>
      </c>
      <c r="BC246" s="52">
        <v>4.0</v>
      </c>
      <c r="BD246" s="52">
        <v>3.0</v>
      </c>
      <c r="BE246" s="52">
        <v>3.0</v>
      </c>
      <c r="BF246" s="52">
        <v>2.0</v>
      </c>
      <c r="BG246" s="52">
        <v>5.0</v>
      </c>
      <c r="BH246" s="53"/>
      <c r="BI246" s="53"/>
      <c r="BJ246" s="53"/>
      <c r="BK246" s="53"/>
      <c r="BL246" s="53"/>
      <c r="BM246" s="53"/>
    </row>
    <row r="247">
      <c r="A247" s="51">
        <v>45229.67823746528</v>
      </c>
      <c r="B247" s="52" t="s">
        <v>289</v>
      </c>
      <c r="C247" s="52" t="s">
        <v>47</v>
      </c>
      <c r="D247" s="52" t="s">
        <v>48</v>
      </c>
      <c r="E247" s="52" t="s">
        <v>49</v>
      </c>
      <c r="F247" s="53"/>
      <c r="G247" s="52">
        <v>19.0</v>
      </c>
      <c r="H247" s="52" t="s">
        <v>50</v>
      </c>
      <c r="I247" s="52" t="s">
        <v>74</v>
      </c>
      <c r="J247" s="52" t="s">
        <v>243</v>
      </c>
      <c r="K247" s="52" t="s">
        <v>53</v>
      </c>
      <c r="L247" s="52" t="s">
        <v>16</v>
      </c>
      <c r="M247" s="10" t="str">
        <f t="shared" ref="M247:W247" si="737">IF(ISERR(SEARCH(M$1,$L247)),"",1)</f>
        <v/>
      </c>
      <c r="N247" s="10" t="str">
        <f t="shared" si="737"/>
        <v/>
      </c>
      <c r="O247" s="10" t="str">
        <f t="shared" si="737"/>
        <v/>
      </c>
      <c r="P247" s="10" t="str">
        <f t="shared" si="737"/>
        <v/>
      </c>
      <c r="Q247" s="9">
        <f t="shared" si="737"/>
        <v>1</v>
      </c>
      <c r="R247" s="10" t="str">
        <f t="shared" si="737"/>
        <v/>
      </c>
      <c r="S247" s="10" t="str">
        <f t="shared" si="737"/>
        <v/>
      </c>
      <c r="T247" s="10" t="str">
        <f t="shared" si="737"/>
        <v/>
      </c>
      <c r="U247" s="10" t="str">
        <f t="shared" si="737"/>
        <v/>
      </c>
      <c r="V247" s="10" t="str">
        <f t="shared" si="737"/>
        <v/>
      </c>
      <c r="W247" s="10" t="str">
        <f t="shared" si="737"/>
        <v/>
      </c>
      <c r="X247" s="10"/>
      <c r="Y247" s="52" t="s">
        <v>16</v>
      </c>
      <c r="Z247" s="11" t="str">
        <f t="shared" ref="Z247:AK247" si="738">IF(ISERR(SEARCH(Z$1,$Y247)), "", 1)</f>
        <v/>
      </c>
      <c r="AA247" s="11" t="str">
        <f t="shared" si="738"/>
        <v/>
      </c>
      <c r="AB247" s="11" t="str">
        <f t="shared" si="738"/>
        <v/>
      </c>
      <c r="AC247" s="11" t="str">
        <f t="shared" si="738"/>
        <v/>
      </c>
      <c r="AD247" s="11">
        <f t="shared" si="738"/>
        <v>1</v>
      </c>
      <c r="AE247" s="11" t="str">
        <f t="shared" si="738"/>
        <v/>
      </c>
      <c r="AF247" s="11" t="str">
        <f t="shared" si="738"/>
        <v/>
      </c>
      <c r="AG247" s="11" t="str">
        <f t="shared" si="738"/>
        <v/>
      </c>
      <c r="AH247" s="11" t="str">
        <f t="shared" si="738"/>
        <v/>
      </c>
      <c r="AI247" s="11" t="str">
        <f t="shared" si="738"/>
        <v/>
      </c>
      <c r="AJ247" s="11" t="str">
        <f t="shared" si="738"/>
        <v/>
      </c>
      <c r="AK247" s="11" t="str">
        <f t="shared" si="738"/>
        <v/>
      </c>
      <c r="AL247" s="52" t="s">
        <v>54</v>
      </c>
      <c r="AM247" s="52" t="s">
        <v>63</v>
      </c>
      <c r="AN247" s="52" t="s">
        <v>32</v>
      </c>
      <c r="AO247" s="7" t="str">
        <f t="shared" ref="AO247:AV247" si="739">if(iserr(search(AO$1,$AN247))," ",1)</f>
        <v> </v>
      </c>
      <c r="AP247" s="7" t="str">
        <f t="shared" si="739"/>
        <v> </v>
      </c>
      <c r="AQ247" s="7" t="str">
        <f t="shared" si="739"/>
        <v> </v>
      </c>
      <c r="AR247" s="7" t="str">
        <f t="shared" si="739"/>
        <v> </v>
      </c>
      <c r="AS247" s="7">
        <f t="shared" si="739"/>
        <v>1</v>
      </c>
      <c r="AT247" s="7" t="str">
        <f t="shared" si="739"/>
        <v> </v>
      </c>
      <c r="AU247" s="7" t="str">
        <f t="shared" si="739"/>
        <v> </v>
      </c>
      <c r="AV247" s="7" t="str">
        <f t="shared" si="739"/>
        <v> </v>
      </c>
      <c r="AW247" s="52" t="s">
        <v>64</v>
      </c>
      <c r="AX247" s="52" t="s">
        <v>58</v>
      </c>
      <c r="AY247" s="52" t="s">
        <v>53</v>
      </c>
      <c r="AZ247" s="52" t="s">
        <v>53</v>
      </c>
      <c r="BA247" s="52">
        <v>4.0</v>
      </c>
      <c r="BB247" s="52">
        <v>4.0</v>
      </c>
      <c r="BC247" s="52">
        <v>5.0</v>
      </c>
      <c r="BD247" s="52">
        <v>4.0</v>
      </c>
      <c r="BE247" s="52">
        <v>4.0</v>
      </c>
      <c r="BF247" s="52">
        <v>3.0</v>
      </c>
      <c r="BG247" s="52">
        <v>3.0</v>
      </c>
      <c r="BH247" s="53"/>
      <c r="BI247" s="53"/>
      <c r="BJ247" s="53"/>
      <c r="BK247" s="53"/>
      <c r="BL247" s="53"/>
      <c r="BM247" s="53"/>
    </row>
    <row r="248">
      <c r="A248" s="51">
        <v>45229.67945640047</v>
      </c>
      <c r="B248" s="52" t="s">
        <v>289</v>
      </c>
      <c r="C248" s="52" t="s">
        <v>47</v>
      </c>
      <c r="D248" s="52" t="s">
        <v>48</v>
      </c>
      <c r="E248" s="52" t="s">
        <v>49</v>
      </c>
      <c r="F248" s="53"/>
      <c r="G248" s="52">
        <v>20.0</v>
      </c>
      <c r="H248" s="52" t="s">
        <v>99</v>
      </c>
      <c r="I248" s="52" t="s">
        <v>74</v>
      </c>
      <c r="J248" s="52" t="s">
        <v>243</v>
      </c>
      <c r="K248" s="52" t="s">
        <v>53</v>
      </c>
      <c r="L248" s="52" t="s">
        <v>357</v>
      </c>
      <c r="M248" s="9">
        <f t="shared" ref="M248:W248" si="740">IF(ISERR(SEARCH(M$1,$L248)),"",1)</f>
        <v>1</v>
      </c>
      <c r="N248" s="10" t="str">
        <f t="shared" si="740"/>
        <v/>
      </c>
      <c r="O248" s="10" t="str">
        <f t="shared" si="740"/>
        <v/>
      </c>
      <c r="P248" s="10" t="str">
        <f t="shared" si="740"/>
        <v/>
      </c>
      <c r="Q248" s="9">
        <f t="shared" si="740"/>
        <v>1</v>
      </c>
      <c r="R248" s="10" t="str">
        <f t="shared" si="740"/>
        <v/>
      </c>
      <c r="S248" s="10" t="str">
        <f t="shared" si="740"/>
        <v/>
      </c>
      <c r="T248" s="10" t="str">
        <f t="shared" si="740"/>
        <v/>
      </c>
      <c r="U248" s="10" t="str">
        <f t="shared" si="740"/>
        <v/>
      </c>
      <c r="V248" s="10" t="str">
        <f t="shared" si="740"/>
        <v/>
      </c>
      <c r="W248" s="10" t="str">
        <f t="shared" si="740"/>
        <v/>
      </c>
      <c r="X248" s="10"/>
      <c r="Y248" s="52" t="s">
        <v>12</v>
      </c>
      <c r="Z248" s="11">
        <f t="shared" ref="Z248:AK248" si="741">IF(ISERR(SEARCH(Z$1,$Y248)), "", 1)</f>
        <v>1</v>
      </c>
      <c r="AA248" s="11" t="str">
        <f t="shared" si="741"/>
        <v/>
      </c>
      <c r="AB248" s="11" t="str">
        <f t="shared" si="741"/>
        <v/>
      </c>
      <c r="AC248" s="11" t="str">
        <f t="shared" si="741"/>
        <v/>
      </c>
      <c r="AD248" s="11" t="str">
        <f t="shared" si="741"/>
        <v/>
      </c>
      <c r="AE248" s="11" t="str">
        <f t="shared" si="741"/>
        <v/>
      </c>
      <c r="AF248" s="11" t="str">
        <f t="shared" si="741"/>
        <v/>
      </c>
      <c r="AG248" s="11" t="str">
        <f t="shared" si="741"/>
        <v/>
      </c>
      <c r="AH248" s="11" t="str">
        <f t="shared" si="741"/>
        <v/>
      </c>
      <c r="AI248" s="11" t="str">
        <f t="shared" si="741"/>
        <v/>
      </c>
      <c r="AJ248" s="11" t="str">
        <f t="shared" si="741"/>
        <v/>
      </c>
      <c r="AK248" s="11" t="str">
        <f t="shared" si="741"/>
        <v/>
      </c>
      <c r="AL248" s="52" t="s">
        <v>89</v>
      </c>
      <c r="AM248" s="52" t="s">
        <v>63</v>
      </c>
      <c r="AN248" s="52" t="s">
        <v>28</v>
      </c>
      <c r="AO248" s="7">
        <f t="shared" ref="AO248:AV248" si="742">if(iserr(search(AO$1,$AN248))," ",1)</f>
        <v>1</v>
      </c>
      <c r="AP248" s="7" t="str">
        <f t="shared" si="742"/>
        <v> </v>
      </c>
      <c r="AQ248" s="7" t="str">
        <f t="shared" si="742"/>
        <v> </v>
      </c>
      <c r="AR248" s="7" t="str">
        <f t="shared" si="742"/>
        <v> </v>
      </c>
      <c r="AS248" s="7" t="str">
        <f t="shared" si="742"/>
        <v> </v>
      </c>
      <c r="AT248" s="7" t="str">
        <f t="shared" si="742"/>
        <v> </v>
      </c>
      <c r="AU248" s="7" t="str">
        <f t="shared" si="742"/>
        <v> </v>
      </c>
      <c r="AV248" s="7" t="str">
        <f t="shared" si="742"/>
        <v> </v>
      </c>
      <c r="AW248" s="52" t="s">
        <v>64</v>
      </c>
      <c r="AX248" s="52" t="s">
        <v>71</v>
      </c>
      <c r="AY248" s="52" t="s">
        <v>53</v>
      </c>
      <c r="AZ248" s="52" t="s">
        <v>53</v>
      </c>
      <c r="BA248" s="52">
        <v>4.0</v>
      </c>
      <c r="BB248" s="52">
        <v>4.0</v>
      </c>
      <c r="BC248" s="52">
        <v>4.0</v>
      </c>
      <c r="BD248" s="52">
        <v>3.0</v>
      </c>
      <c r="BE248" s="52">
        <v>4.0</v>
      </c>
      <c r="BF248" s="52">
        <v>3.0</v>
      </c>
      <c r="BG248" s="52">
        <v>2.0</v>
      </c>
      <c r="BH248" s="53"/>
      <c r="BI248" s="53"/>
      <c r="BJ248" s="53"/>
      <c r="BK248" s="53"/>
      <c r="BL248" s="53"/>
      <c r="BM248" s="53"/>
    </row>
    <row r="249">
      <c r="A249" s="51">
        <v>45229.68061851852</v>
      </c>
      <c r="B249" s="52" t="s">
        <v>289</v>
      </c>
      <c r="C249" s="52" t="s">
        <v>47</v>
      </c>
      <c r="D249" s="52" t="s">
        <v>48</v>
      </c>
      <c r="E249" s="52" t="s">
        <v>49</v>
      </c>
      <c r="F249" s="53"/>
      <c r="G249" s="52">
        <v>21.0</v>
      </c>
      <c r="H249" s="52" t="s">
        <v>99</v>
      </c>
      <c r="I249" s="52" t="s">
        <v>74</v>
      </c>
      <c r="J249" s="52" t="s">
        <v>243</v>
      </c>
      <c r="K249" s="52" t="s">
        <v>53</v>
      </c>
      <c r="L249" s="52" t="s">
        <v>62</v>
      </c>
      <c r="M249" s="9">
        <f t="shared" ref="M249:W249" si="743">IF(ISERR(SEARCH(M$1,$L249)),"",1)</f>
        <v>1</v>
      </c>
      <c r="N249" s="9">
        <f t="shared" si="743"/>
        <v>1</v>
      </c>
      <c r="O249" s="10" t="str">
        <f t="shared" si="743"/>
        <v/>
      </c>
      <c r="P249" s="10" t="str">
        <f t="shared" si="743"/>
        <v/>
      </c>
      <c r="Q249" s="10" t="str">
        <f t="shared" si="743"/>
        <v/>
      </c>
      <c r="R249" s="10" t="str">
        <f t="shared" si="743"/>
        <v/>
      </c>
      <c r="S249" s="10" t="str">
        <f t="shared" si="743"/>
        <v/>
      </c>
      <c r="T249" s="10" t="str">
        <f t="shared" si="743"/>
        <v/>
      </c>
      <c r="U249" s="10" t="str">
        <f t="shared" si="743"/>
        <v/>
      </c>
      <c r="V249" s="10" t="str">
        <f t="shared" si="743"/>
        <v/>
      </c>
      <c r="W249" s="10" t="str">
        <f t="shared" si="743"/>
        <v/>
      </c>
      <c r="X249" s="10"/>
      <c r="Y249" s="52" t="s">
        <v>13</v>
      </c>
      <c r="Z249" s="11" t="str">
        <f t="shared" ref="Z249:AK249" si="744">IF(ISERR(SEARCH(Z$1,$Y249)), "", 1)</f>
        <v/>
      </c>
      <c r="AA249" s="11">
        <f t="shared" si="744"/>
        <v>1</v>
      </c>
      <c r="AB249" s="11" t="str">
        <f t="shared" si="744"/>
        <v/>
      </c>
      <c r="AC249" s="11" t="str">
        <f t="shared" si="744"/>
        <v/>
      </c>
      <c r="AD249" s="11" t="str">
        <f t="shared" si="744"/>
        <v/>
      </c>
      <c r="AE249" s="11" t="str">
        <f t="shared" si="744"/>
        <v/>
      </c>
      <c r="AF249" s="11" t="str">
        <f t="shared" si="744"/>
        <v/>
      </c>
      <c r="AG249" s="11" t="str">
        <f t="shared" si="744"/>
        <v/>
      </c>
      <c r="AH249" s="11" t="str">
        <f t="shared" si="744"/>
        <v/>
      </c>
      <c r="AI249" s="11" t="str">
        <f t="shared" si="744"/>
        <v/>
      </c>
      <c r="AJ249" s="11" t="str">
        <f t="shared" si="744"/>
        <v/>
      </c>
      <c r="AK249" s="11" t="str">
        <f t="shared" si="744"/>
        <v/>
      </c>
      <c r="AL249" s="52" t="s">
        <v>54</v>
      </c>
      <c r="AM249" s="52" t="s">
        <v>55</v>
      </c>
      <c r="AN249" s="52" t="s">
        <v>140</v>
      </c>
      <c r="AO249" s="7" t="str">
        <f t="shared" ref="AO249:AV249" si="745">if(iserr(search(AO$1,$AN249))," ",1)</f>
        <v> </v>
      </c>
      <c r="AP249" s="7" t="str">
        <f t="shared" si="745"/>
        <v> </v>
      </c>
      <c r="AQ249" s="7" t="str">
        <f t="shared" si="745"/>
        <v> </v>
      </c>
      <c r="AR249" s="7" t="str">
        <f t="shared" si="745"/>
        <v> </v>
      </c>
      <c r="AS249" s="7">
        <f t="shared" si="745"/>
        <v>1</v>
      </c>
      <c r="AT249" s="7">
        <f t="shared" si="745"/>
        <v>1</v>
      </c>
      <c r="AU249" s="7">
        <f t="shared" si="745"/>
        <v>1</v>
      </c>
      <c r="AV249" s="7" t="str">
        <f t="shared" si="745"/>
        <v> </v>
      </c>
      <c r="AW249" s="52" t="s">
        <v>57</v>
      </c>
      <c r="AX249" s="52" t="s">
        <v>58</v>
      </c>
      <c r="AY249" s="52" t="s">
        <v>65</v>
      </c>
      <c r="AZ249" s="52" t="s">
        <v>53</v>
      </c>
      <c r="BA249" s="52">
        <v>4.0</v>
      </c>
      <c r="BB249" s="52">
        <v>4.0</v>
      </c>
      <c r="BC249" s="52">
        <v>3.0</v>
      </c>
      <c r="BD249" s="52">
        <v>2.0</v>
      </c>
      <c r="BE249" s="52">
        <v>2.0</v>
      </c>
      <c r="BF249" s="52">
        <v>4.0</v>
      </c>
      <c r="BG249" s="52">
        <v>3.0</v>
      </c>
      <c r="BH249" s="53"/>
      <c r="BI249" s="53"/>
      <c r="BJ249" s="53"/>
      <c r="BK249" s="53"/>
      <c r="BL249" s="53"/>
      <c r="BM249" s="53"/>
    </row>
    <row r="250">
      <c r="A250" s="51">
        <v>45229.68157561343</v>
      </c>
      <c r="B250" s="52" t="s">
        <v>289</v>
      </c>
      <c r="C250" s="52" t="s">
        <v>47</v>
      </c>
      <c r="D250" s="52" t="s">
        <v>48</v>
      </c>
      <c r="E250" s="52" t="s">
        <v>49</v>
      </c>
      <c r="F250" s="53"/>
      <c r="G250" s="52">
        <v>19.0</v>
      </c>
      <c r="H250" s="52" t="s">
        <v>95</v>
      </c>
      <c r="I250" s="52" t="s">
        <v>74</v>
      </c>
      <c r="J250" s="52" t="s">
        <v>243</v>
      </c>
      <c r="K250" s="52" t="s">
        <v>53</v>
      </c>
      <c r="L250" s="52" t="s">
        <v>62</v>
      </c>
      <c r="M250" s="9">
        <f t="shared" ref="M250:W250" si="746">IF(ISERR(SEARCH(M$1,$L250)),"",1)</f>
        <v>1</v>
      </c>
      <c r="N250" s="9">
        <f t="shared" si="746"/>
        <v>1</v>
      </c>
      <c r="O250" s="10" t="str">
        <f t="shared" si="746"/>
        <v/>
      </c>
      <c r="P250" s="10" t="str">
        <f t="shared" si="746"/>
        <v/>
      </c>
      <c r="Q250" s="10" t="str">
        <f t="shared" si="746"/>
        <v/>
      </c>
      <c r="R250" s="10" t="str">
        <f t="shared" si="746"/>
        <v/>
      </c>
      <c r="S250" s="10" t="str">
        <f t="shared" si="746"/>
        <v/>
      </c>
      <c r="T250" s="10" t="str">
        <f t="shared" si="746"/>
        <v/>
      </c>
      <c r="U250" s="10" t="str">
        <f t="shared" si="746"/>
        <v/>
      </c>
      <c r="V250" s="10" t="str">
        <f t="shared" si="746"/>
        <v/>
      </c>
      <c r="W250" s="10" t="str">
        <f t="shared" si="746"/>
        <v/>
      </c>
      <c r="X250" s="10"/>
      <c r="Y250" s="52" t="s">
        <v>62</v>
      </c>
      <c r="Z250" s="11">
        <f t="shared" ref="Z250:AK250" si="747">IF(ISERR(SEARCH(Z$1,$Y250)), "", 1)</f>
        <v>1</v>
      </c>
      <c r="AA250" s="11">
        <f t="shared" si="747"/>
        <v>1</v>
      </c>
      <c r="AB250" s="11" t="str">
        <f t="shared" si="747"/>
        <v/>
      </c>
      <c r="AC250" s="11" t="str">
        <f t="shared" si="747"/>
        <v/>
      </c>
      <c r="AD250" s="11" t="str">
        <f t="shared" si="747"/>
        <v/>
      </c>
      <c r="AE250" s="11" t="str">
        <f t="shared" si="747"/>
        <v/>
      </c>
      <c r="AF250" s="11" t="str">
        <f t="shared" si="747"/>
        <v/>
      </c>
      <c r="AG250" s="11" t="str">
        <f t="shared" si="747"/>
        <v/>
      </c>
      <c r="AH250" s="11" t="str">
        <f t="shared" si="747"/>
        <v/>
      </c>
      <c r="AI250" s="11" t="str">
        <f t="shared" si="747"/>
        <v/>
      </c>
      <c r="AJ250" s="11" t="str">
        <f t="shared" si="747"/>
        <v/>
      </c>
      <c r="AK250" s="11" t="str">
        <f t="shared" si="747"/>
        <v/>
      </c>
      <c r="AL250" s="52" t="s">
        <v>54</v>
      </c>
      <c r="AM250" s="52" t="s">
        <v>55</v>
      </c>
      <c r="AN250" s="52" t="s">
        <v>70</v>
      </c>
      <c r="AO250" s="7" t="str">
        <f t="shared" ref="AO250:AV250" si="748">if(iserr(search(AO$1,$AN250))," ",1)</f>
        <v> </v>
      </c>
      <c r="AP250" s="7" t="str">
        <f t="shared" si="748"/>
        <v> </v>
      </c>
      <c r="AQ250" s="7">
        <f t="shared" si="748"/>
        <v>1</v>
      </c>
      <c r="AR250" s="7" t="str">
        <f t="shared" si="748"/>
        <v> </v>
      </c>
      <c r="AS250" s="7">
        <f t="shared" si="748"/>
        <v>1</v>
      </c>
      <c r="AT250" s="7">
        <f t="shared" si="748"/>
        <v>1</v>
      </c>
      <c r="AU250" s="7">
        <f t="shared" si="748"/>
        <v>1</v>
      </c>
      <c r="AV250" s="7" t="str">
        <f t="shared" si="748"/>
        <v> </v>
      </c>
      <c r="AW250" s="52" t="s">
        <v>64</v>
      </c>
      <c r="AX250" s="52" t="s">
        <v>71</v>
      </c>
      <c r="AY250" s="52" t="s">
        <v>53</v>
      </c>
      <c r="AZ250" s="52" t="s">
        <v>53</v>
      </c>
      <c r="BA250" s="52">
        <v>3.0</v>
      </c>
      <c r="BB250" s="52">
        <v>4.0</v>
      </c>
      <c r="BC250" s="52">
        <v>4.0</v>
      </c>
      <c r="BD250" s="52">
        <v>2.0</v>
      </c>
      <c r="BE250" s="52">
        <v>4.0</v>
      </c>
      <c r="BF250" s="52">
        <v>1.0</v>
      </c>
      <c r="BG250" s="52">
        <v>1.0</v>
      </c>
      <c r="BH250" s="53"/>
      <c r="BI250" s="53"/>
      <c r="BJ250" s="53"/>
      <c r="BK250" s="53"/>
      <c r="BL250" s="53"/>
      <c r="BM250" s="53"/>
    </row>
    <row r="251">
      <c r="A251" s="54">
        <v>45229.68249225694</v>
      </c>
      <c r="B251" s="55" t="s">
        <v>289</v>
      </c>
      <c r="C251" s="55" t="s">
        <v>47</v>
      </c>
      <c r="D251" s="55" t="s">
        <v>48</v>
      </c>
      <c r="E251" s="55" t="s">
        <v>49</v>
      </c>
      <c r="F251" s="56"/>
      <c r="G251" s="55">
        <v>20.0</v>
      </c>
      <c r="H251" s="55" t="s">
        <v>73</v>
      </c>
      <c r="I251" s="55" t="s">
        <v>51</v>
      </c>
      <c r="J251" s="55" t="s">
        <v>169</v>
      </c>
      <c r="K251" s="55" t="s">
        <v>53</v>
      </c>
      <c r="L251" s="55" t="s">
        <v>62</v>
      </c>
      <c r="M251" s="9">
        <f t="shared" ref="M251:W251" si="749">IF(ISERR(SEARCH(M$1,$L251)),"",1)</f>
        <v>1</v>
      </c>
      <c r="N251" s="9">
        <f t="shared" si="749"/>
        <v>1</v>
      </c>
      <c r="O251" s="10" t="str">
        <f t="shared" si="749"/>
        <v/>
      </c>
      <c r="P251" s="10" t="str">
        <f t="shared" si="749"/>
        <v/>
      </c>
      <c r="Q251" s="10" t="str">
        <f t="shared" si="749"/>
        <v/>
      </c>
      <c r="R251" s="10" t="str">
        <f t="shared" si="749"/>
        <v/>
      </c>
      <c r="S251" s="10" t="str">
        <f t="shared" si="749"/>
        <v/>
      </c>
      <c r="T251" s="10" t="str">
        <f t="shared" si="749"/>
        <v/>
      </c>
      <c r="U251" s="10" t="str">
        <f t="shared" si="749"/>
        <v/>
      </c>
      <c r="V251" s="10" t="str">
        <f t="shared" si="749"/>
        <v/>
      </c>
      <c r="W251" s="10" t="str">
        <f t="shared" si="749"/>
        <v/>
      </c>
      <c r="X251" s="10"/>
      <c r="Y251" s="55" t="s">
        <v>12</v>
      </c>
      <c r="Z251" s="11">
        <f t="shared" ref="Z251:AK251" si="750">IF(ISERR(SEARCH(Z$1,$Y251)), "", 1)</f>
        <v>1</v>
      </c>
      <c r="AA251" s="11" t="str">
        <f t="shared" si="750"/>
        <v/>
      </c>
      <c r="AB251" s="11" t="str">
        <f t="shared" si="750"/>
        <v/>
      </c>
      <c r="AC251" s="11" t="str">
        <f t="shared" si="750"/>
        <v/>
      </c>
      <c r="AD251" s="11" t="str">
        <f t="shared" si="750"/>
        <v/>
      </c>
      <c r="AE251" s="11" t="str">
        <f t="shared" si="750"/>
        <v/>
      </c>
      <c r="AF251" s="11" t="str">
        <f t="shared" si="750"/>
        <v/>
      </c>
      <c r="AG251" s="11" t="str">
        <f t="shared" si="750"/>
        <v/>
      </c>
      <c r="AH251" s="11" t="str">
        <f t="shared" si="750"/>
        <v/>
      </c>
      <c r="AI251" s="11" t="str">
        <f t="shared" si="750"/>
        <v/>
      </c>
      <c r="AJ251" s="11" t="str">
        <f t="shared" si="750"/>
        <v/>
      </c>
      <c r="AK251" s="11" t="str">
        <f t="shared" si="750"/>
        <v/>
      </c>
      <c r="AL251" s="55" t="s">
        <v>54</v>
      </c>
      <c r="AM251" s="55" t="s">
        <v>55</v>
      </c>
      <c r="AN251" s="55" t="s">
        <v>70</v>
      </c>
      <c r="AO251" s="7" t="str">
        <f t="shared" ref="AO251:AV251" si="751">if(iserr(search(AO$1,$AN251))," ",1)</f>
        <v> </v>
      </c>
      <c r="AP251" s="7" t="str">
        <f t="shared" si="751"/>
        <v> </v>
      </c>
      <c r="AQ251" s="7">
        <f t="shared" si="751"/>
        <v>1</v>
      </c>
      <c r="AR251" s="7" t="str">
        <f t="shared" si="751"/>
        <v> </v>
      </c>
      <c r="AS251" s="7">
        <f t="shared" si="751"/>
        <v>1</v>
      </c>
      <c r="AT251" s="7">
        <f t="shared" si="751"/>
        <v>1</v>
      </c>
      <c r="AU251" s="7">
        <f t="shared" si="751"/>
        <v>1</v>
      </c>
      <c r="AV251" s="7" t="str">
        <f t="shared" si="751"/>
        <v> </v>
      </c>
      <c r="AW251" s="55" t="s">
        <v>57</v>
      </c>
      <c r="AX251" s="55" t="s">
        <v>58</v>
      </c>
      <c r="AY251" s="55" t="s">
        <v>65</v>
      </c>
      <c r="AZ251" s="55" t="s">
        <v>65</v>
      </c>
      <c r="BA251" s="55">
        <v>3.0</v>
      </c>
      <c r="BB251" s="55">
        <v>2.0</v>
      </c>
      <c r="BC251" s="55">
        <v>1.0</v>
      </c>
      <c r="BD251" s="55">
        <v>5.0</v>
      </c>
      <c r="BE251" s="55">
        <v>2.0</v>
      </c>
      <c r="BF251" s="55">
        <v>2.0</v>
      </c>
      <c r="BG251" s="55">
        <v>1.0</v>
      </c>
      <c r="BH251" s="56"/>
      <c r="BI251" s="56"/>
      <c r="BJ251" s="56"/>
      <c r="BK251" s="56"/>
      <c r="BL251" s="56"/>
      <c r="BM251" s="56"/>
    </row>
    <row r="252">
      <c r="A252" s="54">
        <v>45229.68337585648</v>
      </c>
      <c r="B252" s="55" t="s">
        <v>289</v>
      </c>
      <c r="C252" s="55" t="s">
        <v>47</v>
      </c>
      <c r="D252" s="55" t="s">
        <v>48</v>
      </c>
      <c r="E252" s="55" t="s">
        <v>49</v>
      </c>
      <c r="F252" s="56"/>
      <c r="G252" s="55">
        <v>19.0</v>
      </c>
      <c r="H252" s="55" t="s">
        <v>99</v>
      </c>
      <c r="I252" s="55" t="s">
        <v>51</v>
      </c>
      <c r="J252" s="55" t="s">
        <v>169</v>
      </c>
      <c r="K252" s="55" t="s">
        <v>53</v>
      </c>
      <c r="L252" s="55" t="s">
        <v>328</v>
      </c>
      <c r="M252" s="10" t="str">
        <f t="shared" ref="M252:W252" si="752">IF(ISERR(SEARCH(M$1,$L252)),"",1)</f>
        <v/>
      </c>
      <c r="N252" s="10" t="str">
        <f t="shared" si="752"/>
        <v/>
      </c>
      <c r="O252" s="9">
        <f t="shared" si="752"/>
        <v>1</v>
      </c>
      <c r="P252" s="10" t="str">
        <f t="shared" si="752"/>
        <v/>
      </c>
      <c r="Q252" s="10" t="str">
        <f t="shared" si="752"/>
        <v/>
      </c>
      <c r="R252" s="10" t="str">
        <f t="shared" si="752"/>
        <v/>
      </c>
      <c r="S252" s="9">
        <f t="shared" si="752"/>
        <v>1</v>
      </c>
      <c r="T252" s="10" t="str">
        <f t="shared" si="752"/>
        <v/>
      </c>
      <c r="U252" s="10" t="str">
        <f t="shared" si="752"/>
        <v/>
      </c>
      <c r="V252" s="10" t="str">
        <f t="shared" si="752"/>
        <v/>
      </c>
      <c r="W252" s="10" t="str">
        <f t="shared" si="752"/>
        <v/>
      </c>
      <c r="X252" s="10"/>
      <c r="Y252" s="55" t="s">
        <v>18</v>
      </c>
      <c r="Z252" s="11" t="str">
        <f t="shared" ref="Z252:AK252" si="753">IF(ISERR(SEARCH(Z$1,$Y252)), "", 1)</f>
        <v/>
      </c>
      <c r="AA252" s="11" t="str">
        <f t="shared" si="753"/>
        <v/>
      </c>
      <c r="AB252" s="11" t="str">
        <f t="shared" si="753"/>
        <v/>
      </c>
      <c r="AC252" s="11" t="str">
        <f t="shared" si="753"/>
        <v/>
      </c>
      <c r="AD252" s="11" t="str">
        <f t="shared" si="753"/>
        <v/>
      </c>
      <c r="AE252" s="11" t="str">
        <f t="shared" si="753"/>
        <v/>
      </c>
      <c r="AF252" s="11">
        <f t="shared" si="753"/>
        <v>1</v>
      </c>
      <c r="AG252" s="11" t="str">
        <f t="shared" si="753"/>
        <v/>
      </c>
      <c r="AH252" s="11" t="str">
        <f t="shared" si="753"/>
        <v/>
      </c>
      <c r="AI252" s="11" t="str">
        <f t="shared" si="753"/>
        <v/>
      </c>
      <c r="AJ252" s="11" t="str">
        <f t="shared" si="753"/>
        <v/>
      </c>
      <c r="AK252" s="11" t="str">
        <f t="shared" si="753"/>
        <v/>
      </c>
      <c r="AL252" s="55" t="s">
        <v>158</v>
      </c>
      <c r="AM252" s="55" t="s">
        <v>69</v>
      </c>
      <c r="AN252" s="55" t="s">
        <v>29</v>
      </c>
      <c r="AO252" s="7" t="str">
        <f t="shared" ref="AO252:AV252" si="754">if(iserr(search(AO$1,$AN252))," ",1)</f>
        <v> </v>
      </c>
      <c r="AP252" s="7">
        <f t="shared" si="754"/>
        <v>1</v>
      </c>
      <c r="AQ252" s="7" t="str">
        <f t="shared" si="754"/>
        <v> </v>
      </c>
      <c r="AR252" s="7" t="str">
        <f t="shared" si="754"/>
        <v> </v>
      </c>
      <c r="AS252" s="7" t="str">
        <f t="shared" si="754"/>
        <v> </v>
      </c>
      <c r="AT252" s="7" t="str">
        <f t="shared" si="754"/>
        <v> </v>
      </c>
      <c r="AU252" s="7" t="str">
        <f t="shared" si="754"/>
        <v> </v>
      </c>
      <c r="AV252" s="7" t="str">
        <f t="shared" si="754"/>
        <v> </v>
      </c>
      <c r="AW252" s="55" t="s">
        <v>312</v>
      </c>
      <c r="AX252" s="55" t="s">
        <v>71</v>
      </c>
      <c r="AY252" s="55" t="s">
        <v>53</v>
      </c>
      <c r="AZ252" s="55" t="s">
        <v>53</v>
      </c>
      <c r="BA252" s="55">
        <v>2.0</v>
      </c>
      <c r="BB252" s="55">
        <v>2.0</v>
      </c>
      <c r="BC252" s="55">
        <v>3.0</v>
      </c>
      <c r="BD252" s="55">
        <v>4.0</v>
      </c>
      <c r="BE252" s="55">
        <v>3.0</v>
      </c>
      <c r="BF252" s="55">
        <v>3.0</v>
      </c>
      <c r="BG252" s="55">
        <v>2.0</v>
      </c>
      <c r="BH252" s="56"/>
      <c r="BI252" s="56"/>
      <c r="BJ252" s="56"/>
      <c r="BK252" s="56"/>
      <c r="BL252" s="56"/>
      <c r="BM252" s="56"/>
    </row>
    <row r="253">
      <c r="A253" s="54">
        <v>45229.684248668986</v>
      </c>
      <c r="B253" s="55" t="s">
        <v>242</v>
      </c>
      <c r="C253" s="55" t="s">
        <v>47</v>
      </c>
      <c r="D253" s="55" t="s">
        <v>48</v>
      </c>
      <c r="E253" s="55" t="s">
        <v>49</v>
      </c>
      <c r="F253" s="56"/>
      <c r="G253" s="55">
        <v>20.0</v>
      </c>
      <c r="H253" s="55" t="s">
        <v>73</v>
      </c>
      <c r="I253" s="55" t="s">
        <v>51</v>
      </c>
      <c r="J253" s="55" t="s">
        <v>169</v>
      </c>
      <c r="K253" s="55" t="s">
        <v>53</v>
      </c>
      <c r="L253" s="55" t="s">
        <v>14</v>
      </c>
      <c r="M253" s="10" t="str">
        <f t="shared" ref="M253:W253" si="755">IF(ISERR(SEARCH(M$1,$L253)),"",1)</f>
        <v/>
      </c>
      <c r="N253" s="10" t="str">
        <f t="shared" si="755"/>
        <v/>
      </c>
      <c r="O253" s="9">
        <f t="shared" si="755"/>
        <v>1</v>
      </c>
      <c r="P253" s="10" t="str">
        <f t="shared" si="755"/>
        <v/>
      </c>
      <c r="Q253" s="10" t="str">
        <f t="shared" si="755"/>
        <v/>
      </c>
      <c r="R253" s="10" t="str">
        <f t="shared" si="755"/>
        <v/>
      </c>
      <c r="S253" s="10" t="str">
        <f t="shared" si="755"/>
        <v/>
      </c>
      <c r="T253" s="10" t="str">
        <f t="shared" si="755"/>
        <v/>
      </c>
      <c r="U253" s="10" t="str">
        <f t="shared" si="755"/>
        <v/>
      </c>
      <c r="V253" s="10" t="str">
        <f t="shared" si="755"/>
        <v/>
      </c>
      <c r="W253" s="10" t="str">
        <f t="shared" si="755"/>
        <v/>
      </c>
      <c r="X253" s="10"/>
      <c r="Y253" s="55" t="s">
        <v>14</v>
      </c>
      <c r="Z253" s="11" t="str">
        <f t="shared" ref="Z253:AK253" si="756">IF(ISERR(SEARCH(Z$1,$Y253)), "", 1)</f>
        <v/>
      </c>
      <c r="AA253" s="11" t="str">
        <f t="shared" si="756"/>
        <v/>
      </c>
      <c r="AB253" s="11">
        <f t="shared" si="756"/>
        <v>1</v>
      </c>
      <c r="AC253" s="11" t="str">
        <f t="shared" si="756"/>
        <v/>
      </c>
      <c r="AD253" s="11" t="str">
        <f t="shared" si="756"/>
        <v/>
      </c>
      <c r="AE253" s="11" t="str">
        <f t="shared" si="756"/>
        <v/>
      </c>
      <c r="AF253" s="11" t="str">
        <f t="shared" si="756"/>
        <v/>
      </c>
      <c r="AG253" s="11" t="str">
        <f t="shared" si="756"/>
        <v/>
      </c>
      <c r="AH253" s="11" t="str">
        <f t="shared" si="756"/>
        <v/>
      </c>
      <c r="AI253" s="11" t="str">
        <f t="shared" si="756"/>
        <v/>
      </c>
      <c r="AJ253" s="11" t="str">
        <f t="shared" si="756"/>
        <v/>
      </c>
      <c r="AK253" s="11" t="str">
        <f t="shared" si="756"/>
        <v/>
      </c>
      <c r="AL253" s="55" t="s">
        <v>258</v>
      </c>
      <c r="AM253" s="55" t="s">
        <v>63</v>
      </c>
      <c r="AN253" s="55" t="s">
        <v>150</v>
      </c>
      <c r="AO253" s="7" t="str">
        <f t="shared" ref="AO253:AV253" si="757">if(iserr(search(AO$1,$AN253))," ",1)</f>
        <v> </v>
      </c>
      <c r="AP253" s="7">
        <f t="shared" si="757"/>
        <v>1</v>
      </c>
      <c r="AQ253" s="7">
        <f t="shared" si="757"/>
        <v>1</v>
      </c>
      <c r="AR253" s="7" t="str">
        <f t="shared" si="757"/>
        <v> </v>
      </c>
      <c r="AS253" s="7" t="str">
        <f t="shared" si="757"/>
        <v> </v>
      </c>
      <c r="AT253" s="7" t="str">
        <f t="shared" si="757"/>
        <v> </v>
      </c>
      <c r="AU253" s="7" t="str">
        <f t="shared" si="757"/>
        <v> </v>
      </c>
      <c r="AV253" s="7" t="str">
        <f t="shared" si="757"/>
        <v> </v>
      </c>
      <c r="AW253" s="55" t="s">
        <v>64</v>
      </c>
      <c r="AX253" s="55" t="s">
        <v>71</v>
      </c>
      <c r="AY253" s="55" t="s">
        <v>53</v>
      </c>
      <c r="AZ253" s="55" t="s">
        <v>53</v>
      </c>
      <c r="BA253" s="55">
        <v>3.0</v>
      </c>
      <c r="BB253" s="55">
        <v>3.0</v>
      </c>
      <c r="BC253" s="55">
        <v>3.0</v>
      </c>
      <c r="BD253" s="55">
        <v>2.0</v>
      </c>
      <c r="BE253" s="55">
        <v>2.0</v>
      </c>
      <c r="BF253" s="55">
        <v>3.0</v>
      </c>
      <c r="BG253" s="55">
        <v>3.0</v>
      </c>
      <c r="BH253" s="56"/>
      <c r="BI253" s="56"/>
      <c r="BJ253" s="56"/>
      <c r="BK253" s="56"/>
      <c r="BL253" s="56"/>
      <c r="BM253" s="56"/>
    </row>
    <row r="254">
      <c r="A254" s="54">
        <v>45229.68452054398</v>
      </c>
      <c r="B254" s="55" t="s">
        <v>289</v>
      </c>
      <c r="C254" s="55" t="s">
        <v>47</v>
      </c>
      <c r="D254" s="55" t="s">
        <v>48</v>
      </c>
      <c r="E254" s="55" t="s">
        <v>49</v>
      </c>
      <c r="F254" s="56"/>
      <c r="G254" s="55">
        <v>19.0</v>
      </c>
      <c r="H254" s="55" t="s">
        <v>88</v>
      </c>
      <c r="I254" s="55" t="s">
        <v>74</v>
      </c>
      <c r="J254" s="55" t="s">
        <v>169</v>
      </c>
      <c r="K254" s="55" t="s">
        <v>53</v>
      </c>
      <c r="L254" s="55" t="s">
        <v>129</v>
      </c>
      <c r="M254" s="10" t="str">
        <f t="shared" ref="M254:W254" si="758">IF(ISERR(SEARCH(M$1,$L254)),"",1)</f>
        <v/>
      </c>
      <c r="N254" s="9">
        <f t="shared" si="758"/>
        <v>1</v>
      </c>
      <c r="O254" s="9">
        <f t="shared" si="758"/>
        <v>1</v>
      </c>
      <c r="P254" s="10" t="str">
        <f t="shared" si="758"/>
        <v/>
      </c>
      <c r="Q254" s="10" t="str">
        <f t="shared" si="758"/>
        <v/>
      </c>
      <c r="R254" s="10" t="str">
        <f t="shared" si="758"/>
        <v/>
      </c>
      <c r="S254" s="10" t="str">
        <f t="shared" si="758"/>
        <v/>
      </c>
      <c r="T254" s="10" t="str">
        <f t="shared" si="758"/>
        <v/>
      </c>
      <c r="U254" s="10" t="str">
        <f t="shared" si="758"/>
        <v/>
      </c>
      <c r="V254" s="10" t="str">
        <f t="shared" si="758"/>
        <v/>
      </c>
      <c r="W254" s="10" t="str">
        <f t="shared" si="758"/>
        <v/>
      </c>
      <c r="X254" s="10"/>
      <c r="Y254" s="55" t="s">
        <v>129</v>
      </c>
      <c r="Z254" s="11" t="str">
        <f t="shared" ref="Z254:AK254" si="759">IF(ISERR(SEARCH(Z$1,$Y254)), "", 1)</f>
        <v/>
      </c>
      <c r="AA254" s="11">
        <f t="shared" si="759"/>
        <v>1</v>
      </c>
      <c r="AB254" s="11">
        <f t="shared" si="759"/>
        <v>1</v>
      </c>
      <c r="AC254" s="11" t="str">
        <f t="shared" si="759"/>
        <v/>
      </c>
      <c r="AD254" s="11" t="str">
        <f t="shared" si="759"/>
        <v/>
      </c>
      <c r="AE254" s="11" t="str">
        <f t="shared" si="759"/>
        <v/>
      </c>
      <c r="AF254" s="11" t="str">
        <f t="shared" si="759"/>
        <v/>
      </c>
      <c r="AG254" s="11" t="str">
        <f t="shared" si="759"/>
        <v/>
      </c>
      <c r="AH254" s="11" t="str">
        <f t="shared" si="759"/>
        <v/>
      </c>
      <c r="AI254" s="11" t="str">
        <f t="shared" si="759"/>
        <v/>
      </c>
      <c r="AJ254" s="11" t="str">
        <f t="shared" si="759"/>
        <v/>
      </c>
      <c r="AK254" s="11" t="str">
        <f t="shared" si="759"/>
        <v/>
      </c>
      <c r="AL254" s="55" t="s">
        <v>89</v>
      </c>
      <c r="AM254" s="55" t="s">
        <v>69</v>
      </c>
      <c r="AN254" s="55" t="s">
        <v>140</v>
      </c>
      <c r="AO254" s="7" t="str">
        <f t="shared" ref="AO254:AV254" si="760">if(iserr(search(AO$1,$AN254))," ",1)</f>
        <v> </v>
      </c>
      <c r="AP254" s="7" t="str">
        <f t="shared" si="760"/>
        <v> </v>
      </c>
      <c r="AQ254" s="7" t="str">
        <f t="shared" si="760"/>
        <v> </v>
      </c>
      <c r="AR254" s="7" t="str">
        <f t="shared" si="760"/>
        <v> </v>
      </c>
      <c r="AS254" s="7">
        <f t="shared" si="760"/>
        <v>1</v>
      </c>
      <c r="AT254" s="7">
        <f t="shared" si="760"/>
        <v>1</v>
      </c>
      <c r="AU254" s="7">
        <f t="shared" si="760"/>
        <v>1</v>
      </c>
      <c r="AV254" s="7" t="str">
        <f t="shared" si="760"/>
        <v> </v>
      </c>
      <c r="AW254" s="55" t="s">
        <v>57</v>
      </c>
      <c r="AX254" s="55" t="s">
        <v>58</v>
      </c>
      <c r="AY254" s="55" t="s">
        <v>53</v>
      </c>
      <c r="AZ254" s="55" t="s">
        <v>53</v>
      </c>
      <c r="BA254" s="55">
        <v>3.0</v>
      </c>
      <c r="BB254" s="55">
        <v>4.0</v>
      </c>
      <c r="BC254" s="55">
        <v>4.0</v>
      </c>
      <c r="BD254" s="55">
        <v>3.0</v>
      </c>
      <c r="BE254" s="55">
        <v>4.0</v>
      </c>
      <c r="BF254" s="55">
        <v>2.0</v>
      </c>
      <c r="BG254" s="55">
        <v>3.0</v>
      </c>
      <c r="BH254" s="56"/>
      <c r="BI254" s="56"/>
      <c r="BJ254" s="56"/>
      <c r="BK254" s="56"/>
      <c r="BL254" s="56"/>
      <c r="BM254" s="56"/>
    </row>
    <row r="255">
      <c r="A255" s="54">
        <v>45229.68513412037</v>
      </c>
      <c r="B255" s="55" t="s">
        <v>242</v>
      </c>
      <c r="C255" s="55" t="s">
        <v>47</v>
      </c>
      <c r="D255" s="55" t="s">
        <v>48</v>
      </c>
      <c r="E255" s="55" t="s">
        <v>49</v>
      </c>
      <c r="F255" s="56"/>
      <c r="G255" s="55">
        <v>21.0</v>
      </c>
      <c r="H255" s="55" t="s">
        <v>80</v>
      </c>
      <c r="I255" s="55" t="s">
        <v>74</v>
      </c>
      <c r="J255" s="55" t="s">
        <v>169</v>
      </c>
      <c r="K255" s="55" t="s">
        <v>53</v>
      </c>
      <c r="L255" s="55" t="s">
        <v>102</v>
      </c>
      <c r="M255" s="9">
        <f t="shared" ref="M255:W255" si="761">IF(ISERR(SEARCH(M$1,$L255)),"",1)</f>
        <v>1</v>
      </c>
      <c r="N255" s="9">
        <f t="shared" si="761"/>
        <v>1</v>
      </c>
      <c r="O255" s="9">
        <f t="shared" si="761"/>
        <v>1</v>
      </c>
      <c r="P255" s="10" t="str">
        <f t="shared" si="761"/>
        <v/>
      </c>
      <c r="Q255" s="10" t="str">
        <f t="shared" si="761"/>
        <v/>
      </c>
      <c r="R255" s="10" t="str">
        <f t="shared" si="761"/>
        <v/>
      </c>
      <c r="S255" s="10" t="str">
        <f t="shared" si="761"/>
        <v/>
      </c>
      <c r="T255" s="10" t="str">
        <f t="shared" si="761"/>
        <v/>
      </c>
      <c r="U255" s="10" t="str">
        <f t="shared" si="761"/>
        <v/>
      </c>
      <c r="V255" s="10" t="str">
        <f t="shared" si="761"/>
        <v/>
      </c>
      <c r="W255" s="10" t="str">
        <f t="shared" si="761"/>
        <v/>
      </c>
      <c r="X255" s="10"/>
      <c r="Y255" s="55" t="s">
        <v>77</v>
      </c>
      <c r="Z255" s="11">
        <f t="shared" ref="Z255:AK255" si="762">IF(ISERR(SEARCH(Z$1,$Y255)), "", 1)</f>
        <v>1</v>
      </c>
      <c r="AA255" s="11" t="str">
        <f t="shared" si="762"/>
        <v/>
      </c>
      <c r="AB255" s="11">
        <f t="shared" si="762"/>
        <v>1</v>
      </c>
      <c r="AC255" s="11" t="str">
        <f t="shared" si="762"/>
        <v/>
      </c>
      <c r="AD255" s="11" t="str">
        <f t="shared" si="762"/>
        <v/>
      </c>
      <c r="AE255" s="11" t="str">
        <f t="shared" si="762"/>
        <v/>
      </c>
      <c r="AF255" s="11" t="str">
        <f t="shared" si="762"/>
        <v/>
      </c>
      <c r="AG255" s="11" t="str">
        <f t="shared" si="762"/>
        <v/>
      </c>
      <c r="AH255" s="11" t="str">
        <f t="shared" si="762"/>
        <v/>
      </c>
      <c r="AI255" s="11" t="str">
        <f t="shared" si="762"/>
        <v/>
      </c>
      <c r="AJ255" s="11" t="str">
        <f t="shared" si="762"/>
        <v/>
      </c>
      <c r="AK255" s="11" t="str">
        <f t="shared" si="762"/>
        <v/>
      </c>
      <c r="AL255" s="55" t="s">
        <v>54</v>
      </c>
      <c r="AM255" s="55" t="s">
        <v>55</v>
      </c>
      <c r="AN255" s="55" t="s">
        <v>332</v>
      </c>
      <c r="AO255" s="7" t="str">
        <f t="shared" ref="AO255:AV255" si="763">if(iserr(search(AO$1,$AN255))," ",1)</f>
        <v> </v>
      </c>
      <c r="AP255" s="7" t="str">
        <f t="shared" si="763"/>
        <v> </v>
      </c>
      <c r="AQ255" s="7">
        <f t="shared" si="763"/>
        <v>1</v>
      </c>
      <c r="AR255" s="7" t="str">
        <f t="shared" si="763"/>
        <v> </v>
      </c>
      <c r="AS255" s="7">
        <f t="shared" si="763"/>
        <v>1</v>
      </c>
      <c r="AT255" s="7" t="str">
        <f t="shared" si="763"/>
        <v> </v>
      </c>
      <c r="AU255" s="7">
        <f t="shared" si="763"/>
        <v>1</v>
      </c>
      <c r="AV255" s="7" t="str">
        <f t="shared" si="763"/>
        <v> </v>
      </c>
      <c r="AW255" s="55" t="s">
        <v>57</v>
      </c>
      <c r="AX255" s="55" t="s">
        <v>58</v>
      </c>
      <c r="AY255" s="55" t="s">
        <v>53</v>
      </c>
      <c r="AZ255" s="55" t="s">
        <v>53</v>
      </c>
      <c r="BA255" s="55">
        <v>3.0</v>
      </c>
      <c r="BB255" s="55">
        <v>4.0</v>
      </c>
      <c r="BC255" s="55">
        <v>3.0</v>
      </c>
      <c r="BD255" s="55">
        <v>3.0</v>
      </c>
      <c r="BE255" s="55">
        <v>3.0</v>
      </c>
      <c r="BF255" s="55">
        <v>4.0</v>
      </c>
      <c r="BG255" s="55">
        <v>1.0</v>
      </c>
      <c r="BH255" s="56"/>
      <c r="BI255" s="56"/>
      <c r="BJ255" s="56"/>
      <c r="BK255" s="56"/>
      <c r="BL255" s="56"/>
      <c r="BM255" s="56"/>
    </row>
    <row r="256">
      <c r="A256" s="54">
        <v>45229.68613940972</v>
      </c>
      <c r="B256" s="55" t="s">
        <v>242</v>
      </c>
      <c r="C256" s="55" t="s">
        <v>47</v>
      </c>
      <c r="D256" s="55" t="s">
        <v>48</v>
      </c>
      <c r="E256" s="55" t="s">
        <v>49</v>
      </c>
      <c r="F256" s="56"/>
      <c r="G256" s="55">
        <v>19.0</v>
      </c>
      <c r="H256" s="55" t="s">
        <v>99</v>
      </c>
      <c r="I256" s="55" t="s">
        <v>74</v>
      </c>
      <c r="J256" s="55" t="s">
        <v>169</v>
      </c>
      <c r="K256" s="55" t="s">
        <v>53</v>
      </c>
      <c r="L256" s="55" t="s">
        <v>62</v>
      </c>
      <c r="M256" s="9">
        <f t="shared" ref="M256:W256" si="764">IF(ISERR(SEARCH(M$1,$L256)),"",1)</f>
        <v>1</v>
      </c>
      <c r="N256" s="9">
        <f t="shared" si="764"/>
        <v>1</v>
      </c>
      <c r="O256" s="10" t="str">
        <f t="shared" si="764"/>
        <v/>
      </c>
      <c r="P256" s="10" t="str">
        <f t="shared" si="764"/>
        <v/>
      </c>
      <c r="Q256" s="10" t="str">
        <f t="shared" si="764"/>
        <v/>
      </c>
      <c r="R256" s="10" t="str">
        <f t="shared" si="764"/>
        <v/>
      </c>
      <c r="S256" s="10" t="str">
        <f t="shared" si="764"/>
        <v/>
      </c>
      <c r="T256" s="10" t="str">
        <f t="shared" si="764"/>
        <v/>
      </c>
      <c r="U256" s="10" t="str">
        <f t="shared" si="764"/>
        <v/>
      </c>
      <c r="V256" s="10" t="str">
        <f t="shared" si="764"/>
        <v/>
      </c>
      <c r="W256" s="10" t="str">
        <f t="shared" si="764"/>
        <v/>
      </c>
      <c r="X256" s="10"/>
      <c r="Y256" s="55" t="s">
        <v>62</v>
      </c>
      <c r="Z256" s="11">
        <f t="shared" ref="Z256:AK256" si="765">IF(ISERR(SEARCH(Z$1,$Y256)), "", 1)</f>
        <v>1</v>
      </c>
      <c r="AA256" s="11">
        <f t="shared" si="765"/>
        <v>1</v>
      </c>
      <c r="AB256" s="11" t="str">
        <f t="shared" si="765"/>
        <v/>
      </c>
      <c r="AC256" s="11" t="str">
        <f t="shared" si="765"/>
        <v/>
      </c>
      <c r="AD256" s="11" t="str">
        <f t="shared" si="765"/>
        <v/>
      </c>
      <c r="AE256" s="11" t="str">
        <f t="shared" si="765"/>
        <v/>
      </c>
      <c r="AF256" s="11" t="str">
        <f t="shared" si="765"/>
        <v/>
      </c>
      <c r="AG256" s="11" t="str">
        <f t="shared" si="765"/>
        <v/>
      </c>
      <c r="AH256" s="11" t="str">
        <f t="shared" si="765"/>
        <v/>
      </c>
      <c r="AI256" s="11" t="str">
        <f t="shared" si="765"/>
        <v/>
      </c>
      <c r="AJ256" s="11" t="str">
        <f t="shared" si="765"/>
        <v/>
      </c>
      <c r="AK256" s="11" t="str">
        <f t="shared" si="765"/>
        <v/>
      </c>
      <c r="AL256" s="55" t="s">
        <v>54</v>
      </c>
      <c r="AM256" s="55" t="s">
        <v>55</v>
      </c>
      <c r="AN256" s="55" t="s">
        <v>118</v>
      </c>
      <c r="AO256" s="7" t="str">
        <f t="shared" ref="AO256:AV256" si="766">if(iserr(search(AO$1,$AN256))," ",1)</f>
        <v> </v>
      </c>
      <c r="AP256" s="7" t="str">
        <f t="shared" si="766"/>
        <v> </v>
      </c>
      <c r="AQ256" s="7">
        <f t="shared" si="766"/>
        <v>1</v>
      </c>
      <c r="AR256" s="7" t="str">
        <f t="shared" si="766"/>
        <v> </v>
      </c>
      <c r="AS256" s="7">
        <f t="shared" si="766"/>
        <v>1</v>
      </c>
      <c r="AT256" s="7">
        <f t="shared" si="766"/>
        <v>1</v>
      </c>
      <c r="AU256" s="7" t="str">
        <f t="shared" si="766"/>
        <v> </v>
      </c>
      <c r="AV256" s="7" t="str">
        <f t="shared" si="766"/>
        <v> </v>
      </c>
      <c r="AW256" s="55" t="s">
        <v>64</v>
      </c>
      <c r="AX256" s="55" t="s">
        <v>58</v>
      </c>
      <c r="AY256" s="55" t="s">
        <v>65</v>
      </c>
      <c r="AZ256" s="55" t="s">
        <v>53</v>
      </c>
      <c r="BA256" s="55">
        <v>3.0</v>
      </c>
      <c r="BB256" s="55">
        <v>3.0</v>
      </c>
      <c r="BC256" s="55">
        <v>4.0</v>
      </c>
      <c r="BD256" s="55">
        <v>3.0</v>
      </c>
      <c r="BE256" s="55">
        <v>3.0</v>
      </c>
      <c r="BF256" s="55">
        <v>1.0</v>
      </c>
      <c r="BG256" s="55">
        <v>3.0</v>
      </c>
      <c r="BH256" s="56"/>
      <c r="BI256" s="56"/>
      <c r="BJ256" s="56"/>
      <c r="BK256" s="56"/>
      <c r="BL256" s="56"/>
      <c r="BM256" s="56"/>
    </row>
    <row r="257">
      <c r="A257" s="54">
        <v>45229.68688887732</v>
      </c>
      <c r="B257" s="55" t="s">
        <v>289</v>
      </c>
      <c r="C257" s="55" t="s">
        <v>47</v>
      </c>
      <c r="D257" s="55" t="s">
        <v>48</v>
      </c>
      <c r="E257" s="55" t="s">
        <v>49</v>
      </c>
      <c r="F257" s="56"/>
      <c r="G257" s="55">
        <v>20.0</v>
      </c>
      <c r="H257" s="55" t="s">
        <v>60</v>
      </c>
      <c r="I257" s="55" t="s">
        <v>51</v>
      </c>
      <c r="J257" s="55" t="s">
        <v>169</v>
      </c>
      <c r="K257" s="55" t="s">
        <v>53</v>
      </c>
      <c r="L257" s="55" t="s">
        <v>12</v>
      </c>
      <c r="M257" s="9">
        <f t="shared" ref="M257:W257" si="767">IF(ISERR(SEARCH(M$1,$L257)),"",1)</f>
        <v>1</v>
      </c>
      <c r="N257" s="10" t="str">
        <f t="shared" si="767"/>
        <v/>
      </c>
      <c r="O257" s="10" t="str">
        <f t="shared" si="767"/>
        <v/>
      </c>
      <c r="P257" s="10" t="str">
        <f t="shared" si="767"/>
        <v/>
      </c>
      <c r="Q257" s="10" t="str">
        <f t="shared" si="767"/>
        <v/>
      </c>
      <c r="R257" s="10" t="str">
        <f t="shared" si="767"/>
        <v/>
      </c>
      <c r="S257" s="10" t="str">
        <f t="shared" si="767"/>
        <v/>
      </c>
      <c r="T257" s="10" t="str">
        <f t="shared" si="767"/>
        <v/>
      </c>
      <c r="U257" s="10" t="str">
        <f t="shared" si="767"/>
        <v/>
      </c>
      <c r="V257" s="10" t="str">
        <f t="shared" si="767"/>
        <v/>
      </c>
      <c r="W257" s="10" t="str">
        <f t="shared" si="767"/>
        <v/>
      </c>
      <c r="X257" s="10"/>
      <c r="Y257" s="55" t="s">
        <v>12</v>
      </c>
      <c r="Z257" s="11">
        <f t="shared" ref="Z257:AK257" si="768">IF(ISERR(SEARCH(Z$1,$Y257)), "", 1)</f>
        <v>1</v>
      </c>
      <c r="AA257" s="11" t="str">
        <f t="shared" si="768"/>
        <v/>
      </c>
      <c r="AB257" s="11" t="str">
        <f t="shared" si="768"/>
        <v/>
      </c>
      <c r="AC257" s="11" t="str">
        <f t="shared" si="768"/>
        <v/>
      </c>
      <c r="AD257" s="11" t="str">
        <f t="shared" si="768"/>
        <v/>
      </c>
      <c r="AE257" s="11" t="str">
        <f t="shared" si="768"/>
        <v/>
      </c>
      <c r="AF257" s="11" t="str">
        <f t="shared" si="768"/>
        <v/>
      </c>
      <c r="AG257" s="11" t="str">
        <f t="shared" si="768"/>
        <v/>
      </c>
      <c r="AH257" s="11" t="str">
        <f t="shared" si="768"/>
        <v/>
      </c>
      <c r="AI257" s="11" t="str">
        <f t="shared" si="768"/>
        <v/>
      </c>
      <c r="AJ257" s="11" t="str">
        <f t="shared" si="768"/>
        <v/>
      </c>
      <c r="AK257" s="11" t="str">
        <f t="shared" si="768"/>
        <v/>
      </c>
      <c r="AL257" s="55" t="s">
        <v>54</v>
      </c>
      <c r="AM257" s="55" t="s">
        <v>69</v>
      </c>
      <c r="AN257" s="55" t="s">
        <v>100</v>
      </c>
      <c r="AO257" s="7" t="str">
        <f t="shared" ref="AO257:AV257" si="769">if(iserr(search(AO$1,$AN257))," ",1)</f>
        <v> </v>
      </c>
      <c r="AP257" s="7" t="str">
        <f t="shared" si="769"/>
        <v> </v>
      </c>
      <c r="AQ257" s="7" t="str">
        <f t="shared" si="769"/>
        <v> </v>
      </c>
      <c r="AR257" s="7" t="str">
        <f t="shared" si="769"/>
        <v> </v>
      </c>
      <c r="AS257" s="7">
        <f t="shared" si="769"/>
        <v>1</v>
      </c>
      <c r="AT257" s="7">
        <f t="shared" si="769"/>
        <v>1</v>
      </c>
      <c r="AU257" s="7" t="str">
        <f t="shared" si="769"/>
        <v> </v>
      </c>
      <c r="AV257" s="7" t="str">
        <f t="shared" si="769"/>
        <v> </v>
      </c>
      <c r="AW257" s="55" t="s">
        <v>64</v>
      </c>
      <c r="AX257" s="55" t="s">
        <v>58</v>
      </c>
      <c r="AY257" s="55" t="s">
        <v>53</v>
      </c>
      <c r="AZ257" s="55" t="s">
        <v>65</v>
      </c>
      <c r="BA257" s="55">
        <v>2.0</v>
      </c>
      <c r="BB257" s="55">
        <v>2.0</v>
      </c>
      <c r="BC257" s="55">
        <v>3.0</v>
      </c>
      <c r="BD257" s="55">
        <v>3.0</v>
      </c>
      <c r="BE257" s="55">
        <v>2.0</v>
      </c>
      <c r="BF257" s="55">
        <v>5.0</v>
      </c>
      <c r="BG257" s="55">
        <v>5.0</v>
      </c>
      <c r="BH257" s="56"/>
      <c r="BI257" s="56"/>
      <c r="BJ257" s="56"/>
      <c r="BK257" s="56"/>
      <c r="BL257" s="56"/>
      <c r="BM257" s="56"/>
    </row>
    <row r="258">
      <c r="A258" s="54">
        <v>45229.687837210644</v>
      </c>
      <c r="B258" s="55" t="s">
        <v>289</v>
      </c>
      <c r="C258" s="55" t="s">
        <v>47</v>
      </c>
      <c r="D258" s="55" t="s">
        <v>48</v>
      </c>
      <c r="E258" s="55" t="s">
        <v>49</v>
      </c>
      <c r="F258" s="56"/>
      <c r="G258" s="55">
        <v>19.0</v>
      </c>
      <c r="H258" s="55" t="s">
        <v>181</v>
      </c>
      <c r="I258" s="55" t="s">
        <v>74</v>
      </c>
      <c r="J258" s="55" t="s">
        <v>169</v>
      </c>
      <c r="K258" s="55" t="s">
        <v>53</v>
      </c>
      <c r="L258" s="55" t="s">
        <v>62</v>
      </c>
      <c r="M258" s="9">
        <f t="shared" ref="M258:W258" si="770">IF(ISERR(SEARCH(M$1,$L258)),"",1)</f>
        <v>1</v>
      </c>
      <c r="N258" s="9">
        <f t="shared" si="770"/>
        <v>1</v>
      </c>
      <c r="O258" s="10" t="str">
        <f t="shared" si="770"/>
        <v/>
      </c>
      <c r="P258" s="10" t="str">
        <f t="shared" si="770"/>
        <v/>
      </c>
      <c r="Q258" s="10" t="str">
        <f t="shared" si="770"/>
        <v/>
      </c>
      <c r="R258" s="10" t="str">
        <f t="shared" si="770"/>
        <v/>
      </c>
      <c r="S258" s="10" t="str">
        <f t="shared" si="770"/>
        <v/>
      </c>
      <c r="T258" s="10" t="str">
        <f t="shared" si="770"/>
        <v/>
      </c>
      <c r="U258" s="10" t="str">
        <f t="shared" si="770"/>
        <v/>
      </c>
      <c r="V258" s="10" t="str">
        <f t="shared" si="770"/>
        <v/>
      </c>
      <c r="W258" s="10" t="str">
        <f t="shared" si="770"/>
        <v/>
      </c>
      <c r="X258" s="10"/>
      <c r="Y258" s="55" t="s">
        <v>62</v>
      </c>
      <c r="Z258" s="11">
        <f t="shared" ref="Z258:AK258" si="771">IF(ISERR(SEARCH(Z$1,$Y258)), "", 1)</f>
        <v>1</v>
      </c>
      <c r="AA258" s="11">
        <f t="shared" si="771"/>
        <v>1</v>
      </c>
      <c r="AB258" s="11" t="str">
        <f t="shared" si="771"/>
        <v/>
      </c>
      <c r="AC258" s="11" t="str">
        <f t="shared" si="771"/>
        <v/>
      </c>
      <c r="AD258" s="11" t="str">
        <f t="shared" si="771"/>
        <v/>
      </c>
      <c r="AE258" s="11" t="str">
        <f t="shared" si="771"/>
        <v/>
      </c>
      <c r="AF258" s="11" t="str">
        <f t="shared" si="771"/>
        <v/>
      </c>
      <c r="AG258" s="11" t="str">
        <f t="shared" si="771"/>
        <v/>
      </c>
      <c r="AH258" s="11" t="str">
        <f t="shared" si="771"/>
        <v/>
      </c>
      <c r="AI258" s="11" t="str">
        <f t="shared" si="771"/>
        <v/>
      </c>
      <c r="AJ258" s="11" t="str">
        <f t="shared" si="771"/>
        <v/>
      </c>
      <c r="AK258" s="11" t="str">
        <f t="shared" si="771"/>
        <v/>
      </c>
      <c r="AL258" s="55" t="s">
        <v>54</v>
      </c>
      <c r="AM258" s="55" t="s">
        <v>55</v>
      </c>
      <c r="AN258" s="55" t="s">
        <v>261</v>
      </c>
      <c r="AO258" s="7" t="str">
        <f t="shared" ref="AO258:AV258" si="772">if(iserr(search(AO$1,$AN258))," ",1)</f>
        <v> </v>
      </c>
      <c r="AP258" s="7">
        <f t="shared" si="772"/>
        <v>1</v>
      </c>
      <c r="AQ258" s="7">
        <f t="shared" si="772"/>
        <v>1</v>
      </c>
      <c r="AR258" s="7" t="str">
        <f t="shared" si="772"/>
        <v> </v>
      </c>
      <c r="AS258" s="7">
        <f t="shared" si="772"/>
        <v>1</v>
      </c>
      <c r="AT258" s="7">
        <f t="shared" si="772"/>
        <v>1</v>
      </c>
      <c r="AU258" s="7" t="str">
        <f t="shared" si="772"/>
        <v> </v>
      </c>
      <c r="AV258" s="7" t="str">
        <f t="shared" si="772"/>
        <v> </v>
      </c>
      <c r="AW258" s="55" t="s">
        <v>64</v>
      </c>
      <c r="AX258" s="55" t="s">
        <v>58</v>
      </c>
      <c r="AY258" s="55" t="s">
        <v>53</v>
      </c>
      <c r="AZ258" s="55" t="s">
        <v>53</v>
      </c>
      <c r="BA258" s="55">
        <v>4.0</v>
      </c>
      <c r="BB258" s="55">
        <v>4.0</v>
      </c>
      <c r="BC258" s="55">
        <v>4.0</v>
      </c>
      <c r="BD258" s="55">
        <v>4.0</v>
      </c>
      <c r="BE258" s="55">
        <v>5.0</v>
      </c>
      <c r="BF258" s="55">
        <v>3.0</v>
      </c>
      <c r="BG258" s="55">
        <v>3.0</v>
      </c>
      <c r="BH258" s="56"/>
      <c r="BI258" s="56"/>
      <c r="BJ258" s="56"/>
      <c r="BK258" s="56"/>
      <c r="BL258" s="56"/>
      <c r="BM258" s="56"/>
    </row>
    <row r="259">
      <c r="A259" s="54">
        <v>45229.688938645835</v>
      </c>
      <c r="B259" s="55" t="s">
        <v>289</v>
      </c>
      <c r="C259" s="55" t="s">
        <v>47</v>
      </c>
      <c r="D259" s="55" t="s">
        <v>48</v>
      </c>
      <c r="E259" s="55" t="s">
        <v>49</v>
      </c>
      <c r="F259" s="56"/>
      <c r="G259" s="55">
        <v>19.0</v>
      </c>
      <c r="H259" s="55" t="s">
        <v>73</v>
      </c>
      <c r="I259" s="55" t="s">
        <v>74</v>
      </c>
      <c r="J259" s="55" t="s">
        <v>169</v>
      </c>
      <c r="K259" s="55" t="s">
        <v>53</v>
      </c>
      <c r="L259" s="55" t="s">
        <v>102</v>
      </c>
      <c r="M259" s="9">
        <f t="shared" ref="M259:W259" si="773">IF(ISERR(SEARCH(M$1,$L259)),"",1)</f>
        <v>1</v>
      </c>
      <c r="N259" s="9">
        <f t="shared" si="773"/>
        <v>1</v>
      </c>
      <c r="O259" s="9">
        <f t="shared" si="773"/>
        <v>1</v>
      </c>
      <c r="P259" s="10" t="str">
        <f t="shared" si="773"/>
        <v/>
      </c>
      <c r="Q259" s="10" t="str">
        <f t="shared" si="773"/>
        <v/>
      </c>
      <c r="R259" s="10" t="str">
        <f t="shared" si="773"/>
        <v/>
      </c>
      <c r="S259" s="10" t="str">
        <f t="shared" si="773"/>
        <v/>
      </c>
      <c r="T259" s="10" t="str">
        <f t="shared" si="773"/>
        <v/>
      </c>
      <c r="U259" s="10" t="str">
        <f t="shared" si="773"/>
        <v/>
      </c>
      <c r="V259" s="10" t="str">
        <f t="shared" si="773"/>
        <v/>
      </c>
      <c r="W259" s="10" t="str">
        <f t="shared" si="773"/>
        <v/>
      </c>
      <c r="X259" s="10"/>
      <c r="Y259" s="55" t="s">
        <v>77</v>
      </c>
      <c r="Z259" s="11">
        <f t="shared" ref="Z259:AK259" si="774">IF(ISERR(SEARCH(Z$1,$Y259)), "", 1)</f>
        <v>1</v>
      </c>
      <c r="AA259" s="11" t="str">
        <f t="shared" si="774"/>
        <v/>
      </c>
      <c r="AB259" s="11">
        <f t="shared" si="774"/>
        <v>1</v>
      </c>
      <c r="AC259" s="11" t="str">
        <f t="shared" si="774"/>
        <v/>
      </c>
      <c r="AD259" s="11" t="str">
        <f t="shared" si="774"/>
        <v/>
      </c>
      <c r="AE259" s="11" t="str">
        <f t="shared" si="774"/>
        <v/>
      </c>
      <c r="AF259" s="11" t="str">
        <f t="shared" si="774"/>
        <v/>
      </c>
      <c r="AG259" s="11" t="str">
        <f t="shared" si="774"/>
        <v/>
      </c>
      <c r="AH259" s="11" t="str">
        <f t="shared" si="774"/>
        <v/>
      </c>
      <c r="AI259" s="11" t="str">
        <f t="shared" si="774"/>
        <v/>
      </c>
      <c r="AJ259" s="11" t="str">
        <f t="shared" si="774"/>
        <v/>
      </c>
      <c r="AK259" s="11" t="str">
        <f t="shared" si="774"/>
        <v/>
      </c>
      <c r="AL259" s="55" t="s">
        <v>54</v>
      </c>
      <c r="AM259" s="55" t="s">
        <v>55</v>
      </c>
      <c r="AN259" s="55" t="s">
        <v>30</v>
      </c>
      <c r="AO259" s="7" t="str">
        <f t="shared" ref="AO259:AV259" si="775">if(iserr(search(AO$1,$AN259))," ",1)</f>
        <v> </v>
      </c>
      <c r="AP259" s="7" t="str">
        <f t="shared" si="775"/>
        <v> </v>
      </c>
      <c r="AQ259" s="7">
        <f t="shared" si="775"/>
        <v>1</v>
      </c>
      <c r="AR259" s="7" t="str">
        <f t="shared" si="775"/>
        <v> </v>
      </c>
      <c r="AS259" s="7" t="str">
        <f t="shared" si="775"/>
        <v> </v>
      </c>
      <c r="AT259" s="7" t="str">
        <f t="shared" si="775"/>
        <v> </v>
      </c>
      <c r="AU259" s="7" t="str">
        <f t="shared" si="775"/>
        <v> </v>
      </c>
      <c r="AV259" s="7" t="str">
        <f t="shared" si="775"/>
        <v> </v>
      </c>
      <c r="AW259" s="55" t="s">
        <v>57</v>
      </c>
      <c r="AX259" s="55" t="s">
        <v>71</v>
      </c>
      <c r="AY259" s="55" t="s">
        <v>53</v>
      </c>
      <c r="AZ259" s="55" t="s">
        <v>53</v>
      </c>
      <c r="BA259" s="55">
        <v>5.0</v>
      </c>
      <c r="BB259" s="55">
        <v>4.0</v>
      </c>
      <c r="BC259" s="55">
        <v>4.0</v>
      </c>
      <c r="BD259" s="55">
        <v>3.0</v>
      </c>
      <c r="BE259" s="55">
        <v>5.0</v>
      </c>
      <c r="BF259" s="55">
        <v>3.0</v>
      </c>
      <c r="BG259" s="55">
        <v>5.0</v>
      </c>
      <c r="BH259" s="56"/>
      <c r="BI259" s="56"/>
      <c r="BJ259" s="56"/>
      <c r="BK259" s="56"/>
      <c r="BL259" s="56"/>
      <c r="BM259" s="56"/>
    </row>
    <row r="260" ht="21.75" customHeight="1">
      <c r="A260" s="54">
        <v>45229.68990052083</v>
      </c>
      <c r="B260" s="55" t="s">
        <v>289</v>
      </c>
      <c r="C260" s="55" t="s">
        <v>47</v>
      </c>
      <c r="D260" s="55" t="s">
        <v>48</v>
      </c>
      <c r="E260" s="55" t="s">
        <v>49</v>
      </c>
      <c r="F260" s="56"/>
      <c r="G260" s="55">
        <v>19.0</v>
      </c>
      <c r="H260" s="55" t="s">
        <v>128</v>
      </c>
      <c r="I260" s="55" t="s">
        <v>51</v>
      </c>
      <c r="J260" s="55" t="s">
        <v>169</v>
      </c>
      <c r="K260" s="55" t="s">
        <v>53</v>
      </c>
      <c r="L260" s="55" t="s">
        <v>13</v>
      </c>
      <c r="M260" s="10" t="str">
        <f t="shared" ref="M260:W260" si="776">IF(ISERR(SEARCH(M$1,$L260)),"",1)</f>
        <v/>
      </c>
      <c r="N260" s="9">
        <f t="shared" si="776"/>
        <v>1</v>
      </c>
      <c r="O260" s="10" t="str">
        <f t="shared" si="776"/>
        <v/>
      </c>
      <c r="P260" s="10" t="str">
        <f t="shared" si="776"/>
        <v/>
      </c>
      <c r="Q260" s="10" t="str">
        <f t="shared" si="776"/>
        <v/>
      </c>
      <c r="R260" s="10" t="str">
        <f t="shared" si="776"/>
        <v/>
      </c>
      <c r="S260" s="10" t="str">
        <f t="shared" si="776"/>
        <v/>
      </c>
      <c r="T260" s="10" t="str">
        <f t="shared" si="776"/>
        <v/>
      </c>
      <c r="U260" s="10" t="str">
        <f t="shared" si="776"/>
        <v/>
      </c>
      <c r="V260" s="10" t="str">
        <f t="shared" si="776"/>
        <v/>
      </c>
      <c r="W260" s="10" t="str">
        <f t="shared" si="776"/>
        <v/>
      </c>
      <c r="X260" s="10"/>
      <c r="Y260" s="55" t="s">
        <v>13</v>
      </c>
      <c r="Z260" s="11" t="str">
        <f t="shared" ref="Z260:AK260" si="777">IF(ISERR(SEARCH(Z$1,$Y260)), "", 1)</f>
        <v/>
      </c>
      <c r="AA260" s="11">
        <f t="shared" si="777"/>
        <v>1</v>
      </c>
      <c r="AB260" s="11" t="str">
        <f t="shared" si="777"/>
        <v/>
      </c>
      <c r="AC260" s="11" t="str">
        <f t="shared" si="777"/>
        <v/>
      </c>
      <c r="AD260" s="11" t="str">
        <f t="shared" si="777"/>
        <v/>
      </c>
      <c r="AE260" s="11" t="str">
        <f t="shared" si="777"/>
        <v/>
      </c>
      <c r="AF260" s="11" t="str">
        <f t="shared" si="777"/>
        <v/>
      </c>
      <c r="AG260" s="11" t="str">
        <f t="shared" si="777"/>
        <v/>
      </c>
      <c r="AH260" s="11" t="str">
        <f t="shared" si="777"/>
        <v/>
      </c>
      <c r="AI260" s="11" t="str">
        <f t="shared" si="777"/>
        <v/>
      </c>
      <c r="AJ260" s="11" t="str">
        <f t="shared" si="777"/>
        <v/>
      </c>
      <c r="AK260" s="11" t="str">
        <f t="shared" si="777"/>
        <v/>
      </c>
      <c r="AL260" s="55" t="s">
        <v>189</v>
      </c>
      <c r="AM260" s="55" t="s">
        <v>55</v>
      </c>
      <c r="AN260" s="55" t="s">
        <v>166</v>
      </c>
      <c r="AO260" s="7">
        <f t="shared" ref="AO260:AV260" si="778">if(iserr(search(AO$1,$AN260))," ",1)</f>
        <v>1</v>
      </c>
      <c r="AP260" s="7">
        <f t="shared" si="778"/>
        <v>1</v>
      </c>
      <c r="AQ260" s="7" t="str">
        <f t="shared" si="778"/>
        <v> </v>
      </c>
      <c r="AR260" s="7" t="str">
        <f t="shared" si="778"/>
        <v> </v>
      </c>
      <c r="AS260" s="7" t="str">
        <f t="shared" si="778"/>
        <v> </v>
      </c>
      <c r="AT260" s="7" t="str">
        <f t="shared" si="778"/>
        <v> </v>
      </c>
      <c r="AU260" s="7" t="str">
        <f t="shared" si="778"/>
        <v> </v>
      </c>
      <c r="AV260" s="7" t="str">
        <f t="shared" si="778"/>
        <v> </v>
      </c>
      <c r="AW260" s="55" t="s">
        <v>64</v>
      </c>
      <c r="AX260" s="55" t="s">
        <v>58</v>
      </c>
      <c r="AY260" s="55" t="s">
        <v>65</v>
      </c>
      <c r="AZ260" s="55" t="s">
        <v>53</v>
      </c>
      <c r="BA260" s="55">
        <v>2.0</v>
      </c>
      <c r="BB260" s="55">
        <v>2.0</v>
      </c>
      <c r="BC260" s="55">
        <v>2.0</v>
      </c>
      <c r="BD260" s="55">
        <v>3.0</v>
      </c>
      <c r="BE260" s="55">
        <v>3.0</v>
      </c>
      <c r="BF260" s="55">
        <v>4.0</v>
      </c>
      <c r="BG260" s="55">
        <v>4.0</v>
      </c>
      <c r="BH260" s="56"/>
      <c r="BI260" s="56"/>
      <c r="BJ260" s="56"/>
      <c r="BK260" s="56"/>
      <c r="BL260" s="56"/>
      <c r="BM260" s="56"/>
    </row>
    <row r="261">
      <c r="A261" s="54">
        <v>45229.690700520834</v>
      </c>
      <c r="B261" s="55" t="s">
        <v>289</v>
      </c>
      <c r="C261" s="55" t="s">
        <v>47</v>
      </c>
      <c r="D261" s="55" t="s">
        <v>48</v>
      </c>
      <c r="E261" s="55" t="s">
        <v>49</v>
      </c>
      <c r="F261" s="56"/>
      <c r="G261" s="55">
        <v>19.0</v>
      </c>
      <c r="H261" s="55" t="s">
        <v>99</v>
      </c>
      <c r="I261" s="55" t="s">
        <v>74</v>
      </c>
      <c r="J261" s="55" t="s">
        <v>169</v>
      </c>
      <c r="K261" s="55" t="s">
        <v>53</v>
      </c>
      <c r="L261" s="55" t="s">
        <v>13</v>
      </c>
      <c r="M261" s="10" t="str">
        <f t="shared" ref="M261:W261" si="779">IF(ISERR(SEARCH(M$1,$L261)),"",1)</f>
        <v/>
      </c>
      <c r="N261" s="9">
        <f t="shared" si="779"/>
        <v>1</v>
      </c>
      <c r="O261" s="10" t="str">
        <f t="shared" si="779"/>
        <v/>
      </c>
      <c r="P261" s="10" t="str">
        <f t="shared" si="779"/>
        <v/>
      </c>
      <c r="Q261" s="10" t="str">
        <f t="shared" si="779"/>
        <v/>
      </c>
      <c r="R261" s="10" t="str">
        <f t="shared" si="779"/>
        <v/>
      </c>
      <c r="S261" s="10" t="str">
        <f t="shared" si="779"/>
        <v/>
      </c>
      <c r="T261" s="10" t="str">
        <f t="shared" si="779"/>
        <v/>
      </c>
      <c r="U261" s="10" t="str">
        <f t="shared" si="779"/>
        <v/>
      </c>
      <c r="V261" s="10" t="str">
        <f t="shared" si="779"/>
        <v/>
      </c>
      <c r="W261" s="10" t="str">
        <f t="shared" si="779"/>
        <v/>
      </c>
      <c r="X261" s="10"/>
      <c r="Y261" s="55" t="s">
        <v>13</v>
      </c>
      <c r="Z261" s="11" t="str">
        <f t="shared" ref="Z261:AK261" si="780">IF(ISERR(SEARCH(Z$1,$Y261)), "", 1)</f>
        <v/>
      </c>
      <c r="AA261" s="11">
        <f t="shared" si="780"/>
        <v>1</v>
      </c>
      <c r="AB261" s="11" t="str">
        <f t="shared" si="780"/>
        <v/>
      </c>
      <c r="AC261" s="11" t="str">
        <f t="shared" si="780"/>
        <v/>
      </c>
      <c r="AD261" s="11" t="str">
        <f t="shared" si="780"/>
        <v/>
      </c>
      <c r="AE261" s="11" t="str">
        <f t="shared" si="780"/>
        <v/>
      </c>
      <c r="AF261" s="11" t="str">
        <f t="shared" si="780"/>
        <v/>
      </c>
      <c r="AG261" s="11" t="str">
        <f t="shared" si="780"/>
        <v/>
      </c>
      <c r="AH261" s="11" t="str">
        <f t="shared" si="780"/>
        <v/>
      </c>
      <c r="AI261" s="11" t="str">
        <f t="shared" si="780"/>
        <v/>
      </c>
      <c r="AJ261" s="11" t="str">
        <f t="shared" si="780"/>
        <v/>
      </c>
      <c r="AK261" s="11" t="str">
        <f t="shared" si="780"/>
        <v/>
      </c>
      <c r="AL261" s="55" t="s">
        <v>54</v>
      </c>
      <c r="AM261" s="55" t="s">
        <v>55</v>
      </c>
      <c r="AN261" s="55" t="s">
        <v>82</v>
      </c>
      <c r="AO261" s="7" t="str">
        <f t="shared" ref="AO261:AV261" si="781">if(iserr(search(AO$1,$AN261))," ",1)</f>
        <v> </v>
      </c>
      <c r="AP261" s="7" t="str">
        <f t="shared" si="781"/>
        <v> </v>
      </c>
      <c r="AQ261" s="7" t="str">
        <f t="shared" si="781"/>
        <v> </v>
      </c>
      <c r="AR261" s="7" t="str">
        <f t="shared" si="781"/>
        <v> </v>
      </c>
      <c r="AS261" s="7" t="str">
        <f t="shared" si="781"/>
        <v> </v>
      </c>
      <c r="AT261" s="7">
        <f t="shared" si="781"/>
        <v>1</v>
      </c>
      <c r="AU261" s="7">
        <f t="shared" si="781"/>
        <v>1</v>
      </c>
      <c r="AV261" s="7" t="str">
        <f t="shared" si="781"/>
        <v> </v>
      </c>
      <c r="AW261" s="55" t="s">
        <v>57</v>
      </c>
      <c r="AX261" s="55" t="s">
        <v>71</v>
      </c>
      <c r="AY261" s="55" t="s">
        <v>53</v>
      </c>
      <c r="AZ261" s="55" t="s">
        <v>53</v>
      </c>
      <c r="BA261" s="55">
        <v>2.0</v>
      </c>
      <c r="BB261" s="55">
        <v>5.0</v>
      </c>
      <c r="BC261" s="55">
        <v>4.0</v>
      </c>
      <c r="BD261" s="55">
        <v>2.0</v>
      </c>
      <c r="BE261" s="55">
        <v>4.0</v>
      </c>
      <c r="BF261" s="55">
        <v>4.0</v>
      </c>
      <c r="BG261" s="55">
        <v>1.0</v>
      </c>
      <c r="BH261" s="56"/>
      <c r="BI261" s="56"/>
      <c r="BJ261" s="56"/>
      <c r="BK261" s="56"/>
      <c r="BL261" s="56"/>
      <c r="BM261" s="56"/>
    </row>
    <row r="262">
      <c r="A262" s="24">
        <v>45229.69180071759</v>
      </c>
      <c r="B262" s="25" t="s">
        <v>289</v>
      </c>
      <c r="C262" s="25" t="s">
        <v>47</v>
      </c>
      <c r="D262" s="25" t="s">
        <v>48</v>
      </c>
      <c r="E262" s="25" t="s">
        <v>49</v>
      </c>
      <c r="F262" s="27"/>
      <c r="G262" s="25">
        <v>19.0</v>
      </c>
      <c r="H262" s="25" t="s">
        <v>95</v>
      </c>
      <c r="I262" s="25" t="s">
        <v>74</v>
      </c>
      <c r="J262" s="25" t="s">
        <v>112</v>
      </c>
      <c r="K262" s="25" t="s">
        <v>53</v>
      </c>
      <c r="L262" s="25" t="s">
        <v>136</v>
      </c>
      <c r="M262" s="9">
        <f t="shared" ref="M262:W262" si="782">IF(ISERR(SEARCH(M$1,$L262)),"",1)</f>
        <v>1</v>
      </c>
      <c r="N262" s="9">
        <f t="shared" si="782"/>
        <v>1</v>
      </c>
      <c r="O262" s="9">
        <f t="shared" si="782"/>
        <v>1</v>
      </c>
      <c r="P262" s="9">
        <f t="shared" si="782"/>
        <v>1</v>
      </c>
      <c r="Q262" s="10" t="str">
        <f t="shared" si="782"/>
        <v/>
      </c>
      <c r="R262" s="10" t="str">
        <f t="shared" si="782"/>
        <v/>
      </c>
      <c r="S262" s="10" t="str">
        <f t="shared" si="782"/>
        <v/>
      </c>
      <c r="T262" s="10" t="str">
        <f t="shared" si="782"/>
        <v/>
      </c>
      <c r="U262" s="10" t="str">
        <f t="shared" si="782"/>
        <v/>
      </c>
      <c r="V262" s="10" t="str">
        <f t="shared" si="782"/>
        <v/>
      </c>
      <c r="W262" s="10" t="str">
        <f t="shared" si="782"/>
        <v/>
      </c>
      <c r="X262" s="10"/>
      <c r="Y262" s="25" t="s">
        <v>294</v>
      </c>
      <c r="Z262" s="11">
        <f t="shared" ref="Z262:AK262" si="783">IF(ISERR(SEARCH(Z$1,$Y262)), "", 1)</f>
        <v>1</v>
      </c>
      <c r="AA262" s="11" t="str">
        <f t="shared" si="783"/>
        <v/>
      </c>
      <c r="AB262" s="11" t="str">
        <f t="shared" si="783"/>
        <v/>
      </c>
      <c r="AC262" s="11">
        <f t="shared" si="783"/>
        <v>1</v>
      </c>
      <c r="AD262" s="11" t="str">
        <f t="shared" si="783"/>
        <v/>
      </c>
      <c r="AE262" s="11" t="str">
        <f t="shared" si="783"/>
        <v/>
      </c>
      <c r="AF262" s="11" t="str">
        <f t="shared" si="783"/>
        <v/>
      </c>
      <c r="AG262" s="11" t="str">
        <f t="shared" si="783"/>
        <v/>
      </c>
      <c r="AH262" s="11" t="str">
        <f t="shared" si="783"/>
        <v/>
      </c>
      <c r="AI262" s="11" t="str">
        <f t="shared" si="783"/>
        <v/>
      </c>
      <c r="AJ262" s="11" t="str">
        <f t="shared" si="783"/>
        <v/>
      </c>
      <c r="AK262" s="11" t="str">
        <f t="shared" si="783"/>
        <v/>
      </c>
      <c r="AL262" s="25" t="s">
        <v>54</v>
      </c>
      <c r="AM262" s="25" t="s">
        <v>55</v>
      </c>
      <c r="AN262" s="25" t="s">
        <v>100</v>
      </c>
      <c r="AO262" s="7" t="str">
        <f t="shared" ref="AO262:AV262" si="784">if(iserr(search(AO$1,$AN262))," ",1)</f>
        <v> </v>
      </c>
      <c r="AP262" s="7" t="str">
        <f t="shared" si="784"/>
        <v> </v>
      </c>
      <c r="AQ262" s="7" t="str">
        <f t="shared" si="784"/>
        <v> </v>
      </c>
      <c r="AR262" s="7" t="str">
        <f t="shared" si="784"/>
        <v> </v>
      </c>
      <c r="AS262" s="7">
        <f t="shared" si="784"/>
        <v>1</v>
      </c>
      <c r="AT262" s="7">
        <f t="shared" si="784"/>
        <v>1</v>
      </c>
      <c r="AU262" s="7" t="str">
        <f t="shared" si="784"/>
        <v> </v>
      </c>
      <c r="AV262" s="7" t="str">
        <f t="shared" si="784"/>
        <v> </v>
      </c>
      <c r="AW262" s="25" t="s">
        <v>64</v>
      </c>
      <c r="AX262" s="25" t="s">
        <v>71</v>
      </c>
      <c r="AY262" s="25" t="s">
        <v>53</v>
      </c>
      <c r="AZ262" s="25" t="s">
        <v>53</v>
      </c>
      <c r="BA262" s="25">
        <v>4.0</v>
      </c>
      <c r="BB262" s="25">
        <v>4.0</v>
      </c>
      <c r="BC262" s="25">
        <v>4.0</v>
      </c>
      <c r="BD262" s="25">
        <v>2.0</v>
      </c>
      <c r="BE262" s="25">
        <v>4.0</v>
      </c>
      <c r="BF262" s="25">
        <v>1.0</v>
      </c>
      <c r="BG262" s="25">
        <v>1.0</v>
      </c>
      <c r="BH262" s="27"/>
      <c r="BI262" s="27"/>
      <c r="BJ262" s="27"/>
      <c r="BK262" s="27"/>
      <c r="BL262" s="27"/>
      <c r="BM262" s="27"/>
    </row>
    <row r="263">
      <c r="A263" s="48">
        <v>45229.69194586806</v>
      </c>
      <c r="B263" s="49" t="s">
        <v>242</v>
      </c>
      <c r="C263" s="49" t="s">
        <v>47</v>
      </c>
      <c r="D263" s="49" t="s">
        <v>48</v>
      </c>
      <c r="E263" s="49" t="s">
        <v>49</v>
      </c>
      <c r="F263" s="50"/>
      <c r="G263" s="49">
        <v>21.0</v>
      </c>
      <c r="H263" s="49" t="s">
        <v>50</v>
      </c>
      <c r="I263" s="49" t="s">
        <v>74</v>
      </c>
      <c r="J263" s="49" t="s">
        <v>265</v>
      </c>
      <c r="K263" s="49" t="s">
        <v>53</v>
      </c>
      <c r="L263" s="49" t="s">
        <v>20</v>
      </c>
      <c r="M263" s="10" t="str">
        <f t="shared" ref="M263:W263" si="785">IF(ISERR(SEARCH(M$1,$L263)),"",1)</f>
        <v/>
      </c>
      <c r="N263" s="10" t="str">
        <f t="shared" si="785"/>
        <v/>
      </c>
      <c r="O263" s="10" t="str">
        <f t="shared" si="785"/>
        <v/>
      </c>
      <c r="P263" s="10" t="str">
        <f t="shared" si="785"/>
        <v/>
      </c>
      <c r="Q263" s="10" t="str">
        <f t="shared" si="785"/>
        <v/>
      </c>
      <c r="R263" s="10" t="str">
        <f t="shared" si="785"/>
        <v/>
      </c>
      <c r="S263" s="10" t="str">
        <f t="shared" si="785"/>
        <v/>
      </c>
      <c r="T263" s="10" t="str">
        <f t="shared" si="785"/>
        <v/>
      </c>
      <c r="U263" s="9">
        <f t="shared" si="785"/>
        <v>1</v>
      </c>
      <c r="V263" s="10" t="str">
        <f t="shared" si="785"/>
        <v/>
      </c>
      <c r="W263" s="10" t="str">
        <f t="shared" si="785"/>
        <v/>
      </c>
      <c r="X263" s="10"/>
      <c r="Y263" s="49" t="s">
        <v>20</v>
      </c>
      <c r="Z263" s="11" t="str">
        <f t="shared" ref="Z263:AK263" si="786">IF(ISERR(SEARCH(Z$1,$Y263)), "", 1)</f>
        <v/>
      </c>
      <c r="AA263" s="11" t="str">
        <f t="shared" si="786"/>
        <v/>
      </c>
      <c r="AB263" s="11" t="str">
        <f t="shared" si="786"/>
        <v/>
      </c>
      <c r="AC263" s="11" t="str">
        <f t="shared" si="786"/>
        <v/>
      </c>
      <c r="AD263" s="11" t="str">
        <f t="shared" si="786"/>
        <v/>
      </c>
      <c r="AE263" s="11" t="str">
        <f t="shared" si="786"/>
        <v/>
      </c>
      <c r="AF263" s="11" t="str">
        <f t="shared" si="786"/>
        <v/>
      </c>
      <c r="AG263" s="11" t="str">
        <f t="shared" si="786"/>
        <v/>
      </c>
      <c r="AH263" s="11">
        <f t="shared" si="786"/>
        <v>1</v>
      </c>
      <c r="AI263" s="11" t="str">
        <f t="shared" si="786"/>
        <v/>
      </c>
      <c r="AJ263" s="11" t="str">
        <f t="shared" si="786"/>
        <v/>
      </c>
      <c r="AK263" s="11" t="str">
        <f t="shared" si="786"/>
        <v/>
      </c>
      <c r="AL263" s="49" t="s">
        <v>54</v>
      </c>
      <c r="AM263" s="49" t="s">
        <v>55</v>
      </c>
      <c r="AN263" s="49" t="s">
        <v>28</v>
      </c>
      <c r="AO263" s="7">
        <f t="shared" ref="AO263:AV263" si="787">if(iserr(search(AO$1,$AN263))," ",1)</f>
        <v>1</v>
      </c>
      <c r="AP263" s="7" t="str">
        <f t="shared" si="787"/>
        <v> </v>
      </c>
      <c r="AQ263" s="7" t="str">
        <f t="shared" si="787"/>
        <v> </v>
      </c>
      <c r="AR263" s="7" t="str">
        <f t="shared" si="787"/>
        <v> </v>
      </c>
      <c r="AS263" s="7" t="str">
        <f t="shared" si="787"/>
        <v> </v>
      </c>
      <c r="AT263" s="7" t="str">
        <f t="shared" si="787"/>
        <v> </v>
      </c>
      <c r="AU263" s="7" t="str">
        <f t="shared" si="787"/>
        <v> </v>
      </c>
      <c r="AV263" s="7" t="str">
        <f t="shared" si="787"/>
        <v> </v>
      </c>
      <c r="AW263" s="49" t="s">
        <v>64</v>
      </c>
      <c r="AX263" s="49" t="s">
        <v>58</v>
      </c>
      <c r="AY263" s="49" t="s">
        <v>53</v>
      </c>
      <c r="AZ263" s="49" t="s">
        <v>53</v>
      </c>
      <c r="BA263" s="49">
        <v>5.0</v>
      </c>
      <c r="BB263" s="49">
        <v>5.0</v>
      </c>
      <c r="BC263" s="49">
        <v>4.0</v>
      </c>
      <c r="BD263" s="49">
        <v>5.0</v>
      </c>
      <c r="BE263" s="49">
        <v>5.0</v>
      </c>
      <c r="BF263" s="49">
        <v>5.0</v>
      </c>
      <c r="BG263" s="49">
        <v>5.0</v>
      </c>
      <c r="BH263" s="50"/>
      <c r="BI263" s="50"/>
      <c r="BJ263" s="50"/>
      <c r="BK263" s="50"/>
      <c r="BL263" s="50"/>
      <c r="BM263" s="50"/>
    </row>
    <row r="264">
      <c r="A264" s="24">
        <v>45229.69290650463</v>
      </c>
      <c r="B264" s="25" t="s">
        <v>289</v>
      </c>
      <c r="C264" s="25" t="s">
        <v>47</v>
      </c>
      <c r="D264" s="25" t="s">
        <v>48</v>
      </c>
      <c r="E264" s="25" t="s">
        <v>49</v>
      </c>
      <c r="F264" s="27"/>
      <c r="G264" s="25">
        <v>18.0</v>
      </c>
      <c r="H264" s="25" t="s">
        <v>210</v>
      </c>
      <c r="I264" s="25" t="s">
        <v>74</v>
      </c>
      <c r="J264" s="25" t="s">
        <v>112</v>
      </c>
      <c r="K264" s="25" t="s">
        <v>53</v>
      </c>
      <c r="L264" s="25" t="s">
        <v>136</v>
      </c>
      <c r="M264" s="9">
        <f t="shared" ref="M264:W264" si="788">IF(ISERR(SEARCH(M$1,$L264)),"",1)</f>
        <v>1</v>
      </c>
      <c r="N264" s="9">
        <f t="shared" si="788"/>
        <v>1</v>
      </c>
      <c r="O264" s="9">
        <f t="shared" si="788"/>
        <v>1</v>
      </c>
      <c r="P264" s="9">
        <f t="shared" si="788"/>
        <v>1</v>
      </c>
      <c r="Q264" s="10" t="str">
        <f t="shared" si="788"/>
        <v/>
      </c>
      <c r="R264" s="10" t="str">
        <f t="shared" si="788"/>
        <v/>
      </c>
      <c r="S264" s="10" t="str">
        <f t="shared" si="788"/>
        <v/>
      </c>
      <c r="T264" s="10" t="str">
        <f t="shared" si="788"/>
        <v/>
      </c>
      <c r="U264" s="10" t="str">
        <f t="shared" si="788"/>
        <v/>
      </c>
      <c r="V264" s="10" t="str">
        <f t="shared" si="788"/>
        <v/>
      </c>
      <c r="W264" s="10" t="str">
        <f t="shared" si="788"/>
        <v/>
      </c>
      <c r="X264" s="10"/>
      <c r="Y264" s="25" t="s">
        <v>62</v>
      </c>
      <c r="Z264" s="11">
        <f t="shared" ref="Z264:AK264" si="789">IF(ISERR(SEARCH(Z$1,$Y264)), "", 1)</f>
        <v>1</v>
      </c>
      <c r="AA264" s="11">
        <f t="shared" si="789"/>
        <v>1</v>
      </c>
      <c r="AB264" s="11" t="str">
        <f t="shared" si="789"/>
        <v/>
      </c>
      <c r="AC264" s="11" t="str">
        <f t="shared" si="789"/>
        <v/>
      </c>
      <c r="AD264" s="11" t="str">
        <f t="shared" si="789"/>
        <v/>
      </c>
      <c r="AE264" s="11" t="str">
        <f t="shared" si="789"/>
        <v/>
      </c>
      <c r="AF264" s="11" t="str">
        <f t="shared" si="789"/>
        <v/>
      </c>
      <c r="AG264" s="11" t="str">
        <f t="shared" si="789"/>
        <v/>
      </c>
      <c r="AH264" s="11" t="str">
        <f t="shared" si="789"/>
        <v/>
      </c>
      <c r="AI264" s="11" t="str">
        <f t="shared" si="789"/>
        <v/>
      </c>
      <c r="AJ264" s="11" t="str">
        <f t="shared" si="789"/>
        <v/>
      </c>
      <c r="AK264" s="11" t="str">
        <f t="shared" si="789"/>
        <v/>
      </c>
      <c r="AL264" s="25" t="s">
        <v>54</v>
      </c>
      <c r="AM264" s="25" t="s">
        <v>55</v>
      </c>
      <c r="AN264" s="25" t="s">
        <v>70</v>
      </c>
      <c r="AO264" s="7" t="str">
        <f t="shared" ref="AO264:AV264" si="790">if(iserr(search(AO$1,$AN264))," ",1)</f>
        <v> </v>
      </c>
      <c r="AP264" s="7" t="str">
        <f t="shared" si="790"/>
        <v> </v>
      </c>
      <c r="AQ264" s="7">
        <f t="shared" si="790"/>
        <v>1</v>
      </c>
      <c r="AR264" s="7" t="str">
        <f t="shared" si="790"/>
        <v> </v>
      </c>
      <c r="AS264" s="7">
        <f t="shared" si="790"/>
        <v>1</v>
      </c>
      <c r="AT264" s="7">
        <f t="shared" si="790"/>
        <v>1</v>
      </c>
      <c r="AU264" s="7">
        <f t="shared" si="790"/>
        <v>1</v>
      </c>
      <c r="AV264" s="7" t="str">
        <f t="shared" si="790"/>
        <v> </v>
      </c>
      <c r="AW264" s="25" t="s">
        <v>57</v>
      </c>
      <c r="AX264" s="25" t="s">
        <v>58</v>
      </c>
      <c r="AY264" s="25" t="s">
        <v>53</v>
      </c>
      <c r="AZ264" s="25" t="s">
        <v>53</v>
      </c>
      <c r="BA264" s="25">
        <v>4.0</v>
      </c>
      <c r="BB264" s="25">
        <v>5.0</v>
      </c>
      <c r="BC264" s="25">
        <v>5.0</v>
      </c>
      <c r="BD264" s="25">
        <v>2.0</v>
      </c>
      <c r="BE264" s="25">
        <v>5.0</v>
      </c>
      <c r="BF264" s="25">
        <v>1.0</v>
      </c>
      <c r="BG264" s="25">
        <v>1.0</v>
      </c>
      <c r="BH264" s="27"/>
      <c r="BI264" s="27"/>
      <c r="BJ264" s="27"/>
      <c r="BK264" s="27"/>
      <c r="BL264" s="27"/>
      <c r="BM264" s="27"/>
    </row>
    <row r="265">
      <c r="A265" s="24">
        <v>45229.6937758912</v>
      </c>
      <c r="B265" s="25" t="s">
        <v>289</v>
      </c>
      <c r="C265" s="25" t="s">
        <v>47</v>
      </c>
      <c r="D265" s="25" t="s">
        <v>48</v>
      </c>
      <c r="E265" s="25" t="s">
        <v>49</v>
      </c>
      <c r="F265" s="27"/>
      <c r="G265" s="25">
        <v>18.0</v>
      </c>
      <c r="H265" s="25" t="s">
        <v>210</v>
      </c>
      <c r="I265" s="25" t="s">
        <v>74</v>
      </c>
      <c r="J265" s="25" t="s">
        <v>112</v>
      </c>
      <c r="K265" s="25" t="s">
        <v>53</v>
      </c>
      <c r="L265" s="25" t="s">
        <v>12</v>
      </c>
      <c r="M265" s="9">
        <f t="shared" ref="M265:W265" si="791">IF(ISERR(SEARCH(M$1,$L265)),"",1)</f>
        <v>1</v>
      </c>
      <c r="N265" s="10" t="str">
        <f t="shared" si="791"/>
        <v/>
      </c>
      <c r="O265" s="10" t="str">
        <f t="shared" si="791"/>
        <v/>
      </c>
      <c r="P265" s="10" t="str">
        <f t="shared" si="791"/>
        <v/>
      </c>
      <c r="Q265" s="10" t="str">
        <f t="shared" si="791"/>
        <v/>
      </c>
      <c r="R265" s="10" t="str">
        <f t="shared" si="791"/>
        <v/>
      </c>
      <c r="S265" s="10" t="str">
        <f t="shared" si="791"/>
        <v/>
      </c>
      <c r="T265" s="10" t="str">
        <f t="shared" si="791"/>
        <v/>
      </c>
      <c r="U265" s="10" t="str">
        <f t="shared" si="791"/>
        <v/>
      </c>
      <c r="V265" s="10" t="str">
        <f t="shared" si="791"/>
        <v/>
      </c>
      <c r="W265" s="10" t="str">
        <f t="shared" si="791"/>
        <v/>
      </c>
      <c r="X265" s="10"/>
      <c r="Y265" s="25" t="s">
        <v>12</v>
      </c>
      <c r="Z265" s="11">
        <f t="shared" ref="Z265:AK265" si="792">IF(ISERR(SEARCH(Z$1,$Y265)), "", 1)</f>
        <v>1</v>
      </c>
      <c r="AA265" s="11" t="str">
        <f t="shared" si="792"/>
        <v/>
      </c>
      <c r="AB265" s="11" t="str">
        <f t="shared" si="792"/>
        <v/>
      </c>
      <c r="AC265" s="11" t="str">
        <f t="shared" si="792"/>
        <v/>
      </c>
      <c r="AD265" s="11" t="str">
        <f t="shared" si="792"/>
        <v/>
      </c>
      <c r="AE265" s="11" t="str">
        <f t="shared" si="792"/>
        <v/>
      </c>
      <c r="AF265" s="11" t="str">
        <f t="shared" si="792"/>
        <v/>
      </c>
      <c r="AG265" s="11" t="str">
        <f t="shared" si="792"/>
        <v/>
      </c>
      <c r="AH265" s="11" t="str">
        <f t="shared" si="792"/>
        <v/>
      </c>
      <c r="AI265" s="11" t="str">
        <f t="shared" si="792"/>
        <v/>
      </c>
      <c r="AJ265" s="11" t="str">
        <f t="shared" si="792"/>
        <v/>
      </c>
      <c r="AK265" s="11" t="str">
        <f t="shared" si="792"/>
        <v/>
      </c>
      <c r="AL265" s="25" t="s">
        <v>54</v>
      </c>
      <c r="AM265" s="25" t="s">
        <v>55</v>
      </c>
      <c r="AN265" s="25" t="s">
        <v>70</v>
      </c>
      <c r="AO265" s="7" t="str">
        <f t="shared" ref="AO265:AV265" si="793">if(iserr(search(AO$1,$AN265))," ",1)</f>
        <v> </v>
      </c>
      <c r="AP265" s="7" t="str">
        <f t="shared" si="793"/>
        <v> </v>
      </c>
      <c r="AQ265" s="7">
        <f t="shared" si="793"/>
        <v>1</v>
      </c>
      <c r="AR265" s="7" t="str">
        <f t="shared" si="793"/>
        <v> </v>
      </c>
      <c r="AS265" s="7">
        <f t="shared" si="793"/>
        <v>1</v>
      </c>
      <c r="AT265" s="7">
        <f t="shared" si="793"/>
        <v>1</v>
      </c>
      <c r="AU265" s="7">
        <f t="shared" si="793"/>
        <v>1</v>
      </c>
      <c r="AV265" s="7" t="str">
        <f t="shared" si="793"/>
        <v> </v>
      </c>
      <c r="AW265" s="25" t="s">
        <v>64</v>
      </c>
      <c r="AX265" s="25" t="s">
        <v>58</v>
      </c>
      <c r="AY265" s="25" t="s">
        <v>53</v>
      </c>
      <c r="AZ265" s="25" t="s">
        <v>53</v>
      </c>
      <c r="BA265" s="25">
        <v>3.0</v>
      </c>
      <c r="BB265" s="25">
        <v>3.0</v>
      </c>
      <c r="BC265" s="25">
        <v>3.0</v>
      </c>
      <c r="BD265" s="25">
        <v>1.0</v>
      </c>
      <c r="BE265" s="25">
        <v>4.0</v>
      </c>
      <c r="BF265" s="25">
        <v>1.0</v>
      </c>
      <c r="BG265" s="25">
        <v>1.0</v>
      </c>
      <c r="BH265" s="27"/>
      <c r="BI265" s="27"/>
      <c r="BJ265" s="27"/>
      <c r="BK265" s="27"/>
      <c r="BL265" s="27"/>
      <c r="BM265" s="27"/>
    </row>
    <row r="266">
      <c r="A266" s="48">
        <v>45229.69459283564</v>
      </c>
      <c r="B266" s="49" t="s">
        <v>242</v>
      </c>
      <c r="C266" s="49" t="s">
        <v>47</v>
      </c>
      <c r="D266" s="49" t="s">
        <v>48</v>
      </c>
      <c r="E266" s="49" t="s">
        <v>49</v>
      </c>
      <c r="F266" s="50"/>
      <c r="G266" s="49">
        <v>20.0</v>
      </c>
      <c r="H266" s="49" t="s">
        <v>85</v>
      </c>
      <c r="I266" s="49" t="s">
        <v>74</v>
      </c>
      <c r="J266" s="49" t="s">
        <v>265</v>
      </c>
      <c r="K266" s="49" t="s">
        <v>53</v>
      </c>
      <c r="L266" s="49" t="s">
        <v>358</v>
      </c>
      <c r="M266" s="10" t="str">
        <f t="shared" ref="M266:W266" si="794">IF(ISERR(SEARCH(M$1,$L266)),"",1)</f>
        <v/>
      </c>
      <c r="N266" s="9">
        <f t="shared" si="794"/>
        <v>1</v>
      </c>
      <c r="O266" s="10" t="str">
        <f t="shared" si="794"/>
        <v/>
      </c>
      <c r="P266" s="10" t="str">
        <f t="shared" si="794"/>
        <v/>
      </c>
      <c r="Q266" s="10" t="str">
        <f t="shared" si="794"/>
        <v/>
      </c>
      <c r="R266" s="10" t="str">
        <f t="shared" si="794"/>
        <v/>
      </c>
      <c r="S266" s="9">
        <f t="shared" si="794"/>
        <v>1</v>
      </c>
      <c r="T266" s="9">
        <f t="shared" si="794"/>
        <v>1</v>
      </c>
      <c r="U266" s="9">
        <f t="shared" si="794"/>
        <v>1</v>
      </c>
      <c r="V266" s="10" t="str">
        <f t="shared" si="794"/>
        <v/>
      </c>
      <c r="W266" s="10" t="str">
        <f t="shared" si="794"/>
        <v/>
      </c>
      <c r="X266" s="10"/>
      <c r="Y266" s="49" t="s">
        <v>322</v>
      </c>
      <c r="Z266" s="11">
        <f t="shared" ref="Z266:AK266" si="795">IF(ISERR(SEARCH(Z$1,$Y266)), "", 1)</f>
        <v>1</v>
      </c>
      <c r="AA266" s="11">
        <f t="shared" si="795"/>
        <v>1</v>
      </c>
      <c r="AB266" s="11" t="str">
        <f t="shared" si="795"/>
        <v/>
      </c>
      <c r="AC266" s="11" t="str">
        <f t="shared" si="795"/>
        <v/>
      </c>
      <c r="AD266" s="11" t="str">
        <f t="shared" si="795"/>
        <v/>
      </c>
      <c r="AE266" s="11">
        <f t="shared" si="795"/>
        <v>1</v>
      </c>
      <c r="AF266" s="11" t="str">
        <f t="shared" si="795"/>
        <v/>
      </c>
      <c r="AG266" s="11" t="str">
        <f t="shared" si="795"/>
        <v/>
      </c>
      <c r="AH266" s="11">
        <f t="shared" si="795"/>
        <v>1</v>
      </c>
      <c r="AI266" s="11" t="str">
        <f t="shared" si="795"/>
        <v/>
      </c>
      <c r="AJ266" s="11" t="str">
        <f t="shared" si="795"/>
        <v/>
      </c>
      <c r="AK266" s="11" t="str">
        <f t="shared" si="795"/>
        <v/>
      </c>
      <c r="AL266" s="49" t="s">
        <v>89</v>
      </c>
      <c r="AM266" s="49" t="s">
        <v>63</v>
      </c>
      <c r="AN266" s="49" t="s">
        <v>97</v>
      </c>
      <c r="AO266" s="7">
        <f t="shared" ref="AO266:AV266" si="796">if(iserr(search(AO$1,$AN266))," ",1)</f>
        <v>1</v>
      </c>
      <c r="AP266" s="7">
        <f t="shared" si="796"/>
        <v>1</v>
      </c>
      <c r="AQ266" s="7">
        <f t="shared" si="796"/>
        <v>1</v>
      </c>
      <c r="AR266" s="7" t="str">
        <f t="shared" si="796"/>
        <v> </v>
      </c>
      <c r="AS266" s="7" t="str">
        <f t="shared" si="796"/>
        <v> </v>
      </c>
      <c r="AT266" s="7" t="str">
        <f t="shared" si="796"/>
        <v> </v>
      </c>
      <c r="AU266" s="7" t="str">
        <f t="shared" si="796"/>
        <v> </v>
      </c>
      <c r="AV266" s="7" t="str">
        <f t="shared" si="796"/>
        <v> </v>
      </c>
      <c r="AW266" s="49" t="s">
        <v>57</v>
      </c>
      <c r="AX266" s="49" t="s">
        <v>71</v>
      </c>
      <c r="AY266" s="49" t="s">
        <v>53</v>
      </c>
      <c r="AZ266" s="49" t="s">
        <v>53</v>
      </c>
      <c r="BA266" s="49">
        <v>4.0</v>
      </c>
      <c r="BB266" s="49">
        <v>4.0</v>
      </c>
      <c r="BC266" s="49">
        <v>4.0</v>
      </c>
      <c r="BD266" s="49">
        <v>4.0</v>
      </c>
      <c r="BE266" s="49">
        <v>3.0</v>
      </c>
      <c r="BF266" s="49">
        <v>3.0</v>
      </c>
      <c r="BG266" s="49">
        <v>2.0</v>
      </c>
      <c r="BH266" s="50"/>
      <c r="BI266" s="50"/>
      <c r="BJ266" s="50"/>
      <c r="BK266" s="50"/>
      <c r="BL266" s="50"/>
      <c r="BM266" s="50"/>
    </row>
    <row r="267">
      <c r="A267" s="24">
        <v>45229.69589631945</v>
      </c>
      <c r="B267" s="25" t="s">
        <v>289</v>
      </c>
      <c r="C267" s="25" t="s">
        <v>47</v>
      </c>
      <c r="D267" s="25" t="s">
        <v>48</v>
      </c>
      <c r="E267" s="25" t="s">
        <v>49</v>
      </c>
      <c r="F267" s="27"/>
      <c r="G267" s="25">
        <v>18.0</v>
      </c>
      <c r="H267" s="25" t="s">
        <v>181</v>
      </c>
      <c r="I267" s="25" t="s">
        <v>51</v>
      </c>
      <c r="J267" s="25" t="s">
        <v>112</v>
      </c>
      <c r="K267" s="25" t="s">
        <v>53</v>
      </c>
      <c r="L267" s="25" t="s">
        <v>359</v>
      </c>
      <c r="M267" s="9">
        <f t="shared" ref="M267:W267" si="797">IF(ISERR(SEARCH(M$1,$L267)),"",1)</f>
        <v>1</v>
      </c>
      <c r="N267" s="9">
        <f t="shared" si="797"/>
        <v>1</v>
      </c>
      <c r="O267" s="9">
        <f t="shared" si="797"/>
        <v>1</v>
      </c>
      <c r="P267" s="10" t="str">
        <f t="shared" si="797"/>
        <v/>
      </c>
      <c r="Q267" s="10" t="str">
        <f t="shared" si="797"/>
        <v/>
      </c>
      <c r="R267" s="9">
        <f t="shared" si="797"/>
        <v>1</v>
      </c>
      <c r="S267" s="10" t="str">
        <f t="shared" si="797"/>
        <v/>
      </c>
      <c r="T267" s="10" t="str">
        <f t="shared" si="797"/>
        <v/>
      </c>
      <c r="U267" s="10" t="str">
        <f t="shared" si="797"/>
        <v/>
      </c>
      <c r="V267" s="10" t="str">
        <f t="shared" si="797"/>
        <v/>
      </c>
      <c r="W267" s="10" t="str">
        <f t="shared" si="797"/>
        <v/>
      </c>
      <c r="X267" s="10"/>
      <c r="Y267" s="25" t="s">
        <v>62</v>
      </c>
      <c r="Z267" s="11">
        <f t="shared" ref="Z267:AK267" si="798">IF(ISERR(SEARCH(Z$1,$Y267)), "", 1)</f>
        <v>1</v>
      </c>
      <c r="AA267" s="11">
        <f t="shared" si="798"/>
        <v>1</v>
      </c>
      <c r="AB267" s="11" t="str">
        <f t="shared" si="798"/>
        <v/>
      </c>
      <c r="AC267" s="11" t="str">
        <f t="shared" si="798"/>
        <v/>
      </c>
      <c r="AD267" s="11" t="str">
        <f t="shared" si="798"/>
        <v/>
      </c>
      <c r="AE267" s="11" t="str">
        <f t="shared" si="798"/>
        <v/>
      </c>
      <c r="AF267" s="11" t="str">
        <f t="shared" si="798"/>
        <v/>
      </c>
      <c r="AG267" s="11" t="str">
        <f t="shared" si="798"/>
        <v/>
      </c>
      <c r="AH267" s="11" t="str">
        <f t="shared" si="798"/>
        <v/>
      </c>
      <c r="AI267" s="11" t="str">
        <f t="shared" si="798"/>
        <v/>
      </c>
      <c r="AJ267" s="11" t="str">
        <f t="shared" si="798"/>
        <v/>
      </c>
      <c r="AK267" s="11" t="str">
        <f t="shared" si="798"/>
        <v/>
      </c>
      <c r="AL267" s="25" t="s">
        <v>54</v>
      </c>
      <c r="AM267" s="25" t="s">
        <v>55</v>
      </c>
      <c r="AN267" s="25" t="s">
        <v>140</v>
      </c>
      <c r="AO267" s="7" t="str">
        <f t="shared" ref="AO267:AV267" si="799">if(iserr(search(AO$1,$AN267))," ",1)</f>
        <v> </v>
      </c>
      <c r="AP267" s="7" t="str">
        <f t="shared" si="799"/>
        <v> </v>
      </c>
      <c r="AQ267" s="7" t="str">
        <f t="shared" si="799"/>
        <v> </v>
      </c>
      <c r="AR267" s="7" t="str">
        <f t="shared" si="799"/>
        <v> </v>
      </c>
      <c r="AS267" s="7">
        <f t="shared" si="799"/>
        <v>1</v>
      </c>
      <c r="AT267" s="7">
        <f t="shared" si="799"/>
        <v>1</v>
      </c>
      <c r="AU267" s="7">
        <f t="shared" si="799"/>
        <v>1</v>
      </c>
      <c r="AV267" s="7" t="str">
        <f t="shared" si="799"/>
        <v> </v>
      </c>
      <c r="AW267" s="25" t="s">
        <v>57</v>
      </c>
      <c r="AX267" s="25" t="s">
        <v>71</v>
      </c>
      <c r="AY267" s="25" t="s">
        <v>53</v>
      </c>
      <c r="AZ267" s="25" t="s">
        <v>53</v>
      </c>
      <c r="BA267" s="25">
        <v>4.0</v>
      </c>
      <c r="BB267" s="25">
        <v>4.0</v>
      </c>
      <c r="BC267" s="25">
        <v>4.0</v>
      </c>
      <c r="BD267" s="25">
        <v>2.0</v>
      </c>
      <c r="BE267" s="25">
        <v>4.0</v>
      </c>
      <c r="BF267" s="25">
        <v>2.0</v>
      </c>
      <c r="BG267" s="25">
        <v>2.0</v>
      </c>
      <c r="BH267" s="27"/>
      <c r="BI267" s="27"/>
      <c r="BJ267" s="27"/>
      <c r="BK267" s="27"/>
      <c r="BL267" s="27"/>
      <c r="BM267" s="27"/>
    </row>
    <row r="268">
      <c r="A268" s="48">
        <v>45229.69595609954</v>
      </c>
      <c r="B268" s="49" t="s">
        <v>242</v>
      </c>
      <c r="C268" s="49" t="s">
        <v>47</v>
      </c>
      <c r="D268" s="49" t="s">
        <v>48</v>
      </c>
      <c r="E268" s="49" t="s">
        <v>49</v>
      </c>
      <c r="F268" s="50"/>
      <c r="G268" s="49">
        <v>20.0</v>
      </c>
      <c r="H268" s="49" t="s">
        <v>50</v>
      </c>
      <c r="I268" s="49" t="s">
        <v>74</v>
      </c>
      <c r="J268" s="49" t="s">
        <v>265</v>
      </c>
      <c r="K268" s="49" t="s">
        <v>53</v>
      </c>
      <c r="L268" s="49" t="s">
        <v>16</v>
      </c>
      <c r="M268" s="10" t="str">
        <f t="shared" ref="M268:W268" si="800">IF(ISERR(SEARCH(M$1,$L268)),"",1)</f>
        <v/>
      </c>
      <c r="N268" s="10" t="str">
        <f t="shared" si="800"/>
        <v/>
      </c>
      <c r="O268" s="10" t="str">
        <f t="shared" si="800"/>
        <v/>
      </c>
      <c r="P268" s="10" t="str">
        <f t="shared" si="800"/>
        <v/>
      </c>
      <c r="Q268" s="9">
        <f t="shared" si="800"/>
        <v>1</v>
      </c>
      <c r="R268" s="10" t="str">
        <f t="shared" si="800"/>
        <v/>
      </c>
      <c r="S268" s="10" t="str">
        <f t="shared" si="800"/>
        <v/>
      </c>
      <c r="T268" s="10" t="str">
        <f t="shared" si="800"/>
        <v/>
      </c>
      <c r="U268" s="10" t="str">
        <f t="shared" si="800"/>
        <v/>
      </c>
      <c r="V268" s="10" t="str">
        <f t="shared" si="800"/>
        <v/>
      </c>
      <c r="W268" s="10" t="str">
        <f t="shared" si="800"/>
        <v/>
      </c>
      <c r="X268" s="10"/>
      <c r="Y268" s="49" t="s">
        <v>16</v>
      </c>
      <c r="Z268" s="11" t="str">
        <f t="shared" ref="Z268:AK268" si="801">IF(ISERR(SEARCH(Z$1,$Y268)), "", 1)</f>
        <v/>
      </c>
      <c r="AA268" s="11" t="str">
        <f t="shared" si="801"/>
        <v/>
      </c>
      <c r="AB268" s="11" t="str">
        <f t="shared" si="801"/>
        <v/>
      </c>
      <c r="AC268" s="11" t="str">
        <f t="shared" si="801"/>
        <v/>
      </c>
      <c r="AD268" s="11">
        <f t="shared" si="801"/>
        <v>1</v>
      </c>
      <c r="AE268" s="11" t="str">
        <f t="shared" si="801"/>
        <v/>
      </c>
      <c r="AF268" s="11" t="str">
        <f t="shared" si="801"/>
        <v/>
      </c>
      <c r="AG268" s="11" t="str">
        <f t="shared" si="801"/>
        <v/>
      </c>
      <c r="AH268" s="11" t="str">
        <f t="shared" si="801"/>
        <v/>
      </c>
      <c r="AI268" s="11" t="str">
        <f t="shared" si="801"/>
        <v/>
      </c>
      <c r="AJ268" s="11" t="str">
        <f t="shared" si="801"/>
        <v/>
      </c>
      <c r="AK268" s="11" t="str">
        <f t="shared" si="801"/>
        <v/>
      </c>
      <c r="AL268" s="49" t="s">
        <v>81</v>
      </c>
      <c r="AM268" s="49" t="s">
        <v>63</v>
      </c>
      <c r="AN268" s="49" t="s">
        <v>32</v>
      </c>
      <c r="AO268" s="7" t="str">
        <f t="shared" ref="AO268:AV268" si="802">if(iserr(search(AO$1,$AN268))," ",1)</f>
        <v> </v>
      </c>
      <c r="AP268" s="7" t="str">
        <f t="shared" si="802"/>
        <v> </v>
      </c>
      <c r="AQ268" s="7" t="str">
        <f t="shared" si="802"/>
        <v> </v>
      </c>
      <c r="AR268" s="7" t="str">
        <f t="shared" si="802"/>
        <v> </v>
      </c>
      <c r="AS268" s="7">
        <f t="shared" si="802"/>
        <v>1</v>
      </c>
      <c r="AT268" s="7" t="str">
        <f t="shared" si="802"/>
        <v> </v>
      </c>
      <c r="AU268" s="7" t="str">
        <f t="shared" si="802"/>
        <v> </v>
      </c>
      <c r="AV268" s="7" t="str">
        <f t="shared" si="802"/>
        <v> </v>
      </c>
      <c r="AW268" s="49" t="s">
        <v>57</v>
      </c>
      <c r="AX268" s="49" t="s">
        <v>71</v>
      </c>
      <c r="AY268" s="49" t="s">
        <v>53</v>
      </c>
      <c r="AZ268" s="49" t="s">
        <v>53</v>
      </c>
      <c r="BA268" s="49">
        <v>4.0</v>
      </c>
      <c r="BB268" s="49">
        <v>4.0</v>
      </c>
      <c r="BC268" s="49">
        <v>4.0</v>
      </c>
      <c r="BD268" s="49">
        <v>4.0</v>
      </c>
      <c r="BE268" s="49">
        <v>3.0</v>
      </c>
      <c r="BF268" s="49">
        <v>4.0</v>
      </c>
      <c r="BG268" s="49">
        <v>4.0</v>
      </c>
      <c r="BH268" s="50"/>
      <c r="BI268" s="50"/>
      <c r="BJ268" s="50"/>
      <c r="BK268" s="50"/>
      <c r="BL268" s="50"/>
      <c r="BM268" s="50"/>
    </row>
    <row r="269">
      <c r="A269" s="48">
        <v>45229.69683237269</v>
      </c>
      <c r="B269" s="49" t="s">
        <v>242</v>
      </c>
      <c r="C269" s="49" t="s">
        <v>47</v>
      </c>
      <c r="D269" s="49" t="s">
        <v>48</v>
      </c>
      <c r="E269" s="49" t="s">
        <v>49</v>
      </c>
      <c r="F269" s="50"/>
      <c r="G269" s="49">
        <v>20.0</v>
      </c>
      <c r="H269" s="49" t="s">
        <v>50</v>
      </c>
      <c r="I269" s="49" t="s">
        <v>74</v>
      </c>
      <c r="J269" s="49" t="s">
        <v>265</v>
      </c>
      <c r="K269" s="49" t="s">
        <v>53</v>
      </c>
      <c r="L269" s="49" t="s">
        <v>18</v>
      </c>
      <c r="M269" s="10" t="str">
        <f t="shared" ref="M269:W269" si="803">IF(ISERR(SEARCH(M$1,$L269)),"",1)</f>
        <v/>
      </c>
      <c r="N269" s="10" t="str">
        <f t="shared" si="803"/>
        <v/>
      </c>
      <c r="O269" s="10" t="str">
        <f t="shared" si="803"/>
        <v/>
      </c>
      <c r="P269" s="10" t="str">
        <f t="shared" si="803"/>
        <v/>
      </c>
      <c r="Q269" s="10" t="str">
        <f t="shared" si="803"/>
        <v/>
      </c>
      <c r="R269" s="10" t="str">
        <f t="shared" si="803"/>
        <v/>
      </c>
      <c r="S269" s="9">
        <f t="shared" si="803"/>
        <v>1</v>
      </c>
      <c r="T269" s="10" t="str">
        <f t="shared" si="803"/>
        <v/>
      </c>
      <c r="U269" s="10" t="str">
        <f t="shared" si="803"/>
        <v/>
      </c>
      <c r="V269" s="10" t="str">
        <f t="shared" si="803"/>
        <v/>
      </c>
      <c r="W269" s="10" t="str">
        <f t="shared" si="803"/>
        <v/>
      </c>
      <c r="X269" s="10"/>
      <c r="Y269" s="49" t="s">
        <v>16</v>
      </c>
      <c r="Z269" s="11" t="str">
        <f t="shared" ref="Z269:AK269" si="804">IF(ISERR(SEARCH(Z$1,$Y269)), "", 1)</f>
        <v/>
      </c>
      <c r="AA269" s="11" t="str">
        <f t="shared" si="804"/>
        <v/>
      </c>
      <c r="AB269" s="11" t="str">
        <f t="shared" si="804"/>
        <v/>
      </c>
      <c r="AC269" s="11" t="str">
        <f t="shared" si="804"/>
        <v/>
      </c>
      <c r="AD269" s="11">
        <f t="shared" si="804"/>
        <v>1</v>
      </c>
      <c r="AE269" s="11" t="str">
        <f t="shared" si="804"/>
        <v/>
      </c>
      <c r="AF269" s="11" t="str">
        <f t="shared" si="804"/>
        <v/>
      </c>
      <c r="AG269" s="11" t="str">
        <f t="shared" si="804"/>
        <v/>
      </c>
      <c r="AH269" s="11" t="str">
        <f t="shared" si="804"/>
        <v/>
      </c>
      <c r="AI269" s="11" t="str">
        <f t="shared" si="804"/>
        <v/>
      </c>
      <c r="AJ269" s="11" t="str">
        <f t="shared" si="804"/>
        <v/>
      </c>
      <c r="AK269" s="11" t="str">
        <f t="shared" si="804"/>
        <v/>
      </c>
      <c r="AL269" s="49" t="s">
        <v>81</v>
      </c>
      <c r="AM269" s="49" t="s">
        <v>69</v>
      </c>
      <c r="AN269" s="49" t="s">
        <v>29</v>
      </c>
      <c r="AO269" s="7" t="str">
        <f t="shared" ref="AO269:AV269" si="805">if(iserr(search(AO$1,$AN269))," ",1)</f>
        <v> </v>
      </c>
      <c r="AP269" s="7">
        <f t="shared" si="805"/>
        <v>1</v>
      </c>
      <c r="AQ269" s="7" t="str">
        <f t="shared" si="805"/>
        <v> </v>
      </c>
      <c r="AR269" s="7" t="str">
        <f t="shared" si="805"/>
        <v> </v>
      </c>
      <c r="AS269" s="7" t="str">
        <f t="shared" si="805"/>
        <v> </v>
      </c>
      <c r="AT269" s="7" t="str">
        <f t="shared" si="805"/>
        <v> </v>
      </c>
      <c r="AU269" s="7" t="str">
        <f t="shared" si="805"/>
        <v> </v>
      </c>
      <c r="AV269" s="7" t="str">
        <f t="shared" si="805"/>
        <v> </v>
      </c>
      <c r="AW269" s="49" t="s">
        <v>64</v>
      </c>
      <c r="AX269" s="49" t="s">
        <v>58</v>
      </c>
      <c r="AY269" s="49" t="s">
        <v>53</v>
      </c>
      <c r="AZ269" s="49" t="s">
        <v>53</v>
      </c>
      <c r="BA269" s="49">
        <v>4.0</v>
      </c>
      <c r="BB269" s="49">
        <v>3.0</v>
      </c>
      <c r="BC269" s="49">
        <v>3.0</v>
      </c>
      <c r="BD269" s="49">
        <v>3.0</v>
      </c>
      <c r="BE269" s="49">
        <v>5.0</v>
      </c>
      <c r="BF269" s="49">
        <v>4.0</v>
      </c>
      <c r="BG269" s="49">
        <v>3.0</v>
      </c>
      <c r="BH269" s="50"/>
      <c r="BI269" s="50"/>
      <c r="BJ269" s="50"/>
      <c r="BK269" s="50"/>
      <c r="BL269" s="50"/>
      <c r="BM269" s="50"/>
    </row>
    <row r="270">
      <c r="A270" s="48">
        <v>45229.69770457176</v>
      </c>
      <c r="B270" s="49" t="s">
        <v>242</v>
      </c>
      <c r="C270" s="49" t="s">
        <v>47</v>
      </c>
      <c r="D270" s="49" t="s">
        <v>48</v>
      </c>
      <c r="E270" s="49" t="s">
        <v>49</v>
      </c>
      <c r="F270" s="50"/>
      <c r="G270" s="49">
        <v>19.0</v>
      </c>
      <c r="H270" s="49" t="s">
        <v>99</v>
      </c>
      <c r="I270" s="49" t="s">
        <v>74</v>
      </c>
      <c r="J270" s="49" t="s">
        <v>265</v>
      </c>
      <c r="K270" s="49" t="s">
        <v>53</v>
      </c>
      <c r="L270" s="49" t="s">
        <v>62</v>
      </c>
      <c r="M270" s="9">
        <f t="shared" ref="M270:W270" si="806">IF(ISERR(SEARCH(M$1,$L270)),"",1)</f>
        <v>1</v>
      </c>
      <c r="N270" s="9">
        <f t="shared" si="806"/>
        <v>1</v>
      </c>
      <c r="O270" s="10" t="str">
        <f t="shared" si="806"/>
        <v/>
      </c>
      <c r="P270" s="10" t="str">
        <f t="shared" si="806"/>
        <v/>
      </c>
      <c r="Q270" s="10" t="str">
        <f t="shared" si="806"/>
        <v/>
      </c>
      <c r="R270" s="10" t="str">
        <f t="shared" si="806"/>
        <v/>
      </c>
      <c r="S270" s="10" t="str">
        <f t="shared" si="806"/>
        <v/>
      </c>
      <c r="T270" s="10" t="str">
        <f t="shared" si="806"/>
        <v/>
      </c>
      <c r="U270" s="10" t="str">
        <f t="shared" si="806"/>
        <v/>
      </c>
      <c r="V270" s="10" t="str">
        <f t="shared" si="806"/>
        <v/>
      </c>
      <c r="W270" s="10" t="str">
        <f t="shared" si="806"/>
        <v/>
      </c>
      <c r="X270" s="10"/>
      <c r="Y270" s="49" t="s">
        <v>13</v>
      </c>
      <c r="Z270" s="11" t="str">
        <f t="shared" ref="Z270:AK270" si="807">IF(ISERR(SEARCH(Z$1,$Y270)), "", 1)</f>
        <v/>
      </c>
      <c r="AA270" s="11">
        <f t="shared" si="807"/>
        <v>1</v>
      </c>
      <c r="AB270" s="11" t="str">
        <f t="shared" si="807"/>
        <v/>
      </c>
      <c r="AC270" s="11" t="str">
        <f t="shared" si="807"/>
        <v/>
      </c>
      <c r="AD270" s="11" t="str">
        <f t="shared" si="807"/>
        <v/>
      </c>
      <c r="AE270" s="11" t="str">
        <f t="shared" si="807"/>
        <v/>
      </c>
      <c r="AF270" s="11" t="str">
        <f t="shared" si="807"/>
        <v/>
      </c>
      <c r="AG270" s="11" t="str">
        <f t="shared" si="807"/>
        <v/>
      </c>
      <c r="AH270" s="11" t="str">
        <f t="shared" si="807"/>
        <v/>
      </c>
      <c r="AI270" s="11" t="str">
        <f t="shared" si="807"/>
        <v/>
      </c>
      <c r="AJ270" s="11" t="str">
        <f t="shared" si="807"/>
        <v/>
      </c>
      <c r="AK270" s="11" t="str">
        <f t="shared" si="807"/>
        <v/>
      </c>
      <c r="AL270" s="49" t="s">
        <v>81</v>
      </c>
      <c r="AM270" s="49" t="s">
        <v>63</v>
      </c>
      <c r="AN270" s="49" t="s">
        <v>285</v>
      </c>
      <c r="AO270" s="7" t="str">
        <f t="shared" ref="AO270:AV270" si="808">if(iserr(search(AO$1,$AN270))," ",1)</f>
        <v> </v>
      </c>
      <c r="AP270" s="7">
        <f t="shared" si="808"/>
        <v>1</v>
      </c>
      <c r="AQ270" s="7" t="str">
        <f t="shared" si="808"/>
        <v> </v>
      </c>
      <c r="AR270" s="7" t="str">
        <f t="shared" si="808"/>
        <v> </v>
      </c>
      <c r="AS270" s="7" t="str">
        <f t="shared" si="808"/>
        <v> </v>
      </c>
      <c r="AT270" s="7" t="str">
        <f t="shared" si="808"/>
        <v> </v>
      </c>
      <c r="AU270" s="7">
        <f t="shared" si="808"/>
        <v>1</v>
      </c>
      <c r="AV270" s="7" t="str">
        <f t="shared" si="808"/>
        <v> </v>
      </c>
      <c r="AW270" s="49" t="s">
        <v>57</v>
      </c>
      <c r="AX270" s="49" t="s">
        <v>58</v>
      </c>
      <c r="AY270" s="49" t="s">
        <v>53</v>
      </c>
      <c r="AZ270" s="49" t="s">
        <v>53</v>
      </c>
      <c r="BA270" s="49">
        <v>2.0</v>
      </c>
      <c r="BB270" s="49">
        <v>2.0</v>
      </c>
      <c r="BC270" s="49">
        <v>2.0</v>
      </c>
      <c r="BD270" s="49">
        <v>2.0</v>
      </c>
      <c r="BE270" s="49">
        <v>2.0</v>
      </c>
      <c r="BF270" s="49">
        <v>2.0</v>
      </c>
      <c r="BG270" s="49">
        <v>2.0</v>
      </c>
      <c r="BH270" s="50"/>
      <c r="BI270" s="50"/>
      <c r="BJ270" s="50"/>
      <c r="BK270" s="50"/>
      <c r="BL270" s="50"/>
      <c r="BM270" s="50"/>
    </row>
    <row r="271">
      <c r="A271" s="21">
        <v>45229.69824346065</v>
      </c>
      <c r="B271" s="22" t="s">
        <v>249</v>
      </c>
      <c r="C271" s="22" t="s">
        <v>47</v>
      </c>
      <c r="D271" s="22" t="s">
        <v>48</v>
      </c>
      <c r="E271" s="22" t="s">
        <v>49</v>
      </c>
      <c r="F271" s="23"/>
      <c r="G271" s="22">
        <v>19.0</v>
      </c>
      <c r="H271" s="22" t="s">
        <v>251</v>
      </c>
      <c r="I271" s="22" t="s">
        <v>74</v>
      </c>
      <c r="J271" s="22" t="s">
        <v>92</v>
      </c>
      <c r="K271" s="22" t="s">
        <v>53</v>
      </c>
      <c r="L271" s="22" t="s">
        <v>136</v>
      </c>
      <c r="M271" s="9">
        <f t="shared" ref="M271:W271" si="809">IF(ISERR(SEARCH(M$1,$L271)),"",1)</f>
        <v>1</v>
      </c>
      <c r="N271" s="9">
        <f t="shared" si="809"/>
        <v>1</v>
      </c>
      <c r="O271" s="9">
        <f t="shared" si="809"/>
        <v>1</v>
      </c>
      <c r="P271" s="9">
        <f t="shared" si="809"/>
        <v>1</v>
      </c>
      <c r="Q271" s="10" t="str">
        <f t="shared" si="809"/>
        <v/>
      </c>
      <c r="R271" s="10" t="str">
        <f t="shared" si="809"/>
        <v/>
      </c>
      <c r="S271" s="10" t="str">
        <f t="shared" si="809"/>
        <v/>
      </c>
      <c r="T271" s="10" t="str">
        <f t="shared" si="809"/>
        <v/>
      </c>
      <c r="U271" s="10" t="str">
        <f t="shared" si="809"/>
        <v/>
      </c>
      <c r="V271" s="10" t="str">
        <f t="shared" si="809"/>
        <v/>
      </c>
      <c r="W271" s="10" t="str">
        <f t="shared" si="809"/>
        <v/>
      </c>
      <c r="X271" s="10"/>
      <c r="Y271" s="22" t="s">
        <v>77</v>
      </c>
      <c r="Z271" s="11">
        <f t="shared" ref="Z271:AK271" si="810">IF(ISERR(SEARCH(Z$1,$Y271)), "", 1)</f>
        <v>1</v>
      </c>
      <c r="AA271" s="11" t="str">
        <f t="shared" si="810"/>
        <v/>
      </c>
      <c r="AB271" s="11">
        <f t="shared" si="810"/>
        <v>1</v>
      </c>
      <c r="AC271" s="11" t="str">
        <f t="shared" si="810"/>
        <v/>
      </c>
      <c r="AD271" s="11" t="str">
        <f t="shared" si="810"/>
        <v/>
      </c>
      <c r="AE271" s="11" t="str">
        <f t="shared" si="810"/>
        <v/>
      </c>
      <c r="AF271" s="11" t="str">
        <f t="shared" si="810"/>
        <v/>
      </c>
      <c r="AG271" s="11" t="str">
        <f t="shared" si="810"/>
        <v/>
      </c>
      <c r="AH271" s="11" t="str">
        <f t="shared" si="810"/>
        <v/>
      </c>
      <c r="AI271" s="11" t="str">
        <f t="shared" si="810"/>
        <v/>
      </c>
      <c r="AJ271" s="11" t="str">
        <f t="shared" si="810"/>
        <v/>
      </c>
      <c r="AK271" s="11" t="str">
        <f t="shared" si="810"/>
        <v/>
      </c>
      <c r="AL271" s="22" t="s">
        <v>54</v>
      </c>
      <c r="AM271" s="22" t="s">
        <v>55</v>
      </c>
      <c r="AN271" s="22" t="s">
        <v>261</v>
      </c>
      <c r="AO271" s="7" t="str">
        <f t="shared" ref="AO271:AV271" si="811">if(iserr(search(AO$1,$AN271))," ",1)</f>
        <v> </v>
      </c>
      <c r="AP271" s="7">
        <f t="shared" si="811"/>
        <v>1</v>
      </c>
      <c r="AQ271" s="7">
        <f t="shared" si="811"/>
        <v>1</v>
      </c>
      <c r="AR271" s="7" t="str">
        <f t="shared" si="811"/>
        <v> </v>
      </c>
      <c r="AS271" s="7">
        <f t="shared" si="811"/>
        <v>1</v>
      </c>
      <c r="AT271" s="7">
        <f t="shared" si="811"/>
        <v>1</v>
      </c>
      <c r="AU271" s="7" t="str">
        <f t="shared" si="811"/>
        <v> </v>
      </c>
      <c r="AV271" s="7" t="str">
        <f t="shared" si="811"/>
        <v> </v>
      </c>
      <c r="AW271" s="22" t="s">
        <v>57</v>
      </c>
      <c r="AX271" s="22" t="s">
        <v>58</v>
      </c>
      <c r="AY271" s="22" t="s">
        <v>53</v>
      </c>
      <c r="AZ271" s="22" t="s">
        <v>53</v>
      </c>
      <c r="BA271" s="22">
        <v>4.0</v>
      </c>
      <c r="BB271" s="22">
        <v>4.0</v>
      </c>
      <c r="BC271" s="22">
        <v>5.0</v>
      </c>
      <c r="BD271" s="22">
        <v>3.0</v>
      </c>
      <c r="BE271" s="22">
        <v>3.0</v>
      </c>
      <c r="BF271" s="22">
        <v>2.0</v>
      </c>
      <c r="BG271" s="22">
        <v>5.0</v>
      </c>
      <c r="BH271" s="23"/>
      <c r="BI271" s="23"/>
      <c r="BJ271" s="23"/>
      <c r="BK271" s="23"/>
      <c r="BL271" s="23"/>
      <c r="BM271" s="23"/>
    </row>
    <row r="272">
      <c r="A272" s="21">
        <v>45229.70348635416</v>
      </c>
      <c r="B272" s="22" t="s">
        <v>242</v>
      </c>
      <c r="C272" s="22" t="s">
        <v>47</v>
      </c>
      <c r="D272" s="22" t="s">
        <v>48</v>
      </c>
      <c r="E272" s="22" t="s">
        <v>49</v>
      </c>
      <c r="F272" s="23"/>
      <c r="G272" s="22">
        <v>19.0</v>
      </c>
      <c r="H272" s="22" t="s">
        <v>200</v>
      </c>
      <c r="I272" s="22" t="s">
        <v>51</v>
      </c>
      <c r="J272" s="22" t="s">
        <v>92</v>
      </c>
      <c r="K272" s="22" t="s">
        <v>53</v>
      </c>
      <c r="L272" s="22" t="s">
        <v>102</v>
      </c>
      <c r="M272" s="9">
        <f t="shared" ref="M272:W272" si="812">IF(ISERR(SEARCH(M$1,$L272)),"",1)</f>
        <v>1</v>
      </c>
      <c r="N272" s="9">
        <f t="shared" si="812"/>
        <v>1</v>
      </c>
      <c r="O272" s="9">
        <f t="shared" si="812"/>
        <v>1</v>
      </c>
      <c r="P272" s="10" t="str">
        <f t="shared" si="812"/>
        <v/>
      </c>
      <c r="Q272" s="10" t="str">
        <f t="shared" si="812"/>
        <v/>
      </c>
      <c r="R272" s="10" t="str">
        <f t="shared" si="812"/>
        <v/>
      </c>
      <c r="S272" s="10" t="str">
        <f t="shared" si="812"/>
        <v/>
      </c>
      <c r="T272" s="10" t="str">
        <f t="shared" si="812"/>
        <v/>
      </c>
      <c r="U272" s="10" t="str">
        <f t="shared" si="812"/>
        <v/>
      </c>
      <c r="V272" s="10" t="str">
        <f t="shared" si="812"/>
        <v/>
      </c>
      <c r="W272" s="10" t="str">
        <f t="shared" si="812"/>
        <v/>
      </c>
      <c r="X272" s="10"/>
      <c r="Y272" s="22" t="s">
        <v>62</v>
      </c>
      <c r="Z272" s="11">
        <f t="shared" ref="Z272:AK272" si="813">IF(ISERR(SEARCH(Z$1,$Y272)), "", 1)</f>
        <v>1</v>
      </c>
      <c r="AA272" s="11">
        <f t="shared" si="813"/>
        <v>1</v>
      </c>
      <c r="AB272" s="11" t="str">
        <f t="shared" si="813"/>
        <v/>
      </c>
      <c r="AC272" s="11" t="str">
        <f t="shared" si="813"/>
        <v/>
      </c>
      <c r="AD272" s="11" t="str">
        <f t="shared" si="813"/>
        <v/>
      </c>
      <c r="AE272" s="11" t="str">
        <f t="shared" si="813"/>
        <v/>
      </c>
      <c r="AF272" s="11" t="str">
        <f t="shared" si="813"/>
        <v/>
      </c>
      <c r="AG272" s="11" t="str">
        <f t="shared" si="813"/>
        <v/>
      </c>
      <c r="AH272" s="11" t="str">
        <f t="shared" si="813"/>
        <v/>
      </c>
      <c r="AI272" s="11" t="str">
        <f t="shared" si="813"/>
        <v/>
      </c>
      <c r="AJ272" s="11" t="str">
        <f t="shared" si="813"/>
        <v/>
      </c>
      <c r="AK272" s="11" t="str">
        <f t="shared" si="813"/>
        <v/>
      </c>
      <c r="AL272" s="22" t="s">
        <v>54</v>
      </c>
      <c r="AM272" s="22" t="s">
        <v>55</v>
      </c>
      <c r="AN272" s="22" t="s">
        <v>56</v>
      </c>
      <c r="AO272" s="7" t="str">
        <f t="shared" ref="AO272:AV272" si="814">if(iserr(search(AO$1,$AN272))," ",1)</f>
        <v> </v>
      </c>
      <c r="AP272" s="7">
        <f t="shared" si="814"/>
        <v>1</v>
      </c>
      <c r="AQ272" s="7">
        <f t="shared" si="814"/>
        <v>1</v>
      </c>
      <c r="AR272" s="7" t="str">
        <f t="shared" si="814"/>
        <v> </v>
      </c>
      <c r="AS272" s="7">
        <f t="shared" si="814"/>
        <v>1</v>
      </c>
      <c r="AT272" s="7" t="str">
        <f t="shared" si="814"/>
        <v> </v>
      </c>
      <c r="AU272" s="7">
        <f t="shared" si="814"/>
        <v>1</v>
      </c>
      <c r="AV272" s="7" t="str">
        <f t="shared" si="814"/>
        <v> </v>
      </c>
      <c r="AW272" s="22" t="s">
        <v>57</v>
      </c>
      <c r="AX272" s="22" t="s">
        <v>58</v>
      </c>
      <c r="AY272" s="22" t="s">
        <v>53</v>
      </c>
      <c r="AZ272" s="22" t="s">
        <v>53</v>
      </c>
      <c r="BA272" s="22">
        <v>4.0</v>
      </c>
      <c r="BB272" s="22">
        <v>4.0</v>
      </c>
      <c r="BC272" s="22">
        <v>3.0</v>
      </c>
      <c r="BD272" s="22">
        <v>3.0</v>
      </c>
      <c r="BE272" s="22">
        <v>4.0</v>
      </c>
      <c r="BF272" s="22">
        <v>3.0</v>
      </c>
      <c r="BG272" s="22">
        <v>1.0</v>
      </c>
      <c r="BH272" s="23"/>
      <c r="BI272" s="23"/>
      <c r="BJ272" s="23"/>
      <c r="BK272" s="23"/>
      <c r="BL272" s="23"/>
      <c r="BM272" s="23"/>
    </row>
    <row r="273">
      <c r="A273" s="21">
        <v>45229.70488880787</v>
      </c>
      <c r="B273" s="22" t="s">
        <v>242</v>
      </c>
      <c r="C273" s="22" t="s">
        <v>47</v>
      </c>
      <c r="D273" s="22" t="s">
        <v>48</v>
      </c>
      <c r="E273" s="22" t="s">
        <v>49</v>
      </c>
      <c r="F273" s="23"/>
      <c r="G273" s="22">
        <v>19.0</v>
      </c>
      <c r="H273" s="22" t="s">
        <v>73</v>
      </c>
      <c r="I273" s="22" t="s">
        <v>51</v>
      </c>
      <c r="J273" s="22" t="s">
        <v>92</v>
      </c>
      <c r="K273" s="22" t="s">
        <v>53</v>
      </c>
      <c r="L273" s="22" t="s">
        <v>102</v>
      </c>
      <c r="M273" s="9">
        <f t="shared" ref="M273:W273" si="815">IF(ISERR(SEARCH(M$1,$L273)),"",1)</f>
        <v>1</v>
      </c>
      <c r="N273" s="9">
        <f t="shared" si="815"/>
        <v>1</v>
      </c>
      <c r="O273" s="9">
        <f t="shared" si="815"/>
        <v>1</v>
      </c>
      <c r="P273" s="10" t="str">
        <f t="shared" si="815"/>
        <v/>
      </c>
      <c r="Q273" s="10" t="str">
        <f t="shared" si="815"/>
        <v/>
      </c>
      <c r="R273" s="10" t="str">
        <f t="shared" si="815"/>
        <v/>
      </c>
      <c r="S273" s="10" t="str">
        <f t="shared" si="815"/>
        <v/>
      </c>
      <c r="T273" s="10" t="str">
        <f t="shared" si="815"/>
        <v/>
      </c>
      <c r="U273" s="10" t="str">
        <f t="shared" si="815"/>
        <v/>
      </c>
      <c r="V273" s="10" t="str">
        <f t="shared" si="815"/>
        <v/>
      </c>
      <c r="W273" s="10" t="str">
        <f t="shared" si="815"/>
        <v/>
      </c>
      <c r="X273" s="10"/>
      <c r="Y273" s="22" t="s">
        <v>14</v>
      </c>
      <c r="Z273" s="11" t="str">
        <f t="shared" ref="Z273:AK273" si="816">IF(ISERR(SEARCH(Z$1,$Y273)), "", 1)</f>
        <v/>
      </c>
      <c r="AA273" s="11" t="str">
        <f t="shared" si="816"/>
        <v/>
      </c>
      <c r="AB273" s="11">
        <f t="shared" si="816"/>
        <v>1</v>
      </c>
      <c r="AC273" s="11" t="str">
        <f t="shared" si="816"/>
        <v/>
      </c>
      <c r="AD273" s="11" t="str">
        <f t="shared" si="816"/>
        <v/>
      </c>
      <c r="AE273" s="11" t="str">
        <f t="shared" si="816"/>
        <v/>
      </c>
      <c r="AF273" s="11" t="str">
        <f t="shared" si="816"/>
        <v/>
      </c>
      <c r="AG273" s="11" t="str">
        <f t="shared" si="816"/>
        <v/>
      </c>
      <c r="AH273" s="11" t="str">
        <f t="shared" si="816"/>
        <v/>
      </c>
      <c r="AI273" s="11" t="str">
        <f t="shared" si="816"/>
        <v/>
      </c>
      <c r="AJ273" s="11" t="str">
        <f t="shared" si="816"/>
        <v/>
      </c>
      <c r="AK273" s="11" t="str">
        <f t="shared" si="816"/>
        <v/>
      </c>
      <c r="AL273" s="22" t="s">
        <v>54</v>
      </c>
      <c r="AM273" s="22" t="s">
        <v>55</v>
      </c>
      <c r="AN273" s="22" t="s">
        <v>100</v>
      </c>
      <c r="AO273" s="7" t="str">
        <f t="shared" ref="AO273:AV273" si="817">if(iserr(search(AO$1,$AN273))," ",1)</f>
        <v> </v>
      </c>
      <c r="AP273" s="7" t="str">
        <f t="shared" si="817"/>
        <v> </v>
      </c>
      <c r="AQ273" s="7" t="str">
        <f t="shared" si="817"/>
        <v> </v>
      </c>
      <c r="AR273" s="7" t="str">
        <f t="shared" si="817"/>
        <v> </v>
      </c>
      <c r="AS273" s="7">
        <f t="shared" si="817"/>
        <v>1</v>
      </c>
      <c r="AT273" s="7">
        <f t="shared" si="817"/>
        <v>1</v>
      </c>
      <c r="AU273" s="7" t="str">
        <f t="shared" si="817"/>
        <v> </v>
      </c>
      <c r="AV273" s="7" t="str">
        <f t="shared" si="817"/>
        <v> </v>
      </c>
      <c r="AW273" s="22" t="s">
        <v>57</v>
      </c>
      <c r="AX273" s="22" t="s">
        <v>58</v>
      </c>
      <c r="AY273" s="22" t="s">
        <v>53</v>
      </c>
      <c r="AZ273" s="22" t="s">
        <v>53</v>
      </c>
      <c r="BA273" s="22">
        <v>4.0</v>
      </c>
      <c r="BB273" s="22">
        <v>5.0</v>
      </c>
      <c r="BC273" s="22">
        <v>5.0</v>
      </c>
      <c r="BD273" s="22">
        <v>2.0</v>
      </c>
      <c r="BE273" s="22">
        <v>4.0</v>
      </c>
      <c r="BF273" s="22">
        <v>3.0</v>
      </c>
      <c r="BG273" s="22">
        <v>1.0</v>
      </c>
      <c r="BH273" s="23"/>
      <c r="BI273" s="23"/>
      <c r="BJ273" s="23"/>
      <c r="BK273" s="23"/>
      <c r="BL273" s="23"/>
      <c r="BM273" s="23"/>
    </row>
    <row r="274">
      <c r="A274" s="21">
        <v>45229.705634791666</v>
      </c>
      <c r="B274" s="22" t="s">
        <v>242</v>
      </c>
      <c r="C274" s="22" t="s">
        <v>47</v>
      </c>
      <c r="D274" s="22" t="s">
        <v>48</v>
      </c>
      <c r="E274" s="22" t="s">
        <v>49</v>
      </c>
      <c r="F274" s="23"/>
      <c r="G274" s="22">
        <v>19.0</v>
      </c>
      <c r="H274" s="22" t="s">
        <v>85</v>
      </c>
      <c r="I274" s="22" t="s">
        <v>74</v>
      </c>
      <c r="J274" s="22" t="s">
        <v>92</v>
      </c>
      <c r="K274" s="22" t="s">
        <v>53</v>
      </c>
      <c r="L274" s="22" t="s">
        <v>102</v>
      </c>
      <c r="M274" s="9">
        <f t="shared" ref="M274:W274" si="818">IF(ISERR(SEARCH(M$1,$L274)),"",1)</f>
        <v>1</v>
      </c>
      <c r="N274" s="9">
        <f t="shared" si="818"/>
        <v>1</v>
      </c>
      <c r="O274" s="9">
        <f t="shared" si="818"/>
        <v>1</v>
      </c>
      <c r="P274" s="10" t="str">
        <f t="shared" si="818"/>
        <v/>
      </c>
      <c r="Q274" s="10" t="str">
        <f t="shared" si="818"/>
        <v/>
      </c>
      <c r="R274" s="10" t="str">
        <f t="shared" si="818"/>
        <v/>
      </c>
      <c r="S274" s="10" t="str">
        <f t="shared" si="818"/>
        <v/>
      </c>
      <c r="T274" s="10" t="str">
        <f t="shared" si="818"/>
        <v/>
      </c>
      <c r="U274" s="10" t="str">
        <f t="shared" si="818"/>
        <v/>
      </c>
      <c r="V274" s="10" t="str">
        <f t="shared" si="818"/>
        <v/>
      </c>
      <c r="W274" s="10" t="str">
        <f t="shared" si="818"/>
        <v/>
      </c>
      <c r="X274" s="10"/>
      <c r="Y274" s="22" t="s">
        <v>14</v>
      </c>
      <c r="Z274" s="11" t="str">
        <f t="shared" ref="Z274:AK274" si="819">IF(ISERR(SEARCH(Z$1,$Y274)), "", 1)</f>
        <v/>
      </c>
      <c r="AA274" s="11" t="str">
        <f t="shared" si="819"/>
        <v/>
      </c>
      <c r="AB274" s="11">
        <f t="shared" si="819"/>
        <v>1</v>
      </c>
      <c r="AC274" s="11" t="str">
        <f t="shared" si="819"/>
        <v/>
      </c>
      <c r="AD274" s="11" t="str">
        <f t="shared" si="819"/>
        <v/>
      </c>
      <c r="AE274" s="11" t="str">
        <f t="shared" si="819"/>
        <v/>
      </c>
      <c r="AF274" s="11" t="str">
        <f t="shared" si="819"/>
        <v/>
      </c>
      <c r="AG274" s="11" t="str">
        <f t="shared" si="819"/>
        <v/>
      </c>
      <c r="AH274" s="11" t="str">
        <f t="shared" si="819"/>
        <v/>
      </c>
      <c r="AI274" s="11" t="str">
        <f t="shared" si="819"/>
        <v/>
      </c>
      <c r="AJ274" s="11" t="str">
        <f t="shared" si="819"/>
        <v/>
      </c>
      <c r="AK274" s="11" t="str">
        <f t="shared" si="819"/>
        <v/>
      </c>
      <c r="AL274" s="22" t="s">
        <v>81</v>
      </c>
      <c r="AM274" s="22" t="s">
        <v>69</v>
      </c>
      <c r="AN274" s="22" t="s">
        <v>140</v>
      </c>
      <c r="AO274" s="7" t="str">
        <f t="shared" ref="AO274:AV274" si="820">if(iserr(search(AO$1,$AN274))," ",1)</f>
        <v> </v>
      </c>
      <c r="AP274" s="7" t="str">
        <f t="shared" si="820"/>
        <v> </v>
      </c>
      <c r="AQ274" s="7" t="str">
        <f t="shared" si="820"/>
        <v> </v>
      </c>
      <c r="AR274" s="7" t="str">
        <f t="shared" si="820"/>
        <v> </v>
      </c>
      <c r="AS274" s="7">
        <f t="shared" si="820"/>
        <v>1</v>
      </c>
      <c r="AT274" s="7">
        <f t="shared" si="820"/>
        <v>1</v>
      </c>
      <c r="AU274" s="7">
        <f t="shared" si="820"/>
        <v>1</v>
      </c>
      <c r="AV274" s="7" t="str">
        <f t="shared" si="820"/>
        <v> </v>
      </c>
      <c r="AW274" s="22" t="s">
        <v>312</v>
      </c>
      <c r="AX274" s="22" t="s">
        <v>71</v>
      </c>
      <c r="AY274" s="22" t="s">
        <v>53</v>
      </c>
      <c r="AZ274" s="22" t="s">
        <v>53</v>
      </c>
      <c r="BA274" s="22">
        <v>4.0</v>
      </c>
      <c r="BB274" s="22">
        <v>4.0</v>
      </c>
      <c r="BC274" s="22">
        <v>4.0</v>
      </c>
      <c r="BD274" s="22">
        <v>4.0</v>
      </c>
      <c r="BE274" s="22">
        <v>4.0</v>
      </c>
      <c r="BF274" s="22">
        <v>4.0</v>
      </c>
      <c r="BG274" s="22">
        <v>4.0</v>
      </c>
      <c r="BH274" s="23"/>
      <c r="BI274" s="23"/>
      <c r="BJ274" s="23"/>
      <c r="BK274" s="23"/>
      <c r="BL274" s="23"/>
      <c r="BM274" s="23"/>
    </row>
    <row r="275">
      <c r="A275" s="21">
        <v>45229.70725040509</v>
      </c>
      <c r="B275" s="22" t="s">
        <v>242</v>
      </c>
      <c r="C275" s="22" t="s">
        <v>47</v>
      </c>
      <c r="D275" s="22" t="s">
        <v>48</v>
      </c>
      <c r="E275" s="22" t="s">
        <v>49</v>
      </c>
      <c r="F275" s="23"/>
      <c r="G275" s="22">
        <v>20.0</v>
      </c>
      <c r="H275" s="22" t="s">
        <v>251</v>
      </c>
      <c r="I275" s="22" t="s">
        <v>74</v>
      </c>
      <c r="J275" s="22" t="s">
        <v>92</v>
      </c>
      <c r="K275" s="22" t="s">
        <v>53</v>
      </c>
      <c r="L275" s="22" t="s">
        <v>360</v>
      </c>
      <c r="M275" s="10" t="str">
        <f t="shared" ref="M275:W275" si="821">IF(ISERR(SEARCH(M$1,$L275)),"",1)</f>
        <v/>
      </c>
      <c r="N275" s="9">
        <f t="shared" si="821"/>
        <v>1</v>
      </c>
      <c r="O275" s="10" t="str">
        <f t="shared" si="821"/>
        <v/>
      </c>
      <c r="P275" s="9">
        <f t="shared" si="821"/>
        <v>1</v>
      </c>
      <c r="Q275" s="9">
        <f t="shared" si="821"/>
        <v>1</v>
      </c>
      <c r="R275" s="10" t="str">
        <f t="shared" si="821"/>
        <v/>
      </c>
      <c r="S275" s="10" t="str">
        <f t="shared" si="821"/>
        <v/>
      </c>
      <c r="T275" s="10" t="str">
        <f t="shared" si="821"/>
        <v/>
      </c>
      <c r="U275" s="10" t="str">
        <f t="shared" si="821"/>
        <v/>
      </c>
      <c r="V275" s="10" t="str">
        <f t="shared" si="821"/>
        <v/>
      </c>
      <c r="W275" s="10" t="str">
        <f t="shared" si="821"/>
        <v/>
      </c>
      <c r="X275" s="10"/>
      <c r="Y275" s="22" t="s">
        <v>266</v>
      </c>
      <c r="Z275" s="11" t="str">
        <f t="shared" ref="Z275:AK275" si="822">IF(ISERR(SEARCH(Z$1,$Y275)), "", 1)</f>
        <v/>
      </c>
      <c r="AA275" s="11">
        <f t="shared" si="822"/>
        <v>1</v>
      </c>
      <c r="AB275" s="11" t="str">
        <f t="shared" si="822"/>
        <v/>
      </c>
      <c r="AC275" s="11" t="str">
        <f t="shared" si="822"/>
        <v/>
      </c>
      <c r="AD275" s="11">
        <f t="shared" si="822"/>
        <v>1</v>
      </c>
      <c r="AE275" s="11" t="str">
        <f t="shared" si="822"/>
        <v/>
      </c>
      <c r="AF275" s="11" t="str">
        <f t="shared" si="822"/>
        <v/>
      </c>
      <c r="AG275" s="11" t="str">
        <f t="shared" si="822"/>
        <v/>
      </c>
      <c r="AH275" s="11" t="str">
        <f t="shared" si="822"/>
        <v/>
      </c>
      <c r="AI275" s="11" t="str">
        <f t="shared" si="822"/>
        <v/>
      </c>
      <c r="AJ275" s="11" t="str">
        <f t="shared" si="822"/>
        <v/>
      </c>
      <c r="AK275" s="11" t="str">
        <f t="shared" si="822"/>
        <v/>
      </c>
      <c r="AL275" s="22" t="s">
        <v>54</v>
      </c>
      <c r="AM275" s="22" t="s">
        <v>55</v>
      </c>
      <c r="AN275" s="22" t="s">
        <v>100</v>
      </c>
      <c r="AO275" s="7" t="str">
        <f t="shared" ref="AO275:AV275" si="823">if(iserr(search(AO$1,$AN275))," ",1)</f>
        <v> </v>
      </c>
      <c r="AP275" s="7" t="str">
        <f t="shared" si="823"/>
        <v> </v>
      </c>
      <c r="AQ275" s="7" t="str">
        <f t="shared" si="823"/>
        <v> </v>
      </c>
      <c r="AR275" s="7" t="str">
        <f t="shared" si="823"/>
        <v> </v>
      </c>
      <c r="AS275" s="7">
        <f t="shared" si="823"/>
        <v>1</v>
      </c>
      <c r="AT275" s="7">
        <f t="shared" si="823"/>
        <v>1</v>
      </c>
      <c r="AU275" s="7" t="str">
        <f t="shared" si="823"/>
        <v> </v>
      </c>
      <c r="AV275" s="7" t="str">
        <f t="shared" si="823"/>
        <v> </v>
      </c>
      <c r="AW275" s="22" t="s">
        <v>57</v>
      </c>
      <c r="AX275" s="22" t="s">
        <v>71</v>
      </c>
      <c r="AY275" s="22" t="s">
        <v>53</v>
      </c>
      <c r="AZ275" s="22" t="s">
        <v>53</v>
      </c>
      <c r="BA275" s="22">
        <v>3.0</v>
      </c>
      <c r="BB275" s="22">
        <v>3.0</v>
      </c>
      <c r="BC275" s="22">
        <v>3.0</v>
      </c>
      <c r="BD275" s="22">
        <v>3.0</v>
      </c>
      <c r="BE275" s="22">
        <v>4.0</v>
      </c>
      <c r="BF275" s="22">
        <v>5.0</v>
      </c>
      <c r="BG275" s="22">
        <v>2.0</v>
      </c>
      <c r="BH275" s="23"/>
      <c r="BI275" s="23"/>
      <c r="BJ275" s="23"/>
      <c r="BK275" s="23"/>
      <c r="BL275" s="23"/>
      <c r="BM275" s="23"/>
    </row>
    <row r="276">
      <c r="A276" s="21">
        <v>45229.70812377315</v>
      </c>
      <c r="B276" s="22" t="s">
        <v>242</v>
      </c>
      <c r="C276" s="22" t="s">
        <v>47</v>
      </c>
      <c r="D276" s="22" t="s">
        <v>48</v>
      </c>
      <c r="E276" s="22" t="s">
        <v>49</v>
      </c>
      <c r="F276" s="23"/>
      <c r="G276" s="22">
        <v>19.0</v>
      </c>
      <c r="H276" s="22" t="s">
        <v>85</v>
      </c>
      <c r="I276" s="22" t="s">
        <v>74</v>
      </c>
      <c r="J276" s="22" t="s">
        <v>92</v>
      </c>
      <c r="K276" s="22" t="s">
        <v>53</v>
      </c>
      <c r="L276" s="22" t="s">
        <v>185</v>
      </c>
      <c r="M276" s="9">
        <f t="shared" ref="M276:W276" si="824">IF(ISERR(SEARCH(M$1,$L276)),"",1)</f>
        <v>1</v>
      </c>
      <c r="N276" s="10" t="str">
        <f t="shared" si="824"/>
        <v/>
      </c>
      <c r="O276" s="9">
        <f t="shared" si="824"/>
        <v>1</v>
      </c>
      <c r="P276" s="9">
        <f t="shared" si="824"/>
        <v>1</v>
      </c>
      <c r="Q276" s="10" t="str">
        <f t="shared" si="824"/>
        <v/>
      </c>
      <c r="R276" s="10" t="str">
        <f t="shared" si="824"/>
        <v/>
      </c>
      <c r="S276" s="10" t="str">
        <f t="shared" si="824"/>
        <v/>
      </c>
      <c r="T276" s="10" t="str">
        <f t="shared" si="824"/>
        <v/>
      </c>
      <c r="U276" s="10" t="str">
        <f t="shared" si="824"/>
        <v/>
      </c>
      <c r="V276" s="10" t="str">
        <f t="shared" si="824"/>
        <v/>
      </c>
      <c r="W276" s="10" t="str">
        <f t="shared" si="824"/>
        <v/>
      </c>
      <c r="X276" s="10"/>
      <c r="Y276" s="22" t="s">
        <v>294</v>
      </c>
      <c r="Z276" s="11">
        <f t="shared" ref="Z276:AK276" si="825">IF(ISERR(SEARCH(Z$1,$Y276)), "", 1)</f>
        <v>1</v>
      </c>
      <c r="AA276" s="11" t="str">
        <f t="shared" si="825"/>
        <v/>
      </c>
      <c r="AB276" s="11" t="str">
        <f t="shared" si="825"/>
        <v/>
      </c>
      <c r="AC276" s="11">
        <f t="shared" si="825"/>
        <v>1</v>
      </c>
      <c r="AD276" s="11" t="str">
        <f t="shared" si="825"/>
        <v/>
      </c>
      <c r="AE276" s="11" t="str">
        <f t="shared" si="825"/>
        <v/>
      </c>
      <c r="AF276" s="11" t="str">
        <f t="shared" si="825"/>
        <v/>
      </c>
      <c r="AG276" s="11" t="str">
        <f t="shared" si="825"/>
        <v/>
      </c>
      <c r="AH276" s="11" t="str">
        <f t="shared" si="825"/>
        <v/>
      </c>
      <c r="AI276" s="11" t="str">
        <f t="shared" si="825"/>
        <v/>
      </c>
      <c r="AJ276" s="11" t="str">
        <f t="shared" si="825"/>
        <v/>
      </c>
      <c r="AK276" s="11" t="str">
        <f t="shared" si="825"/>
        <v/>
      </c>
      <c r="AL276" s="22" t="s">
        <v>54</v>
      </c>
      <c r="AM276" s="22" t="s">
        <v>69</v>
      </c>
      <c r="AN276" s="22" t="s">
        <v>100</v>
      </c>
      <c r="AO276" s="7" t="str">
        <f t="shared" ref="AO276:AV276" si="826">if(iserr(search(AO$1,$AN276))," ",1)</f>
        <v> </v>
      </c>
      <c r="AP276" s="7" t="str">
        <f t="shared" si="826"/>
        <v> </v>
      </c>
      <c r="AQ276" s="7" t="str">
        <f t="shared" si="826"/>
        <v> </v>
      </c>
      <c r="AR276" s="7" t="str">
        <f t="shared" si="826"/>
        <v> </v>
      </c>
      <c r="AS276" s="7">
        <f t="shared" si="826"/>
        <v>1</v>
      </c>
      <c r="AT276" s="7">
        <f t="shared" si="826"/>
        <v>1</v>
      </c>
      <c r="AU276" s="7" t="str">
        <f t="shared" si="826"/>
        <v> </v>
      </c>
      <c r="AV276" s="7" t="str">
        <f t="shared" si="826"/>
        <v> </v>
      </c>
      <c r="AW276" s="22" t="s">
        <v>57</v>
      </c>
      <c r="AX276" s="22" t="s">
        <v>71</v>
      </c>
      <c r="AY276" s="22" t="s">
        <v>53</v>
      </c>
      <c r="AZ276" s="22" t="s">
        <v>53</v>
      </c>
      <c r="BA276" s="22">
        <v>4.0</v>
      </c>
      <c r="BB276" s="22">
        <v>3.0</v>
      </c>
      <c r="BC276" s="22">
        <v>3.0</v>
      </c>
      <c r="BD276" s="22">
        <v>2.0</v>
      </c>
      <c r="BE276" s="22">
        <v>3.0</v>
      </c>
      <c r="BF276" s="22">
        <v>1.0</v>
      </c>
      <c r="BG276" s="22">
        <v>2.0</v>
      </c>
      <c r="BH276" s="23"/>
      <c r="BI276" s="23"/>
      <c r="BJ276" s="23"/>
      <c r="BK276" s="23"/>
      <c r="BL276" s="23"/>
      <c r="BM276" s="23"/>
    </row>
    <row r="277">
      <c r="A277" s="21">
        <v>45229.70901885416</v>
      </c>
      <c r="B277" s="22" t="s">
        <v>242</v>
      </c>
      <c r="C277" s="22" t="s">
        <v>47</v>
      </c>
      <c r="D277" s="22" t="s">
        <v>48</v>
      </c>
      <c r="E277" s="22" t="s">
        <v>49</v>
      </c>
      <c r="F277" s="23"/>
      <c r="G277" s="22">
        <v>22.0</v>
      </c>
      <c r="H277" s="22" t="s">
        <v>251</v>
      </c>
      <c r="I277" s="22" t="s">
        <v>74</v>
      </c>
      <c r="J277" s="22" t="s">
        <v>92</v>
      </c>
      <c r="K277" s="22" t="s">
        <v>53</v>
      </c>
      <c r="L277" s="22" t="s">
        <v>102</v>
      </c>
      <c r="M277" s="9">
        <f t="shared" ref="M277:W277" si="827">IF(ISERR(SEARCH(M$1,$L277)),"",1)</f>
        <v>1</v>
      </c>
      <c r="N277" s="9">
        <f t="shared" si="827"/>
        <v>1</v>
      </c>
      <c r="O277" s="9">
        <f t="shared" si="827"/>
        <v>1</v>
      </c>
      <c r="P277" s="10" t="str">
        <f t="shared" si="827"/>
        <v/>
      </c>
      <c r="Q277" s="10" t="str">
        <f t="shared" si="827"/>
        <v/>
      </c>
      <c r="R277" s="10" t="str">
        <f t="shared" si="827"/>
        <v/>
      </c>
      <c r="S277" s="10" t="str">
        <f t="shared" si="827"/>
        <v/>
      </c>
      <c r="T277" s="10" t="str">
        <f t="shared" si="827"/>
        <v/>
      </c>
      <c r="U277" s="10" t="str">
        <f t="shared" si="827"/>
        <v/>
      </c>
      <c r="V277" s="10" t="str">
        <f t="shared" si="827"/>
        <v/>
      </c>
      <c r="W277" s="10" t="str">
        <f t="shared" si="827"/>
        <v/>
      </c>
      <c r="X277" s="10"/>
      <c r="Y277" s="22" t="s">
        <v>102</v>
      </c>
      <c r="Z277" s="11">
        <f t="shared" ref="Z277:AK277" si="828">IF(ISERR(SEARCH(Z$1,$Y277)), "", 1)</f>
        <v>1</v>
      </c>
      <c r="AA277" s="11">
        <f t="shared" si="828"/>
        <v>1</v>
      </c>
      <c r="AB277" s="11">
        <f t="shared" si="828"/>
        <v>1</v>
      </c>
      <c r="AC277" s="11" t="str">
        <f t="shared" si="828"/>
        <v/>
      </c>
      <c r="AD277" s="11" t="str">
        <f t="shared" si="828"/>
        <v/>
      </c>
      <c r="AE277" s="11" t="str">
        <f t="shared" si="828"/>
        <v/>
      </c>
      <c r="AF277" s="11" t="str">
        <f t="shared" si="828"/>
        <v/>
      </c>
      <c r="AG277" s="11" t="str">
        <f t="shared" si="828"/>
        <v/>
      </c>
      <c r="AH277" s="11" t="str">
        <f t="shared" si="828"/>
        <v/>
      </c>
      <c r="AI277" s="11" t="str">
        <f t="shared" si="828"/>
        <v/>
      </c>
      <c r="AJ277" s="11" t="str">
        <f t="shared" si="828"/>
        <v/>
      </c>
      <c r="AK277" s="11" t="str">
        <f t="shared" si="828"/>
        <v/>
      </c>
      <c r="AL277" s="22" t="s">
        <v>54</v>
      </c>
      <c r="AM277" s="22" t="s">
        <v>55</v>
      </c>
      <c r="AN277" s="22" t="s">
        <v>321</v>
      </c>
      <c r="AO277" s="7">
        <f t="shared" ref="AO277:AV277" si="829">if(iserr(search(AO$1,$AN277))," ",1)</f>
        <v>1</v>
      </c>
      <c r="AP277" s="7">
        <f t="shared" si="829"/>
        <v>1</v>
      </c>
      <c r="AQ277" s="7">
        <f t="shared" si="829"/>
        <v>1</v>
      </c>
      <c r="AR277" s="7" t="str">
        <f t="shared" si="829"/>
        <v> </v>
      </c>
      <c r="AS277" s="7">
        <f t="shared" si="829"/>
        <v>1</v>
      </c>
      <c r="AT277" s="7">
        <f t="shared" si="829"/>
        <v>1</v>
      </c>
      <c r="AU277" s="7">
        <f t="shared" si="829"/>
        <v>1</v>
      </c>
      <c r="AV277" s="7" t="str">
        <f t="shared" si="829"/>
        <v> </v>
      </c>
      <c r="AW277" s="22" t="s">
        <v>57</v>
      </c>
      <c r="AX277" s="22" t="s">
        <v>58</v>
      </c>
      <c r="AY277" s="22" t="s">
        <v>53</v>
      </c>
      <c r="AZ277" s="22" t="s">
        <v>65</v>
      </c>
      <c r="BA277" s="22">
        <v>3.0</v>
      </c>
      <c r="BB277" s="22">
        <v>3.0</v>
      </c>
      <c r="BC277" s="22">
        <v>3.0</v>
      </c>
      <c r="BD277" s="22">
        <v>4.0</v>
      </c>
      <c r="BE277" s="22">
        <v>3.0</v>
      </c>
      <c r="BF277" s="22">
        <v>2.0</v>
      </c>
      <c r="BG277" s="22">
        <v>2.0</v>
      </c>
      <c r="BH277" s="23"/>
      <c r="BI277" s="23"/>
      <c r="BJ277" s="23"/>
      <c r="BK277" s="23"/>
      <c r="BL277" s="23"/>
      <c r="BM277" s="23"/>
    </row>
    <row r="278">
      <c r="A278" s="15">
        <v>45229.71499094907</v>
      </c>
      <c r="B278" s="16" t="s">
        <v>242</v>
      </c>
      <c r="C278" s="16" t="s">
        <v>47</v>
      </c>
      <c r="D278" s="16" t="s">
        <v>48</v>
      </c>
      <c r="E278" s="16" t="s">
        <v>49</v>
      </c>
      <c r="F278" s="17"/>
      <c r="G278" s="16">
        <v>20.0</v>
      </c>
      <c r="H278" s="16" t="s">
        <v>73</v>
      </c>
      <c r="I278" s="16" t="s">
        <v>74</v>
      </c>
      <c r="J278" s="16" t="s">
        <v>179</v>
      </c>
      <c r="K278" s="16" t="s">
        <v>53</v>
      </c>
      <c r="L278" s="16" t="s">
        <v>361</v>
      </c>
      <c r="M278" s="9">
        <f t="shared" ref="M278:W278" si="830">IF(ISERR(SEARCH(M$1,$L278)),"",1)</f>
        <v>1</v>
      </c>
      <c r="N278" s="9">
        <f t="shared" si="830"/>
        <v>1</v>
      </c>
      <c r="O278" s="9">
        <f t="shared" si="830"/>
        <v>1</v>
      </c>
      <c r="P278" s="9">
        <f t="shared" si="830"/>
        <v>1</v>
      </c>
      <c r="Q278" s="9">
        <f t="shared" si="830"/>
        <v>1</v>
      </c>
      <c r="R278" s="10" t="str">
        <f t="shared" si="830"/>
        <v/>
      </c>
      <c r="S278" s="10" t="str">
        <f t="shared" si="830"/>
        <v/>
      </c>
      <c r="T278" s="9">
        <f t="shared" si="830"/>
        <v>1</v>
      </c>
      <c r="U278" s="9">
        <f t="shared" si="830"/>
        <v>1</v>
      </c>
      <c r="V278" s="10" t="str">
        <f t="shared" si="830"/>
        <v/>
      </c>
      <c r="W278" s="10" t="str">
        <f t="shared" si="830"/>
        <v/>
      </c>
      <c r="X278" s="10"/>
      <c r="Y278" s="16" t="s">
        <v>361</v>
      </c>
      <c r="Z278" s="11">
        <f t="shared" ref="Z278:AK278" si="831">IF(ISERR(SEARCH(Z$1,$Y278)), "", 1)</f>
        <v>1</v>
      </c>
      <c r="AA278" s="11">
        <f t="shared" si="831"/>
        <v>1</v>
      </c>
      <c r="AB278" s="11">
        <f t="shared" si="831"/>
        <v>1</v>
      </c>
      <c r="AC278" s="11">
        <f t="shared" si="831"/>
        <v>1</v>
      </c>
      <c r="AD278" s="11">
        <f t="shared" si="831"/>
        <v>1</v>
      </c>
      <c r="AE278" s="11" t="str">
        <f t="shared" si="831"/>
        <v/>
      </c>
      <c r="AF278" s="11" t="str">
        <f t="shared" si="831"/>
        <v/>
      </c>
      <c r="AG278" s="11">
        <f t="shared" si="831"/>
        <v>1</v>
      </c>
      <c r="AH278" s="11">
        <f t="shared" si="831"/>
        <v>1</v>
      </c>
      <c r="AI278" s="11" t="str">
        <f t="shared" si="831"/>
        <v/>
      </c>
      <c r="AJ278" s="11" t="str">
        <f t="shared" si="831"/>
        <v/>
      </c>
      <c r="AK278" s="11" t="str">
        <f t="shared" si="831"/>
        <v/>
      </c>
      <c r="AL278" s="16" t="s">
        <v>54</v>
      </c>
      <c r="AM278" s="16" t="s">
        <v>55</v>
      </c>
      <c r="AN278" s="16" t="s">
        <v>140</v>
      </c>
      <c r="AO278" s="7" t="str">
        <f t="shared" ref="AO278:AV278" si="832">if(iserr(search(AO$1,$AN278))," ",1)</f>
        <v> </v>
      </c>
      <c r="AP278" s="7" t="str">
        <f t="shared" si="832"/>
        <v> </v>
      </c>
      <c r="AQ278" s="7" t="str">
        <f t="shared" si="832"/>
        <v> </v>
      </c>
      <c r="AR278" s="7" t="str">
        <f t="shared" si="832"/>
        <v> </v>
      </c>
      <c r="AS278" s="7">
        <f t="shared" si="832"/>
        <v>1</v>
      </c>
      <c r="AT278" s="7">
        <f t="shared" si="832"/>
        <v>1</v>
      </c>
      <c r="AU278" s="7">
        <f t="shared" si="832"/>
        <v>1</v>
      </c>
      <c r="AV278" s="7" t="str">
        <f t="shared" si="832"/>
        <v> </v>
      </c>
      <c r="AW278" s="16" t="s">
        <v>57</v>
      </c>
      <c r="AX278" s="16" t="s">
        <v>58</v>
      </c>
      <c r="AY278" s="16" t="s">
        <v>53</v>
      </c>
      <c r="AZ278" s="16" t="s">
        <v>53</v>
      </c>
      <c r="BA278" s="16">
        <v>4.0</v>
      </c>
      <c r="BB278" s="16">
        <v>4.0</v>
      </c>
      <c r="BC278" s="16">
        <v>4.0</v>
      </c>
      <c r="BD278" s="16">
        <v>3.0</v>
      </c>
      <c r="BE278" s="16">
        <v>4.0</v>
      </c>
      <c r="BF278" s="16">
        <v>3.0</v>
      </c>
      <c r="BG278" s="16">
        <v>4.0</v>
      </c>
      <c r="BH278" s="17"/>
      <c r="BI278" s="17"/>
      <c r="BJ278" s="17"/>
      <c r="BK278" s="17"/>
      <c r="BL278" s="17"/>
      <c r="BM278" s="17"/>
    </row>
    <row r="279">
      <c r="A279" s="32">
        <v>45229.725757858796</v>
      </c>
      <c r="B279" s="33" t="s">
        <v>249</v>
      </c>
      <c r="C279" s="33" t="s">
        <v>47</v>
      </c>
      <c r="D279" s="33" t="s">
        <v>48</v>
      </c>
      <c r="E279" s="33" t="s">
        <v>49</v>
      </c>
      <c r="F279" s="34"/>
      <c r="G279" s="33">
        <v>20.0</v>
      </c>
      <c r="H279" s="33" t="s">
        <v>95</v>
      </c>
      <c r="I279" s="33" t="s">
        <v>51</v>
      </c>
      <c r="J279" s="33" t="s">
        <v>169</v>
      </c>
      <c r="K279" s="33" t="s">
        <v>53</v>
      </c>
      <c r="L279" s="33" t="s">
        <v>362</v>
      </c>
      <c r="M279" s="9">
        <f t="shared" ref="M279:W279" si="833">IF(ISERR(SEARCH(M$1,$L279)),"",1)</f>
        <v>1</v>
      </c>
      <c r="N279" s="10" t="str">
        <f t="shared" si="833"/>
        <v/>
      </c>
      <c r="O279" s="9">
        <f t="shared" si="833"/>
        <v>1</v>
      </c>
      <c r="P279" s="10" t="str">
        <f t="shared" si="833"/>
        <v/>
      </c>
      <c r="Q279" s="9">
        <f t="shared" si="833"/>
        <v>1</v>
      </c>
      <c r="R279" s="10" t="str">
        <f t="shared" si="833"/>
        <v/>
      </c>
      <c r="S279" s="10" t="str">
        <f t="shared" si="833"/>
        <v/>
      </c>
      <c r="T279" s="10" t="str">
        <f t="shared" si="833"/>
        <v/>
      </c>
      <c r="U279" s="10" t="str">
        <f t="shared" si="833"/>
        <v/>
      </c>
      <c r="V279" s="10" t="str">
        <f t="shared" si="833"/>
        <v/>
      </c>
      <c r="W279" s="10" t="str">
        <f t="shared" si="833"/>
        <v/>
      </c>
      <c r="X279" s="10"/>
      <c r="Y279" s="33" t="s">
        <v>363</v>
      </c>
      <c r="Z279" s="11">
        <f t="shared" ref="Z279:AK279" si="834">IF(ISERR(SEARCH(Z$1,$Y279)), "", 1)</f>
        <v>1</v>
      </c>
      <c r="AA279" s="11" t="str">
        <f t="shared" si="834"/>
        <v/>
      </c>
      <c r="AB279" s="11">
        <f t="shared" si="834"/>
        <v>1</v>
      </c>
      <c r="AC279" s="11" t="str">
        <f t="shared" si="834"/>
        <v/>
      </c>
      <c r="AD279" s="11" t="str">
        <f t="shared" si="834"/>
        <v/>
      </c>
      <c r="AE279" s="11">
        <f t="shared" si="834"/>
        <v>1</v>
      </c>
      <c r="AF279" s="11" t="str">
        <f t="shared" si="834"/>
        <v/>
      </c>
      <c r="AG279" s="11" t="str">
        <f t="shared" si="834"/>
        <v/>
      </c>
      <c r="AH279" s="11" t="str">
        <f t="shared" si="834"/>
        <v/>
      </c>
      <c r="AI279" s="11" t="str">
        <f t="shared" si="834"/>
        <v/>
      </c>
      <c r="AJ279" s="11" t="str">
        <f t="shared" si="834"/>
        <v/>
      </c>
      <c r="AK279" s="11" t="str">
        <f t="shared" si="834"/>
        <v/>
      </c>
      <c r="AL279" s="33" t="s">
        <v>89</v>
      </c>
      <c r="AM279" s="33" t="s">
        <v>55</v>
      </c>
      <c r="AN279" s="33" t="s">
        <v>364</v>
      </c>
      <c r="AO279" s="7" t="str">
        <f t="shared" ref="AO279:AV279" si="835">if(iserr(search(AO$1,$AN279))," ",1)</f>
        <v> </v>
      </c>
      <c r="AP279" s="7" t="str">
        <f t="shared" si="835"/>
        <v> </v>
      </c>
      <c r="AQ279" s="7">
        <f t="shared" si="835"/>
        <v>1</v>
      </c>
      <c r="AR279" s="7" t="str">
        <f t="shared" si="835"/>
        <v> </v>
      </c>
      <c r="AS279" s="7" t="str">
        <f t="shared" si="835"/>
        <v> </v>
      </c>
      <c r="AT279" s="7">
        <f t="shared" si="835"/>
        <v>1</v>
      </c>
      <c r="AU279" s="7" t="str">
        <f t="shared" si="835"/>
        <v> </v>
      </c>
      <c r="AV279" s="7" t="str">
        <f t="shared" si="835"/>
        <v> </v>
      </c>
      <c r="AW279" s="33" t="s">
        <v>57</v>
      </c>
      <c r="AX279" s="33" t="s">
        <v>71</v>
      </c>
      <c r="AY279" s="33" t="s">
        <v>53</v>
      </c>
      <c r="AZ279" s="33" t="s">
        <v>53</v>
      </c>
      <c r="BA279" s="33">
        <v>3.0</v>
      </c>
      <c r="BB279" s="33">
        <v>5.0</v>
      </c>
      <c r="BC279" s="33">
        <v>4.0</v>
      </c>
      <c r="BD279" s="33">
        <v>4.0</v>
      </c>
      <c r="BE279" s="33">
        <v>5.0</v>
      </c>
      <c r="BF279" s="33">
        <v>1.0</v>
      </c>
      <c r="BG279" s="33">
        <v>1.0</v>
      </c>
      <c r="BH279" s="34"/>
      <c r="BI279" s="34"/>
      <c r="BJ279" s="34"/>
      <c r="BK279" s="34"/>
      <c r="BL279" s="34"/>
      <c r="BM279" s="34"/>
    </row>
    <row r="280">
      <c r="A280" s="32">
        <v>45229.72822282407</v>
      </c>
      <c r="B280" s="33" t="s">
        <v>249</v>
      </c>
      <c r="C280" s="33" t="s">
        <v>47</v>
      </c>
      <c r="D280" s="33" t="s">
        <v>48</v>
      </c>
      <c r="E280" s="33" t="s">
        <v>49</v>
      </c>
      <c r="F280" s="34"/>
      <c r="G280" s="33" t="s">
        <v>264</v>
      </c>
      <c r="H280" s="33" t="s">
        <v>264</v>
      </c>
      <c r="I280" s="33" t="s">
        <v>264</v>
      </c>
      <c r="J280" s="33" t="s">
        <v>169</v>
      </c>
      <c r="K280" s="33" t="s">
        <v>53</v>
      </c>
      <c r="L280" s="33" t="s">
        <v>259</v>
      </c>
      <c r="M280" s="9">
        <f t="shared" ref="M280:W280" si="836">IF(ISERR(SEARCH(M$1,$L280)),"",1)</f>
        <v>1</v>
      </c>
      <c r="N280" s="9">
        <f t="shared" si="836"/>
        <v>1</v>
      </c>
      <c r="O280" s="10" t="str">
        <f t="shared" si="836"/>
        <v/>
      </c>
      <c r="P280" s="9">
        <f t="shared" si="836"/>
        <v>1</v>
      </c>
      <c r="Q280" s="10" t="str">
        <f t="shared" si="836"/>
        <v/>
      </c>
      <c r="R280" s="10" t="str">
        <f t="shared" si="836"/>
        <v/>
      </c>
      <c r="S280" s="10" t="str">
        <f t="shared" si="836"/>
        <v/>
      </c>
      <c r="T280" s="10" t="str">
        <f t="shared" si="836"/>
        <v/>
      </c>
      <c r="U280" s="10" t="str">
        <f t="shared" si="836"/>
        <v/>
      </c>
      <c r="V280" s="10" t="str">
        <f t="shared" si="836"/>
        <v/>
      </c>
      <c r="W280" s="10" t="str">
        <f t="shared" si="836"/>
        <v/>
      </c>
      <c r="X280" s="10"/>
      <c r="Y280" s="33" t="s">
        <v>259</v>
      </c>
      <c r="Z280" s="11">
        <f t="shared" ref="Z280:AK280" si="837">IF(ISERR(SEARCH(Z$1,$Y280)), "", 1)</f>
        <v>1</v>
      </c>
      <c r="AA280" s="11">
        <f t="shared" si="837"/>
        <v>1</v>
      </c>
      <c r="AB280" s="11" t="str">
        <f t="shared" si="837"/>
        <v/>
      </c>
      <c r="AC280" s="11">
        <f t="shared" si="837"/>
        <v>1</v>
      </c>
      <c r="AD280" s="11" t="str">
        <f t="shared" si="837"/>
        <v/>
      </c>
      <c r="AE280" s="11" t="str">
        <f t="shared" si="837"/>
        <v/>
      </c>
      <c r="AF280" s="11" t="str">
        <f t="shared" si="837"/>
        <v/>
      </c>
      <c r="AG280" s="11" t="str">
        <f t="shared" si="837"/>
        <v/>
      </c>
      <c r="AH280" s="11" t="str">
        <f t="shared" si="837"/>
        <v/>
      </c>
      <c r="AI280" s="11" t="str">
        <f t="shared" si="837"/>
        <v/>
      </c>
      <c r="AJ280" s="11" t="str">
        <f t="shared" si="837"/>
        <v/>
      </c>
      <c r="AK280" s="11" t="str">
        <f t="shared" si="837"/>
        <v/>
      </c>
      <c r="AL280" s="33" t="s">
        <v>89</v>
      </c>
      <c r="AM280" s="33" t="s">
        <v>55</v>
      </c>
      <c r="AN280" s="33" t="s">
        <v>321</v>
      </c>
      <c r="AO280" s="7">
        <f t="shared" ref="AO280:AV280" si="838">if(iserr(search(AO$1,$AN280))," ",1)</f>
        <v>1</v>
      </c>
      <c r="AP280" s="7">
        <f t="shared" si="838"/>
        <v>1</v>
      </c>
      <c r="AQ280" s="7">
        <f t="shared" si="838"/>
        <v>1</v>
      </c>
      <c r="AR280" s="7" t="str">
        <f t="shared" si="838"/>
        <v> </v>
      </c>
      <c r="AS280" s="7">
        <f t="shared" si="838"/>
        <v>1</v>
      </c>
      <c r="AT280" s="7">
        <f t="shared" si="838"/>
        <v>1</v>
      </c>
      <c r="AU280" s="7">
        <f t="shared" si="838"/>
        <v>1</v>
      </c>
      <c r="AV280" s="7" t="str">
        <f t="shared" si="838"/>
        <v> </v>
      </c>
      <c r="AW280" s="33" t="s">
        <v>64</v>
      </c>
      <c r="AX280" s="33" t="s">
        <v>58</v>
      </c>
      <c r="AY280" s="33" t="s">
        <v>53</v>
      </c>
      <c r="AZ280" s="33" t="s">
        <v>53</v>
      </c>
      <c r="BA280" s="33">
        <v>4.0</v>
      </c>
      <c r="BB280" s="33">
        <v>5.0</v>
      </c>
      <c r="BC280" s="33">
        <v>4.0</v>
      </c>
      <c r="BD280" s="33">
        <v>3.0</v>
      </c>
      <c r="BE280" s="33">
        <v>4.0</v>
      </c>
      <c r="BF280" s="33">
        <v>1.0</v>
      </c>
      <c r="BG280" s="33">
        <v>1.0</v>
      </c>
      <c r="BH280" s="34"/>
      <c r="BI280" s="34"/>
      <c r="BJ280" s="34"/>
      <c r="BK280" s="34"/>
      <c r="BL280" s="34"/>
      <c r="BM280" s="34"/>
    </row>
    <row r="281">
      <c r="A281" s="32">
        <v>45229.72954700232</v>
      </c>
      <c r="B281" s="33" t="s">
        <v>249</v>
      </c>
      <c r="C281" s="33" t="s">
        <v>47</v>
      </c>
      <c r="D281" s="33" t="s">
        <v>48</v>
      </c>
      <c r="E281" s="33" t="s">
        <v>49</v>
      </c>
      <c r="F281" s="34"/>
      <c r="G281" s="33">
        <v>20.0</v>
      </c>
      <c r="H281" s="33" t="s">
        <v>80</v>
      </c>
      <c r="I281" s="33" t="s">
        <v>74</v>
      </c>
      <c r="J281" s="33" t="s">
        <v>169</v>
      </c>
      <c r="K281" s="33" t="s">
        <v>65</v>
      </c>
      <c r="L281" s="33" t="s">
        <v>14</v>
      </c>
      <c r="M281" s="10" t="str">
        <f t="shared" ref="M281:W281" si="839">IF(ISERR(SEARCH(M$1,$L281)),"",1)</f>
        <v/>
      </c>
      <c r="N281" s="10" t="str">
        <f t="shared" si="839"/>
        <v/>
      </c>
      <c r="O281" s="9">
        <f t="shared" si="839"/>
        <v>1</v>
      </c>
      <c r="P281" s="10" t="str">
        <f t="shared" si="839"/>
        <v/>
      </c>
      <c r="Q281" s="10" t="str">
        <f t="shared" si="839"/>
        <v/>
      </c>
      <c r="R281" s="10" t="str">
        <f t="shared" si="839"/>
        <v/>
      </c>
      <c r="S281" s="10" t="str">
        <f t="shared" si="839"/>
        <v/>
      </c>
      <c r="T281" s="10" t="str">
        <f t="shared" si="839"/>
        <v/>
      </c>
      <c r="U281" s="10" t="str">
        <f t="shared" si="839"/>
        <v/>
      </c>
      <c r="V281" s="10" t="str">
        <f t="shared" si="839"/>
        <v/>
      </c>
      <c r="W281" s="10" t="str">
        <f t="shared" si="839"/>
        <v/>
      </c>
      <c r="X281" s="10"/>
      <c r="Y281" s="33" t="s">
        <v>14</v>
      </c>
      <c r="Z281" s="11" t="str">
        <f t="shared" ref="Z281:AK281" si="840">IF(ISERR(SEARCH(Z$1,$Y281)), "", 1)</f>
        <v/>
      </c>
      <c r="AA281" s="11" t="str">
        <f t="shared" si="840"/>
        <v/>
      </c>
      <c r="AB281" s="11">
        <f t="shared" si="840"/>
        <v>1</v>
      </c>
      <c r="AC281" s="11" t="str">
        <f t="shared" si="840"/>
        <v/>
      </c>
      <c r="AD281" s="11" t="str">
        <f t="shared" si="840"/>
        <v/>
      </c>
      <c r="AE281" s="11" t="str">
        <f t="shared" si="840"/>
        <v/>
      </c>
      <c r="AF281" s="11" t="str">
        <f t="shared" si="840"/>
        <v/>
      </c>
      <c r="AG281" s="11" t="str">
        <f t="shared" si="840"/>
        <v/>
      </c>
      <c r="AH281" s="11" t="str">
        <f t="shared" si="840"/>
        <v/>
      </c>
      <c r="AI281" s="11" t="str">
        <f t="shared" si="840"/>
        <v/>
      </c>
      <c r="AJ281" s="11" t="str">
        <f t="shared" si="840"/>
        <v/>
      </c>
      <c r="AK281" s="11" t="str">
        <f t="shared" si="840"/>
        <v/>
      </c>
      <c r="AL281" s="33" t="s">
        <v>89</v>
      </c>
      <c r="AM281" s="33" t="s">
        <v>63</v>
      </c>
      <c r="AN281" s="33" t="s">
        <v>365</v>
      </c>
      <c r="AO281" s="7" t="str">
        <f t="shared" ref="AO281:AV281" si="841">if(iserr(search(AO$1,$AN281))," ",1)</f>
        <v> </v>
      </c>
      <c r="AP281" s="7" t="str">
        <f t="shared" si="841"/>
        <v> </v>
      </c>
      <c r="AQ281" s="7">
        <f t="shared" si="841"/>
        <v>1</v>
      </c>
      <c r="AR281" s="7" t="str">
        <f t="shared" si="841"/>
        <v> </v>
      </c>
      <c r="AS281" s="7">
        <f t="shared" si="841"/>
        <v>1</v>
      </c>
      <c r="AT281" s="7" t="str">
        <f t="shared" si="841"/>
        <v> </v>
      </c>
      <c r="AU281" s="7" t="str">
        <f t="shared" si="841"/>
        <v> </v>
      </c>
      <c r="AV281" s="7" t="str">
        <f t="shared" si="841"/>
        <v> </v>
      </c>
      <c r="AW281" s="33" t="s">
        <v>64</v>
      </c>
      <c r="AX281" s="33" t="s">
        <v>71</v>
      </c>
      <c r="AY281" s="33" t="s">
        <v>53</v>
      </c>
      <c r="AZ281" s="33" t="s">
        <v>53</v>
      </c>
      <c r="BA281" s="33">
        <v>4.0</v>
      </c>
      <c r="BB281" s="33">
        <v>4.0</v>
      </c>
      <c r="BC281" s="33">
        <v>4.0</v>
      </c>
      <c r="BD281" s="33">
        <v>4.0</v>
      </c>
      <c r="BE281" s="33">
        <v>3.0</v>
      </c>
      <c r="BF281" s="33">
        <v>3.0</v>
      </c>
      <c r="BG281" s="33">
        <v>1.0</v>
      </c>
      <c r="BH281" s="34"/>
      <c r="BI281" s="34"/>
      <c r="BJ281" s="34"/>
      <c r="BK281" s="34"/>
      <c r="BL281" s="34"/>
      <c r="BM281" s="34"/>
    </row>
    <row r="282">
      <c r="A282" s="32">
        <v>45229.73248409722</v>
      </c>
      <c r="B282" s="33" t="s">
        <v>249</v>
      </c>
      <c r="C282" s="33" t="s">
        <v>47</v>
      </c>
      <c r="D282" s="33" t="s">
        <v>48</v>
      </c>
      <c r="E282" s="33" t="s">
        <v>49</v>
      </c>
      <c r="F282" s="34"/>
      <c r="G282" s="33">
        <v>20.0</v>
      </c>
      <c r="H282" s="33" t="s">
        <v>147</v>
      </c>
      <c r="I282" s="33" t="s">
        <v>74</v>
      </c>
      <c r="J282" s="33" t="s">
        <v>169</v>
      </c>
      <c r="K282" s="33" t="s">
        <v>53</v>
      </c>
      <c r="L282" s="33" t="s">
        <v>136</v>
      </c>
      <c r="M282" s="9">
        <f t="shared" ref="M282:W282" si="842">IF(ISERR(SEARCH(M$1,$L282)),"",1)</f>
        <v>1</v>
      </c>
      <c r="N282" s="9">
        <f t="shared" si="842"/>
        <v>1</v>
      </c>
      <c r="O282" s="9">
        <f t="shared" si="842"/>
        <v>1</v>
      </c>
      <c r="P282" s="9">
        <f t="shared" si="842"/>
        <v>1</v>
      </c>
      <c r="Q282" s="10" t="str">
        <f t="shared" si="842"/>
        <v/>
      </c>
      <c r="R282" s="10" t="str">
        <f t="shared" si="842"/>
        <v/>
      </c>
      <c r="S282" s="10" t="str">
        <f t="shared" si="842"/>
        <v/>
      </c>
      <c r="T282" s="10" t="str">
        <f t="shared" si="842"/>
        <v/>
      </c>
      <c r="U282" s="10" t="str">
        <f t="shared" si="842"/>
        <v/>
      </c>
      <c r="V282" s="10" t="str">
        <f t="shared" si="842"/>
        <v/>
      </c>
      <c r="W282" s="10" t="str">
        <f t="shared" si="842"/>
        <v/>
      </c>
      <c r="X282" s="10"/>
      <c r="Y282" s="33" t="s">
        <v>14</v>
      </c>
      <c r="Z282" s="11" t="str">
        <f t="shared" ref="Z282:AK282" si="843">IF(ISERR(SEARCH(Z$1,$Y282)), "", 1)</f>
        <v/>
      </c>
      <c r="AA282" s="11" t="str">
        <f t="shared" si="843"/>
        <v/>
      </c>
      <c r="AB282" s="11">
        <f t="shared" si="843"/>
        <v>1</v>
      </c>
      <c r="AC282" s="11" t="str">
        <f t="shared" si="843"/>
        <v/>
      </c>
      <c r="AD282" s="11" t="str">
        <f t="shared" si="843"/>
        <v/>
      </c>
      <c r="AE282" s="11" t="str">
        <f t="shared" si="843"/>
        <v/>
      </c>
      <c r="AF282" s="11" t="str">
        <f t="shared" si="843"/>
        <v/>
      </c>
      <c r="AG282" s="11" t="str">
        <f t="shared" si="843"/>
        <v/>
      </c>
      <c r="AH282" s="11" t="str">
        <f t="shared" si="843"/>
        <v/>
      </c>
      <c r="AI282" s="11" t="str">
        <f t="shared" si="843"/>
        <v/>
      </c>
      <c r="AJ282" s="11" t="str">
        <f t="shared" si="843"/>
        <v/>
      </c>
      <c r="AK282" s="11" t="str">
        <f t="shared" si="843"/>
        <v/>
      </c>
      <c r="AL282" s="33" t="s">
        <v>158</v>
      </c>
      <c r="AM282" s="33" t="s">
        <v>55</v>
      </c>
      <c r="AN282" s="33" t="s">
        <v>261</v>
      </c>
      <c r="AO282" s="7" t="str">
        <f t="shared" ref="AO282:AV282" si="844">if(iserr(search(AO$1,$AN282))," ",1)</f>
        <v> </v>
      </c>
      <c r="AP282" s="7">
        <f t="shared" si="844"/>
        <v>1</v>
      </c>
      <c r="AQ282" s="7">
        <f t="shared" si="844"/>
        <v>1</v>
      </c>
      <c r="AR282" s="7" t="str">
        <f t="shared" si="844"/>
        <v> </v>
      </c>
      <c r="AS282" s="7">
        <f t="shared" si="844"/>
        <v>1</v>
      </c>
      <c r="AT282" s="7">
        <f t="shared" si="844"/>
        <v>1</v>
      </c>
      <c r="AU282" s="7" t="str">
        <f t="shared" si="844"/>
        <v> </v>
      </c>
      <c r="AV282" s="7" t="str">
        <f t="shared" si="844"/>
        <v> </v>
      </c>
      <c r="AW282" s="33" t="s">
        <v>64</v>
      </c>
      <c r="AX282" s="33" t="s">
        <v>58</v>
      </c>
      <c r="AY282" s="33" t="s">
        <v>53</v>
      </c>
      <c r="AZ282" s="33" t="s">
        <v>53</v>
      </c>
      <c r="BA282" s="33">
        <v>4.0</v>
      </c>
      <c r="BB282" s="33">
        <v>3.0</v>
      </c>
      <c r="BC282" s="33">
        <v>3.0</v>
      </c>
      <c r="BD282" s="33">
        <v>3.0</v>
      </c>
      <c r="BE282" s="33">
        <v>4.0</v>
      </c>
      <c r="BF282" s="33">
        <v>4.0</v>
      </c>
      <c r="BG282" s="33">
        <v>1.0</v>
      </c>
      <c r="BH282" s="34"/>
      <c r="BI282" s="34"/>
      <c r="BJ282" s="34"/>
      <c r="BK282" s="34"/>
      <c r="BL282" s="34"/>
      <c r="BM282" s="34"/>
    </row>
    <row r="283">
      <c r="A283" s="32">
        <v>45229.73500479167</v>
      </c>
      <c r="B283" s="33" t="s">
        <v>249</v>
      </c>
      <c r="C283" s="33" t="s">
        <v>47</v>
      </c>
      <c r="D283" s="33" t="s">
        <v>48</v>
      </c>
      <c r="E283" s="33" t="s">
        <v>49</v>
      </c>
      <c r="F283" s="34"/>
      <c r="G283" s="33">
        <v>19.0</v>
      </c>
      <c r="H283" s="33" t="s">
        <v>147</v>
      </c>
      <c r="I283" s="33" t="s">
        <v>74</v>
      </c>
      <c r="J283" s="33" t="s">
        <v>169</v>
      </c>
      <c r="K283" s="33" t="s">
        <v>53</v>
      </c>
      <c r="L283" s="33" t="s">
        <v>136</v>
      </c>
      <c r="M283" s="9">
        <f t="shared" ref="M283:W283" si="845">IF(ISERR(SEARCH(M$1,$L283)),"",1)</f>
        <v>1</v>
      </c>
      <c r="N283" s="9">
        <f t="shared" si="845"/>
        <v>1</v>
      </c>
      <c r="O283" s="9">
        <f t="shared" si="845"/>
        <v>1</v>
      </c>
      <c r="P283" s="9">
        <f t="shared" si="845"/>
        <v>1</v>
      </c>
      <c r="Q283" s="10" t="str">
        <f t="shared" si="845"/>
        <v/>
      </c>
      <c r="R283" s="10" t="str">
        <f t="shared" si="845"/>
        <v/>
      </c>
      <c r="S283" s="10" t="str">
        <f t="shared" si="845"/>
        <v/>
      </c>
      <c r="T283" s="10" t="str">
        <f t="shared" si="845"/>
        <v/>
      </c>
      <c r="U283" s="10" t="str">
        <f t="shared" si="845"/>
        <v/>
      </c>
      <c r="V283" s="10" t="str">
        <f t="shared" si="845"/>
        <v/>
      </c>
      <c r="W283" s="10" t="str">
        <f t="shared" si="845"/>
        <v/>
      </c>
      <c r="X283" s="10"/>
      <c r="Y283" s="33" t="s">
        <v>14</v>
      </c>
      <c r="Z283" s="11" t="str">
        <f t="shared" ref="Z283:AK283" si="846">IF(ISERR(SEARCH(Z$1,$Y283)), "", 1)</f>
        <v/>
      </c>
      <c r="AA283" s="11" t="str">
        <f t="shared" si="846"/>
        <v/>
      </c>
      <c r="AB283" s="11">
        <f t="shared" si="846"/>
        <v>1</v>
      </c>
      <c r="AC283" s="11" t="str">
        <f t="shared" si="846"/>
        <v/>
      </c>
      <c r="AD283" s="11" t="str">
        <f t="shared" si="846"/>
        <v/>
      </c>
      <c r="AE283" s="11" t="str">
        <f t="shared" si="846"/>
        <v/>
      </c>
      <c r="AF283" s="11" t="str">
        <f t="shared" si="846"/>
        <v/>
      </c>
      <c r="AG283" s="11" t="str">
        <f t="shared" si="846"/>
        <v/>
      </c>
      <c r="AH283" s="11" t="str">
        <f t="shared" si="846"/>
        <v/>
      </c>
      <c r="AI283" s="11" t="str">
        <f t="shared" si="846"/>
        <v/>
      </c>
      <c r="AJ283" s="11" t="str">
        <f t="shared" si="846"/>
        <v/>
      </c>
      <c r="AK283" s="11" t="str">
        <f t="shared" si="846"/>
        <v/>
      </c>
      <c r="AL283" s="33" t="s">
        <v>89</v>
      </c>
      <c r="AM283" s="33" t="s">
        <v>55</v>
      </c>
      <c r="AN283" s="33" t="s">
        <v>33</v>
      </c>
      <c r="AO283" s="7" t="str">
        <f t="shared" ref="AO283:AV283" si="847">if(iserr(search(AO$1,$AN283))," ",1)</f>
        <v> </v>
      </c>
      <c r="AP283" s="7" t="str">
        <f t="shared" si="847"/>
        <v> </v>
      </c>
      <c r="AQ283" s="7" t="str">
        <f t="shared" si="847"/>
        <v> </v>
      </c>
      <c r="AR283" s="7" t="str">
        <f t="shared" si="847"/>
        <v> </v>
      </c>
      <c r="AS283" s="7" t="str">
        <f t="shared" si="847"/>
        <v> </v>
      </c>
      <c r="AT283" s="7">
        <f t="shared" si="847"/>
        <v>1</v>
      </c>
      <c r="AU283" s="7" t="str">
        <f t="shared" si="847"/>
        <v> </v>
      </c>
      <c r="AV283" s="7" t="str">
        <f t="shared" si="847"/>
        <v> </v>
      </c>
      <c r="AW283" s="33" t="s">
        <v>57</v>
      </c>
      <c r="AX283" s="33" t="s">
        <v>58</v>
      </c>
      <c r="AY283" s="33" t="s">
        <v>53</v>
      </c>
      <c r="AZ283" s="33" t="s">
        <v>53</v>
      </c>
      <c r="BA283" s="33">
        <v>4.0</v>
      </c>
      <c r="BB283" s="33">
        <v>4.0</v>
      </c>
      <c r="BC283" s="33">
        <v>4.0</v>
      </c>
      <c r="BD283" s="33">
        <v>4.0</v>
      </c>
      <c r="BE283" s="33">
        <v>4.0</v>
      </c>
      <c r="BF283" s="33">
        <v>4.0</v>
      </c>
      <c r="BG283" s="33">
        <v>4.0</v>
      </c>
      <c r="BH283" s="34"/>
      <c r="BI283" s="34"/>
      <c r="BJ283" s="34"/>
      <c r="BK283" s="34"/>
      <c r="BL283" s="34"/>
      <c r="BM283" s="34"/>
    </row>
    <row r="284">
      <c r="A284" s="32">
        <v>45229.73620861111</v>
      </c>
      <c r="B284" s="33" t="s">
        <v>249</v>
      </c>
      <c r="C284" s="33" t="s">
        <v>47</v>
      </c>
      <c r="D284" s="33" t="s">
        <v>48</v>
      </c>
      <c r="E284" s="33" t="s">
        <v>49</v>
      </c>
      <c r="F284" s="34"/>
      <c r="G284" s="33">
        <v>19.0</v>
      </c>
      <c r="H284" s="33" t="s">
        <v>251</v>
      </c>
      <c r="I284" s="33" t="s">
        <v>74</v>
      </c>
      <c r="J284" s="33" t="s">
        <v>169</v>
      </c>
      <c r="K284" s="33" t="s">
        <v>53</v>
      </c>
      <c r="L284" s="33" t="s">
        <v>136</v>
      </c>
      <c r="M284" s="9">
        <f t="shared" ref="M284:W284" si="848">IF(ISERR(SEARCH(M$1,$L284)),"",1)</f>
        <v>1</v>
      </c>
      <c r="N284" s="9">
        <f t="shared" si="848"/>
        <v>1</v>
      </c>
      <c r="O284" s="9">
        <f t="shared" si="848"/>
        <v>1</v>
      </c>
      <c r="P284" s="9">
        <f t="shared" si="848"/>
        <v>1</v>
      </c>
      <c r="Q284" s="10" t="str">
        <f t="shared" si="848"/>
        <v/>
      </c>
      <c r="R284" s="10" t="str">
        <f t="shared" si="848"/>
        <v/>
      </c>
      <c r="S284" s="10" t="str">
        <f t="shared" si="848"/>
        <v/>
      </c>
      <c r="T284" s="10" t="str">
        <f t="shared" si="848"/>
        <v/>
      </c>
      <c r="U284" s="10" t="str">
        <f t="shared" si="848"/>
        <v/>
      </c>
      <c r="V284" s="10" t="str">
        <f t="shared" si="848"/>
        <v/>
      </c>
      <c r="W284" s="10" t="str">
        <f t="shared" si="848"/>
        <v/>
      </c>
      <c r="X284" s="10"/>
      <c r="Y284" s="33" t="s">
        <v>77</v>
      </c>
      <c r="Z284" s="11">
        <f t="shared" ref="Z284:AK284" si="849">IF(ISERR(SEARCH(Z$1,$Y284)), "", 1)</f>
        <v>1</v>
      </c>
      <c r="AA284" s="11" t="str">
        <f t="shared" si="849"/>
        <v/>
      </c>
      <c r="AB284" s="11">
        <f t="shared" si="849"/>
        <v>1</v>
      </c>
      <c r="AC284" s="11" t="str">
        <f t="shared" si="849"/>
        <v/>
      </c>
      <c r="AD284" s="11" t="str">
        <f t="shared" si="849"/>
        <v/>
      </c>
      <c r="AE284" s="11" t="str">
        <f t="shared" si="849"/>
        <v/>
      </c>
      <c r="AF284" s="11" t="str">
        <f t="shared" si="849"/>
        <v/>
      </c>
      <c r="AG284" s="11" t="str">
        <f t="shared" si="849"/>
        <v/>
      </c>
      <c r="AH284" s="11" t="str">
        <f t="shared" si="849"/>
        <v/>
      </c>
      <c r="AI284" s="11" t="str">
        <f t="shared" si="849"/>
        <v/>
      </c>
      <c r="AJ284" s="11" t="str">
        <f t="shared" si="849"/>
        <v/>
      </c>
      <c r="AK284" s="11" t="str">
        <f t="shared" si="849"/>
        <v/>
      </c>
      <c r="AL284" s="33" t="s">
        <v>54</v>
      </c>
      <c r="AM284" s="33" t="s">
        <v>55</v>
      </c>
      <c r="AN284" s="33" t="s">
        <v>292</v>
      </c>
      <c r="AO284" s="7" t="str">
        <f t="shared" ref="AO284:AV284" si="850">if(iserr(search(AO$1,$AN284))," ",1)</f>
        <v> </v>
      </c>
      <c r="AP284" s="7">
        <f t="shared" si="850"/>
        <v>1</v>
      </c>
      <c r="AQ284" s="7">
        <f t="shared" si="850"/>
        <v>1</v>
      </c>
      <c r="AR284" s="7" t="str">
        <f t="shared" si="850"/>
        <v> </v>
      </c>
      <c r="AS284" s="7" t="str">
        <f t="shared" si="850"/>
        <v> </v>
      </c>
      <c r="AT284" s="7">
        <f t="shared" si="850"/>
        <v>1</v>
      </c>
      <c r="AU284" s="7" t="str">
        <f t="shared" si="850"/>
        <v> </v>
      </c>
      <c r="AV284" s="7" t="str">
        <f t="shared" si="850"/>
        <v> </v>
      </c>
      <c r="AW284" s="33" t="s">
        <v>57</v>
      </c>
      <c r="AX284" s="33" t="s">
        <v>58</v>
      </c>
      <c r="AY284" s="33" t="s">
        <v>53</v>
      </c>
      <c r="AZ284" s="33" t="s">
        <v>53</v>
      </c>
      <c r="BA284" s="33">
        <v>3.0</v>
      </c>
      <c r="BB284" s="33">
        <v>4.0</v>
      </c>
      <c r="BC284" s="33">
        <v>5.0</v>
      </c>
      <c r="BD284" s="33">
        <v>3.0</v>
      </c>
      <c r="BE284" s="33">
        <v>4.0</v>
      </c>
      <c r="BF284" s="33">
        <v>2.0</v>
      </c>
      <c r="BG284" s="33">
        <v>5.0</v>
      </c>
      <c r="BH284" s="34"/>
      <c r="BI284" s="34"/>
      <c r="BJ284" s="34"/>
      <c r="BK284" s="34"/>
      <c r="BL284" s="34"/>
      <c r="BM284" s="34"/>
    </row>
    <row r="285">
      <c r="A285" s="32">
        <v>45229.73740724537</v>
      </c>
      <c r="B285" s="33" t="s">
        <v>249</v>
      </c>
      <c r="C285" s="33" t="s">
        <v>47</v>
      </c>
      <c r="D285" s="33" t="s">
        <v>48</v>
      </c>
      <c r="E285" s="33" t="s">
        <v>49</v>
      </c>
      <c r="F285" s="34"/>
      <c r="G285" s="33">
        <v>19.0</v>
      </c>
      <c r="H285" s="33" t="s">
        <v>128</v>
      </c>
      <c r="I285" s="33" t="s">
        <v>74</v>
      </c>
      <c r="J285" s="33" t="s">
        <v>169</v>
      </c>
      <c r="K285" s="33" t="s">
        <v>53</v>
      </c>
      <c r="L285" s="33" t="s">
        <v>13</v>
      </c>
      <c r="M285" s="10" t="str">
        <f t="shared" ref="M285:W285" si="851">IF(ISERR(SEARCH(M$1,$L285)),"",1)</f>
        <v/>
      </c>
      <c r="N285" s="9">
        <f t="shared" si="851"/>
        <v>1</v>
      </c>
      <c r="O285" s="10" t="str">
        <f t="shared" si="851"/>
        <v/>
      </c>
      <c r="P285" s="10" t="str">
        <f t="shared" si="851"/>
        <v/>
      </c>
      <c r="Q285" s="10" t="str">
        <f t="shared" si="851"/>
        <v/>
      </c>
      <c r="R285" s="10" t="str">
        <f t="shared" si="851"/>
        <v/>
      </c>
      <c r="S285" s="10" t="str">
        <f t="shared" si="851"/>
        <v/>
      </c>
      <c r="T285" s="10" t="str">
        <f t="shared" si="851"/>
        <v/>
      </c>
      <c r="U285" s="10" t="str">
        <f t="shared" si="851"/>
        <v/>
      </c>
      <c r="V285" s="10" t="str">
        <f t="shared" si="851"/>
        <v/>
      </c>
      <c r="W285" s="10" t="str">
        <f t="shared" si="851"/>
        <v/>
      </c>
      <c r="X285" s="10"/>
      <c r="Y285" s="33" t="s">
        <v>13</v>
      </c>
      <c r="Z285" s="11" t="str">
        <f t="shared" ref="Z285:AK285" si="852">IF(ISERR(SEARCH(Z$1,$Y285)), "", 1)</f>
        <v/>
      </c>
      <c r="AA285" s="11">
        <f t="shared" si="852"/>
        <v>1</v>
      </c>
      <c r="AB285" s="11" t="str">
        <f t="shared" si="852"/>
        <v/>
      </c>
      <c r="AC285" s="11" t="str">
        <f t="shared" si="852"/>
        <v/>
      </c>
      <c r="AD285" s="11" t="str">
        <f t="shared" si="852"/>
        <v/>
      </c>
      <c r="AE285" s="11" t="str">
        <f t="shared" si="852"/>
        <v/>
      </c>
      <c r="AF285" s="11" t="str">
        <f t="shared" si="852"/>
        <v/>
      </c>
      <c r="AG285" s="11" t="str">
        <f t="shared" si="852"/>
        <v/>
      </c>
      <c r="AH285" s="11" t="str">
        <f t="shared" si="852"/>
        <v/>
      </c>
      <c r="AI285" s="11" t="str">
        <f t="shared" si="852"/>
        <v/>
      </c>
      <c r="AJ285" s="11" t="str">
        <f t="shared" si="852"/>
        <v/>
      </c>
      <c r="AK285" s="11" t="str">
        <f t="shared" si="852"/>
        <v/>
      </c>
      <c r="AL285" s="33" t="s">
        <v>89</v>
      </c>
      <c r="AM285" s="33" t="s">
        <v>55</v>
      </c>
      <c r="AN285" s="33" t="s">
        <v>140</v>
      </c>
      <c r="AO285" s="7" t="str">
        <f t="shared" ref="AO285:AV285" si="853">if(iserr(search(AO$1,$AN285))," ",1)</f>
        <v> </v>
      </c>
      <c r="AP285" s="7" t="str">
        <f t="shared" si="853"/>
        <v> </v>
      </c>
      <c r="AQ285" s="7" t="str">
        <f t="shared" si="853"/>
        <v> </v>
      </c>
      <c r="AR285" s="7" t="str">
        <f t="shared" si="853"/>
        <v> </v>
      </c>
      <c r="AS285" s="7">
        <f t="shared" si="853"/>
        <v>1</v>
      </c>
      <c r="AT285" s="7">
        <f t="shared" si="853"/>
        <v>1</v>
      </c>
      <c r="AU285" s="7">
        <f t="shared" si="853"/>
        <v>1</v>
      </c>
      <c r="AV285" s="7" t="str">
        <f t="shared" si="853"/>
        <v> </v>
      </c>
      <c r="AW285" s="33" t="s">
        <v>57</v>
      </c>
      <c r="AX285" s="33" t="s">
        <v>58</v>
      </c>
      <c r="AY285" s="33" t="s">
        <v>53</v>
      </c>
      <c r="AZ285" s="33" t="s">
        <v>53</v>
      </c>
      <c r="BA285" s="33">
        <v>4.0</v>
      </c>
      <c r="BB285" s="33">
        <v>4.0</v>
      </c>
      <c r="BC285" s="33">
        <v>4.0</v>
      </c>
      <c r="BD285" s="33">
        <v>2.0</v>
      </c>
      <c r="BE285" s="33">
        <v>4.0</v>
      </c>
      <c r="BF285" s="33">
        <v>1.0</v>
      </c>
      <c r="BG285" s="33">
        <v>1.0</v>
      </c>
      <c r="BH285" s="34"/>
      <c r="BI285" s="34"/>
      <c r="BJ285" s="34"/>
      <c r="BK285" s="34"/>
      <c r="BL285" s="34"/>
      <c r="BM285" s="34"/>
    </row>
    <row r="286">
      <c r="A286" s="32">
        <v>45229.73880091435</v>
      </c>
      <c r="B286" s="33" t="s">
        <v>249</v>
      </c>
      <c r="C286" s="33" t="s">
        <v>47</v>
      </c>
      <c r="D286" s="33" t="s">
        <v>48</v>
      </c>
      <c r="E286" s="33" t="s">
        <v>49</v>
      </c>
      <c r="F286" s="34"/>
      <c r="G286" s="33">
        <v>20.0</v>
      </c>
      <c r="H286" s="33" t="s">
        <v>366</v>
      </c>
      <c r="I286" s="33" t="s">
        <v>74</v>
      </c>
      <c r="J286" s="33" t="s">
        <v>169</v>
      </c>
      <c r="K286" s="33" t="s">
        <v>53</v>
      </c>
      <c r="L286" s="33" t="s">
        <v>76</v>
      </c>
      <c r="M286" s="9">
        <f t="shared" ref="M286:W286" si="854">IF(ISERR(SEARCH(M$1,$L286)),"",1)</f>
        <v>1</v>
      </c>
      <c r="N286" s="9">
        <f t="shared" si="854"/>
        <v>1</v>
      </c>
      <c r="O286" s="9">
        <f t="shared" si="854"/>
        <v>1</v>
      </c>
      <c r="P286" s="10" t="str">
        <f t="shared" si="854"/>
        <v/>
      </c>
      <c r="Q286" s="9">
        <f t="shared" si="854"/>
        <v>1</v>
      </c>
      <c r="R286" s="10" t="str">
        <f t="shared" si="854"/>
        <v/>
      </c>
      <c r="S286" s="10" t="str">
        <f t="shared" si="854"/>
        <v/>
      </c>
      <c r="T286" s="10" t="str">
        <f t="shared" si="854"/>
        <v/>
      </c>
      <c r="U286" s="10" t="str">
        <f t="shared" si="854"/>
        <v/>
      </c>
      <c r="V286" s="10" t="str">
        <f t="shared" si="854"/>
        <v/>
      </c>
      <c r="W286" s="10" t="str">
        <f t="shared" si="854"/>
        <v/>
      </c>
      <c r="X286" s="10"/>
      <c r="Y286" s="33" t="s">
        <v>62</v>
      </c>
      <c r="Z286" s="11">
        <f t="shared" ref="Z286:AK286" si="855">IF(ISERR(SEARCH(Z$1,$Y286)), "", 1)</f>
        <v>1</v>
      </c>
      <c r="AA286" s="11">
        <f t="shared" si="855"/>
        <v>1</v>
      </c>
      <c r="AB286" s="11" t="str">
        <f t="shared" si="855"/>
        <v/>
      </c>
      <c r="AC286" s="11" t="str">
        <f t="shared" si="855"/>
        <v/>
      </c>
      <c r="AD286" s="11" t="str">
        <f t="shared" si="855"/>
        <v/>
      </c>
      <c r="AE286" s="11" t="str">
        <f t="shared" si="855"/>
        <v/>
      </c>
      <c r="AF286" s="11" t="str">
        <f t="shared" si="855"/>
        <v/>
      </c>
      <c r="AG286" s="11" t="str">
        <f t="shared" si="855"/>
        <v/>
      </c>
      <c r="AH286" s="11" t="str">
        <f t="shared" si="855"/>
        <v/>
      </c>
      <c r="AI286" s="11" t="str">
        <f t="shared" si="855"/>
        <v/>
      </c>
      <c r="AJ286" s="11" t="str">
        <f t="shared" si="855"/>
        <v/>
      </c>
      <c r="AK286" s="11" t="str">
        <f t="shared" si="855"/>
        <v/>
      </c>
      <c r="AL286" s="33" t="s">
        <v>258</v>
      </c>
      <c r="AM286" s="33" t="s">
        <v>55</v>
      </c>
      <c r="AN286" s="33" t="s">
        <v>140</v>
      </c>
      <c r="AO286" s="7" t="str">
        <f t="shared" ref="AO286:AV286" si="856">if(iserr(search(AO$1,$AN286))," ",1)</f>
        <v> </v>
      </c>
      <c r="AP286" s="7" t="str">
        <f t="shared" si="856"/>
        <v> </v>
      </c>
      <c r="AQ286" s="7" t="str">
        <f t="shared" si="856"/>
        <v> </v>
      </c>
      <c r="AR286" s="7" t="str">
        <f t="shared" si="856"/>
        <v> </v>
      </c>
      <c r="AS286" s="7">
        <f t="shared" si="856"/>
        <v>1</v>
      </c>
      <c r="AT286" s="7">
        <f t="shared" si="856"/>
        <v>1</v>
      </c>
      <c r="AU286" s="7">
        <f t="shared" si="856"/>
        <v>1</v>
      </c>
      <c r="AV286" s="7" t="str">
        <f t="shared" si="856"/>
        <v> </v>
      </c>
      <c r="AW286" s="33" t="s">
        <v>64</v>
      </c>
      <c r="AX286" s="33" t="s">
        <v>58</v>
      </c>
      <c r="AY286" s="33" t="s">
        <v>53</v>
      </c>
      <c r="AZ286" s="33" t="s">
        <v>53</v>
      </c>
      <c r="BA286" s="33">
        <v>5.0</v>
      </c>
      <c r="BB286" s="33">
        <v>5.0</v>
      </c>
      <c r="BC286" s="33">
        <v>5.0</v>
      </c>
      <c r="BD286" s="33">
        <v>1.0</v>
      </c>
      <c r="BE286" s="33">
        <v>5.0</v>
      </c>
      <c r="BF286" s="33">
        <v>2.0</v>
      </c>
      <c r="BG286" s="33">
        <v>1.0</v>
      </c>
      <c r="BH286" s="34"/>
      <c r="BI286" s="34"/>
      <c r="BJ286" s="34"/>
      <c r="BK286" s="34"/>
      <c r="BL286" s="34"/>
      <c r="BM286" s="34"/>
    </row>
    <row r="287">
      <c r="A287" s="32">
        <v>45229.739809293984</v>
      </c>
      <c r="B287" s="33" t="s">
        <v>249</v>
      </c>
      <c r="C287" s="33" t="s">
        <v>47</v>
      </c>
      <c r="D287" s="33" t="s">
        <v>48</v>
      </c>
      <c r="E287" s="33" t="s">
        <v>49</v>
      </c>
      <c r="F287" s="34"/>
      <c r="G287" s="33">
        <v>20.0</v>
      </c>
      <c r="H287" s="33" t="s">
        <v>73</v>
      </c>
      <c r="I287" s="33" t="s">
        <v>51</v>
      </c>
      <c r="J287" s="33" t="s">
        <v>169</v>
      </c>
      <c r="K287" s="33" t="s">
        <v>53</v>
      </c>
      <c r="L287" s="33" t="s">
        <v>62</v>
      </c>
      <c r="M287" s="9">
        <f t="shared" ref="M287:W287" si="857">IF(ISERR(SEARCH(M$1,$L287)),"",1)</f>
        <v>1</v>
      </c>
      <c r="N287" s="9">
        <f t="shared" si="857"/>
        <v>1</v>
      </c>
      <c r="O287" s="10" t="str">
        <f t="shared" si="857"/>
        <v/>
      </c>
      <c r="P287" s="10" t="str">
        <f t="shared" si="857"/>
        <v/>
      </c>
      <c r="Q287" s="10" t="str">
        <f t="shared" si="857"/>
        <v/>
      </c>
      <c r="R287" s="10" t="str">
        <f t="shared" si="857"/>
        <v/>
      </c>
      <c r="S287" s="10" t="str">
        <f t="shared" si="857"/>
        <v/>
      </c>
      <c r="T287" s="10" t="str">
        <f t="shared" si="857"/>
        <v/>
      </c>
      <c r="U287" s="10" t="str">
        <f t="shared" si="857"/>
        <v/>
      </c>
      <c r="V287" s="10" t="str">
        <f t="shared" si="857"/>
        <v/>
      </c>
      <c r="W287" s="10" t="str">
        <f t="shared" si="857"/>
        <v/>
      </c>
      <c r="X287" s="10"/>
      <c r="Y287" s="33" t="s">
        <v>62</v>
      </c>
      <c r="Z287" s="11">
        <f t="shared" ref="Z287:AK287" si="858">IF(ISERR(SEARCH(Z$1,$Y287)), "", 1)</f>
        <v>1</v>
      </c>
      <c r="AA287" s="11">
        <f t="shared" si="858"/>
        <v>1</v>
      </c>
      <c r="AB287" s="11" t="str">
        <f t="shared" si="858"/>
        <v/>
      </c>
      <c r="AC287" s="11" t="str">
        <f t="shared" si="858"/>
        <v/>
      </c>
      <c r="AD287" s="11" t="str">
        <f t="shared" si="858"/>
        <v/>
      </c>
      <c r="AE287" s="11" t="str">
        <f t="shared" si="858"/>
        <v/>
      </c>
      <c r="AF287" s="11" t="str">
        <f t="shared" si="858"/>
        <v/>
      </c>
      <c r="AG287" s="11" t="str">
        <f t="shared" si="858"/>
        <v/>
      </c>
      <c r="AH287" s="11" t="str">
        <f t="shared" si="858"/>
        <v/>
      </c>
      <c r="AI287" s="11" t="str">
        <f t="shared" si="858"/>
        <v/>
      </c>
      <c r="AJ287" s="11" t="str">
        <f t="shared" si="858"/>
        <v/>
      </c>
      <c r="AK287" s="11" t="str">
        <f t="shared" si="858"/>
        <v/>
      </c>
      <c r="AL287" s="33" t="s">
        <v>54</v>
      </c>
      <c r="AM287" s="33" t="s">
        <v>63</v>
      </c>
      <c r="AN287" s="33" t="s">
        <v>364</v>
      </c>
      <c r="AO287" s="7" t="str">
        <f t="shared" ref="AO287:AV287" si="859">if(iserr(search(AO$1,$AN287))," ",1)</f>
        <v> </v>
      </c>
      <c r="AP287" s="7" t="str">
        <f t="shared" si="859"/>
        <v> </v>
      </c>
      <c r="AQ287" s="7">
        <f t="shared" si="859"/>
        <v>1</v>
      </c>
      <c r="AR287" s="7" t="str">
        <f t="shared" si="859"/>
        <v> </v>
      </c>
      <c r="AS287" s="7" t="str">
        <f t="shared" si="859"/>
        <v> </v>
      </c>
      <c r="AT287" s="7">
        <f t="shared" si="859"/>
        <v>1</v>
      </c>
      <c r="AU287" s="7" t="str">
        <f t="shared" si="859"/>
        <v> </v>
      </c>
      <c r="AV287" s="7" t="str">
        <f t="shared" si="859"/>
        <v> </v>
      </c>
      <c r="AW287" s="33" t="s">
        <v>57</v>
      </c>
      <c r="AX287" s="33" t="s">
        <v>71</v>
      </c>
      <c r="AY287" s="33" t="s">
        <v>53</v>
      </c>
      <c r="AZ287" s="33" t="s">
        <v>53</v>
      </c>
      <c r="BA287" s="33">
        <v>3.0</v>
      </c>
      <c r="BB287" s="33">
        <v>5.0</v>
      </c>
      <c r="BC287" s="33">
        <v>5.0</v>
      </c>
      <c r="BD287" s="33">
        <v>2.0</v>
      </c>
      <c r="BE287" s="33">
        <v>5.0</v>
      </c>
      <c r="BF287" s="33">
        <v>2.0</v>
      </c>
      <c r="BG287" s="33">
        <v>1.0</v>
      </c>
      <c r="BH287" s="34"/>
      <c r="BI287" s="34"/>
      <c r="BJ287" s="34"/>
      <c r="BK287" s="34"/>
      <c r="BL287" s="34"/>
      <c r="BM287" s="34"/>
    </row>
    <row r="288">
      <c r="A288" s="15">
        <v>45229.73993056713</v>
      </c>
      <c r="B288" s="16" t="s">
        <v>242</v>
      </c>
      <c r="C288" s="16" t="s">
        <v>47</v>
      </c>
      <c r="D288" s="16" t="s">
        <v>48</v>
      </c>
      <c r="E288" s="16" t="s">
        <v>49</v>
      </c>
      <c r="F288" s="17"/>
      <c r="G288" s="16">
        <v>20.0</v>
      </c>
      <c r="H288" s="16" t="s">
        <v>73</v>
      </c>
      <c r="I288" s="16" t="s">
        <v>51</v>
      </c>
      <c r="J288" s="16" t="s">
        <v>75</v>
      </c>
      <c r="K288" s="16" t="s">
        <v>53</v>
      </c>
      <c r="L288" s="16" t="s">
        <v>129</v>
      </c>
      <c r="M288" s="10" t="str">
        <f t="shared" ref="M288:W288" si="860">IF(ISERR(SEARCH(M$1,$L288)),"",1)</f>
        <v/>
      </c>
      <c r="N288" s="9">
        <f t="shared" si="860"/>
        <v>1</v>
      </c>
      <c r="O288" s="9">
        <f t="shared" si="860"/>
        <v>1</v>
      </c>
      <c r="P288" s="10" t="str">
        <f t="shared" si="860"/>
        <v/>
      </c>
      <c r="Q288" s="10" t="str">
        <f t="shared" si="860"/>
        <v/>
      </c>
      <c r="R288" s="10" t="str">
        <f t="shared" si="860"/>
        <v/>
      </c>
      <c r="S288" s="10" t="str">
        <f t="shared" si="860"/>
        <v/>
      </c>
      <c r="T288" s="10" t="str">
        <f t="shared" si="860"/>
        <v/>
      </c>
      <c r="U288" s="10" t="str">
        <f t="shared" si="860"/>
        <v/>
      </c>
      <c r="V288" s="10" t="str">
        <f t="shared" si="860"/>
        <v/>
      </c>
      <c r="W288" s="10" t="str">
        <f t="shared" si="860"/>
        <v/>
      </c>
      <c r="X288" s="10"/>
      <c r="Y288" s="16" t="s">
        <v>129</v>
      </c>
      <c r="Z288" s="11" t="str">
        <f t="shared" ref="Z288:AK288" si="861">IF(ISERR(SEARCH(Z$1,$Y288)), "", 1)</f>
        <v/>
      </c>
      <c r="AA288" s="11">
        <f t="shared" si="861"/>
        <v>1</v>
      </c>
      <c r="AB288" s="11">
        <f t="shared" si="861"/>
        <v>1</v>
      </c>
      <c r="AC288" s="11" t="str">
        <f t="shared" si="861"/>
        <v/>
      </c>
      <c r="AD288" s="11" t="str">
        <f t="shared" si="861"/>
        <v/>
      </c>
      <c r="AE288" s="11" t="str">
        <f t="shared" si="861"/>
        <v/>
      </c>
      <c r="AF288" s="11" t="str">
        <f t="shared" si="861"/>
        <v/>
      </c>
      <c r="AG288" s="11" t="str">
        <f t="shared" si="861"/>
        <v/>
      </c>
      <c r="AH288" s="11" t="str">
        <f t="shared" si="861"/>
        <v/>
      </c>
      <c r="AI288" s="11" t="str">
        <f t="shared" si="861"/>
        <v/>
      </c>
      <c r="AJ288" s="11" t="str">
        <f t="shared" si="861"/>
        <v/>
      </c>
      <c r="AK288" s="11" t="str">
        <f t="shared" si="861"/>
        <v/>
      </c>
      <c r="AL288" s="16" t="s">
        <v>158</v>
      </c>
      <c r="AM288" s="16" t="s">
        <v>55</v>
      </c>
      <c r="AN288" s="16" t="s">
        <v>365</v>
      </c>
      <c r="AO288" s="7" t="str">
        <f t="shared" ref="AO288:AV288" si="862">if(iserr(search(AO$1,$AN288))," ",1)</f>
        <v> </v>
      </c>
      <c r="AP288" s="7" t="str">
        <f t="shared" si="862"/>
        <v> </v>
      </c>
      <c r="AQ288" s="7">
        <f t="shared" si="862"/>
        <v>1</v>
      </c>
      <c r="AR288" s="7" t="str">
        <f t="shared" si="862"/>
        <v> </v>
      </c>
      <c r="AS288" s="7">
        <f t="shared" si="862"/>
        <v>1</v>
      </c>
      <c r="AT288" s="7" t="str">
        <f t="shared" si="862"/>
        <v> </v>
      </c>
      <c r="AU288" s="7" t="str">
        <f t="shared" si="862"/>
        <v> </v>
      </c>
      <c r="AV288" s="7" t="str">
        <f t="shared" si="862"/>
        <v> </v>
      </c>
      <c r="AW288" s="16" t="s">
        <v>64</v>
      </c>
      <c r="AX288" s="16" t="s">
        <v>58</v>
      </c>
      <c r="AY288" s="16" t="s">
        <v>53</v>
      </c>
      <c r="AZ288" s="16" t="s">
        <v>53</v>
      </c>
      <c r="BA288" s="16">
        <v>5.0</v>
      </c>
      <c r="BB288" s="16">
        <v>5.0</v>
      </c>
      <c r="BC288" s="16">
        <v>4.0</v>
      </c>
      <c r="BD288" s="16">
        <v>2.0</v>
      </c>
      <c r="BE288" s="16">
        <v>5.0</v>
      </c>
      <c r="BF288" s="16">
        <v>1.0</v>
      </c>
      <c r="BG288" s="16">
        <v>1.0</v>
      </c>
      <c r="BH288" s="17"/>
      <c r="BI288" s="17"/>
      <c r="BJ288" s="17"/>
      <c r="BK288" s="17"/>
      <c r="BL288" s="17"/>
      <c r="BM288" s="17"/>
    </row>
    <row r="289">
      <c r="A289" s="32">
        <v>45229.74098076389</v>
      </c>
      <c r="B289" s="33" t="s">
        <v>249</v>
      </c>
      <c r="C289" s="33" t="s">
        <v>47</v>
      </c>
      <c r="D289" s="33" t="s">
        <v>48</v>
      </c>
      <c r="E289" s="33" t="s">
        <v>49</v>
      </c>
      <c r="F289" s="34"/>
      <c r="G289" s="33">
        <v>19.0</v>
      </c>
      <c r="H289" s="33" t="s">
        <v>181</v>
      </c>
      <c r="I289" s="33" t="s">
        <v>51</v>
      </c>
      <c r="J289" s="33" t="s">
        <v>169</v>
      </c>
      <c r="K289" s="33" t="s">
        <v>53</v>
      </c>
      <c r="L289" s="33" t="s">
        <v>367</v>
      </c>
      <c r="M289" s="9">
        <f t="shared" ref="M289:W289" si="863">IF(ISERR(SEARCH(M$1,$L289)),"",1)</f>
        <v>1</v>
      </c>
      <c r="N289" s="9">
        <f t="shared" si="863"/>
        <v>1</v>
      </c>
      <c r="O289" s="9">
        <f t="shared" si="863"/>
        <v>1</v>
      </c>
      <c r="P289" s="10" t="str">
        <f t="shared" si="863"/>
        <v/>
      </c>
      <c r="Q289" s="9">
        <f t="shared" si="863"/>
        <v>1</v>
      </c>
      <c r="R289" s="10" t="str">
        <f t="shared" si="863"/>
        <v/>
      </c>
      <c r="S289" s="10" t="str">
        <f t="shared" si="863"/>
        <v/>
      </c>
      <c r="T289" s="10" t="str">
        <f t="shared" si="863"/>
        <v/>
      </c>
      <c r="U289" s="10" t="str">
        <f t="shared" si="863"/>
        <v/>
      </c>
      <c r="V289" s="9">
        <f t="shared" si="863"/>
        <v>1</v>
      </c>
      <c r="W289" s="10" t="str">
        <f t="shared" si="863"/>
        <v/>
      </c>
      <c r="X289" s="10"/>
      <c r="Y289" s="33" t="s">
        <v>368</v>
      </c>
      <c r="Z289" s="11">
        <f t="shared" ref="Z289:AK289" si="864">IF(ISERR(SEARCH(Z$1,$Y289)), "", 1)</f>
        <v>1</v>
      </c>
      <c r="AA289" s="11">
        <f t="shared" si="864"/>
        <v>1</v>
      </c>
      <c r="AB289" s="11">
        <f t="shared" si="864"/>
        <v>1</v>
      </c>
      <c r="AC289" s="11" t="str">
        <f t="shared" si="864"/>
        <v/>
      </c>
      <c r="AD289" s="11" t="str">
        <f t="shared" si="864"/>
        <v/>
      </c>
      <c r="AE289" s="11" t="str">
        <f t="shared" si="864"/>
        <v/>
      </c>
      <c r="AF289" s="11" t="str">
        <f t="shared" si="864"/>
        <v/>
      </c>
      <c r="AG289" s="11" t="str">
        <f t="shared" si="864"/>
        <v/>
      </c>
      <c r="AH289" s="11" t="str">
        <f t="shared" si="864"/>
        <v/>
      </c>
      <c r="AI289" s="11">
        <f t="shared" si="864"/>
        <v>1</v>
      </c>
      <c r="AJ289" s="11" t="str">
        <f t="shared" si="864"/>
        <v/>
      </c>
      <c r="AK289" s="11" t="str">
        <f t="shared" si="864"/>
        <v/>
      </c>
      <c r="AL289" s="33" t="s">
        <v>54</v>
      </c>
      <c r="AM289" s="33" t="s">
        <v>55</v>
      </c>
      <c r="AN289" s="33" t="s">
        <v>369</v>
      </c>
      <c r="AO289" s="7" t="str">
        <f t="shared" ref="AO289:AV289" si="865">if(iserr(search(AO$1,$AN289))," ",1)</f>
        <v> </v>
      </c>
      <c r="AP289" s="7" t="str">
        <f t="shared" si="865"/>
        <v> </v>
      </c>
      <c r="AQ289" s="7">
        <f t="shared" si="865"/>
        <v>1</v>
      </c>
      <c r="AR289" s="7">
        <f t="shared" si="865"/>
        <v>1</v>
      </c>
      <c r="AS289" s="7">
        <f t="shared" si="865"/>
        <v>1</v>
      </c>
      <c r="AT289" s="7">
        <f t="shared" si="865"/>
        <v>1</v>
      </c>
      <c r="AU289" s="7" t="str">
        <f t="shared" si="865"/>
        <v> </v>
      </c>
      <c r="AV289" s="7" t="str">
        <f t="shared" si="865"/>
        <v> </v>
      </c>
      <c r="AW289" s="33" t="s">
        <v>57</v>
      </c>
      <c r="AX289" s="33" t="s">
        <v>58</v>
      </c>
      <c r="AY289" s="33" t="s">
        <v>53</v>
      </c>
      <c r="AZ289" s="33" t="s">
        <v>53</v>
      </c>
      <c r="BA289" s="33">
        <v>5.0</v>
      </c>
      <c r="BB289" s="33">
        <v>5.0</v>
      </c>
      <c r="BC289" s="33">
        <v>4.0</v>
      </c>
      <c r="BD289" s="33">
        <v>2.0</v>
      </c>
      <c r="BE289" s="33">
        <v>4.0</v>
      </c>
      <c r="BF289" s="33">
        <v>2.0</v>
      </c>
      <c r="BG289" s="33">
        <v>2.0</v>
      </c>
      <c r="BH289" s="34"/>
      <c r="BI289" s="34"/>
      <c r="BJ289" s="34"/>
      <c r="BK289" s="34"/>
      <c r="BL289" s="34"/>
      <c r="BM289" s="34"/>
    </row>
    <row r="290">
      <c r="A290" s="32">
        <v>45229.74203149306</v>
      </c>
      <c r="B290" s="33" t="s">
        <v>249</v>
      </c>
      <c r="C290" s="33" t="s">
        <v>47</v>
      </c>
      <c r="D290" s="33" t="s">
        <v>48</v>
      </c>
      <c r="E290" s="33" t="s">
        <v>49</v>
      </c>
      <c r="F290" s="34"/>
      <c r="G290" s="33">
        <v>20.0</v>
      </c>
      <c r="H290" s="33" t="s">
        <v>147</v>
      </c>
      <c r="I290" s="33" t="s">
        <v>74</v>
      </c>
      <c r="J290" s="33" t="s">
        <v>169</v>
      </c>
      <c r="K290" s="33" t="s">
        <v>53</v>
      </c>
      <c r="L290" s="33" t="s">
        <v>14</v>
      </c>
      <c r="M290" s="10" t="str">
        <f t="shared" ref="M290:W290" si="866">IF(ISERR(SEARCH(M$1,$L290)),"",1)</f>
        <v/>
      </c>
      <c r="N290" s="10" t="str">
        <f t="shared" si="866"/>
        <v/>
      </c>
      <c r="O290" s="9">
        <f t="shared" si="866"/>
        <v>1</v>
      </c>
      <c r="P290" s="10" t="str">
        <f t="shared" si="866"/>
        <v/>
      </c>
      <c r="Q290" s="10" t="str">
        <f t="shared" si="866"/>
        <v/>
      </c>
      <c r="R290" s="10" t="str">
        <f t="shared" si="866"/>
        <v/>
      </c>
      <c r="S290" s="10" t="str">
        <f t="shared" si="866"/>
        <v/>
      </c>
      <c r="T290" s="10" t="str">
        <f t="shared" si="866"/>
        <v/>
      </c>
      <c r="U290" s="10" t="str">
        <f t="shared" si="866"/>
        <v/>
      </c>
      <c r="V290" s="10" t="str">
        <f t="shared" si="866"/>
        <v/>
      </c>
      <c r="W290" s="10" t="str">
        <f t="shared" si="866"/>
        <v/>
      </c>
      <c r="X290" s="10"/>
      <c r="Y290" s="33" t="s">
        <v>14</v>
      </c>
      <c r="Z290" s="11" t="str">
        <f t="shared" ref="Z290:AK290" si="867">IF(ISERR(SEARCH(Z$1,$Y290)), "", 1)</f>
        <v/>
      </c>
      <c r="AA290" s="11" t="str">
        <f t="shared" si="867"/>
        <v/>
      </c>
      <c r="AB290" s="11">
        <f t="shared" si="867"/>
        <v>1</v>
      </c>
      <c r="AC290" s="11" t="str">
        <f t="shared" si="867"/>
        <v/>
      </c>
      <c r="AD290" s="11" t="str">
        <f t="shared" si="867"/>
        <v/>
      </c>
      <c r="AE290" s="11" t="str">
        <f t="shared" si="867"/>
        <v/>
      </c>
      <c r="AF290" s="11" t="str">
        <f t="shared" si="867"/>
        <v/>
      </c>
      <c r="AG290" s="11" t="str">
        <f t="shared" si="867"/>
        <v/>
      </c>
      <c r="AH290" s="11" t="str">
        <f t="shared" si="867"/>
        <v/>
      </c>
      <c r="AI290" s="11" t="str">
        <f t="shared" si="867"/>
        <v/>
      </c>
      <c r="AJ290" s="11" t="str">
        <f t="shared" si="867"/>
        <v/>
      </c>
      <c r="AK290" s="11" t="str">
        <f t="shared" si="867"/>
        <v/>
      </c>
      <c r="AL290" s="33" t="s">
        <v>54</v>
      </c>
      <c r="AM290" s="33" t="s">
        <v>63</v>
      </c>
      <c r="AN290" s="33" t="s">
        <v>32</v>
      </c>
      <c r="AO290" s="7" t="str">
        <f t="shared" ref="AO290:AV290" si="868">if(iserr(search(AO$1,$AN290))," ",1)</f>
        <v> </v>
      </c>
      <c r="AP290" s="7" t="str">
        <f t="shared" si="868"/>
        <v> </v>
      </c>
      <c r="AQ290" s="7" t="str">
        <f t="shared" si="868"/>
        <v> </v>
      </c>
      <c r="AR290" s="7" t="str">
        <f t="shared" si="868"/>
        <v> </v>
      </c>
      <c r="AS290" s="7">
        <f t="shared" si="868"/>
        <v>1</v>
      </c>
      <c r="AT290" s="7" t="str">
        <f t="shared" si="868"/>
        <v> </v>
      </c>
      <c r="AU290" s="7" t="str">
        <f t="shared" si="868"/>
        <v> </v>
      </c>
      <c r="AV290" s="7" t="str">
        <f t="shared" si="868"/>
        <v> </v>
      </c>
      <c r="AW290" s="33" t="s">
        <v>64</v>
      </c>
      <c r="AX290" s="33" t="s">
        <v>71</v>
      </c>
      <c r="AY290" s="33" t="s">
        <v>53</v>
      </c>
      <c r="AZ290" s="33" t="s">
        <v>53</v>
      </c>
      <c r="BA290" s="33">
        <v>3.0</v>
      </c>
      <c r="BB290" s="33">
        <v>5.0</v>
      </c>
      <c r="BC290" s="33">
        <v>4.0</v>
      </c>
      <c r="BD290" s="33">
        <v>3.0</v>
      </c>
      <c r="BE290" s="33">
        <v>4.0</v>
      </c>
      <c r="BF290" s="33">
        <v>2.0</v>
      </c>
      <c r="BG290" s="33">
        <v>1.0</v>
      </c>
      <c r="BH290" s="34"/>
      <c r="BI290" s="34"/>
      <c r="BJ290" s="34"/>
      <c r="BK290" s="34"/>
      <c r="BL290" s="34"/>
      <c r="BM290" s="34"/>
    </row>
    <row r="291">
      <c r="A291" s="15">
        <v>45229.74216533564</v>
      </c>
      <c r="B291" s="16" t="s">
        <v>242</v>
      </c>
      <c r="C291" s="16" t="s">
        <v>47</v>
      </c>
      <c r="D291" s="16" t="s">
        <v>48</v>
      </c>
      <c r="E291" s="16" t="s">
        <v>49</v>
      </c>
      <c r="F291" s="17"/>
      <c r="G291" s="16">
        <v>19.0</v>
      </c>
      <c r="H291" s="16" t="s">
        <v>50</v>
      </c>
      <c r="I291" s="16" t="s">
        <v>51</v>
      </c>
      <c r="J291" s="16" t="s">
        <v>75</v>
      </c>
      <c r="K291" s="16" t="s">
        <v>53</v>
      </c>
      <c r="L291" s="16" t="s">
        <v>102</v>
      </c>
      <c r="M291" s="9">
        <f t="shared" ref="M291:W291" si="869">IF(ISERR(SEARCH(M$1,$L291)),"",1)</f>
        <v>1</v>
      </c>
      <c r="N291" s="9">
        <f t="shared" si="869"/>
        <v>1</v>
      </c>
      <c r="O291" s="9">
        <f t="shared" si="869"/>
        <v>1</v>
      </c>
      <c r="P291" s="10" t="str">
        <f t="shared" si="869"/>
        <v/>
      </c>
      <c r="Q291" s="10" t="str">
        <f t="shared" si="869"/>
        <v/>
      </c>
      <c r="R291" s="10" t="str">
        <f t="shared" si="869"/>
        <v/>
      </c>
      <c r="S291" s="10" t="str">
        <f t="shared" si="869"/>
        <v/>
      </c>
      <c r="T291" s="10" t="str">
        <f t="shared" si="869"/>
        <v/>
      </c>
      <c r="U291" s="10" t="str">
        <f t="shared" si="869"/>
        <v/>
      </c>
      <c r="V291" s="10" t="str">
        <f t="shared" si="869"/>
        <v/>
      </c>
      <c r="W291" s="10" t="str">
        <f t="shared" si="869"/>
        <v/>
      </c>
      <c r="X291" s="10"/>
      <c r="Y291" s="16" t="s">
        <v>102</v>
      </c>
      <c r="Z291" s="11">
        <f t="shared" ref="Z291:AK291" si="870">IF(ISERR(SEARCH(Z$1,$Y291)), "", 1)</f>
        <v>1</v>
      </c>
      <c r="AA291" s="11">
        <f t="shared" si="870"/>
        <v>1</v>
      </c>
      <c r="AB291" s="11">
        <f t="shared" si="870"/>
        <v>1</v>
      </c>
      <c r="AC291" s="11" t="str">
        <f t="shared" si="870"/>
        <v/>
      </c>
      <c r="AD291" s="11" t="str">
        <f t="shared" si="870"/>
        <v/>
      </c>
      <c r="AE291" s="11" t="str">
        <f t="shared" si="870"/>
        <v/>
      </c>
      <c r="AF291" s="11" t="str">
        <f t="shared" si="870"/>
        <v/>
      </c>
      <c r="AG291" s="11" t="str">
        <f t="shared" si="870"/>
        <v/>
      </c>
      <c r="AH291" s="11" t="str">
        <f t="shared" si="870"/>
        <v/>
      </c>
      <c r="AI291" s="11" t="str">
        <f t="shared" si="870"/>
        <v/>
      </c>
      <c r="AJ291" s="11" t="str">
        <f t="shared" si="870"/>
        <v/>
      </c>
      <c r="AK291" s="11" t="str">
        <f t="shared" si="870"/>
        <v/>
      </c>
      <c r="AL291" s="16" t="s">
        <v>89</v>
      </c>
      <c r="AM291" s="16" t="s">
        <v>63</v>
      </c>
      <c r="AN291" s="16" t="s">
        <v>150</v>
      </c>
      <c r="AO291" s="7" t="str">
        <f t="shared" ref="AO291:AV291" si="871">if(iserr(search(AO$1,$AN291))," ",1)</f>
        <v> </v>
      </c>
      <c r="AP291" s="7">
        <f t="shared" si="871"/>
        <v>1</v>
      </c>
      <c r="AQ291" s="7">
        <f t="shared" si="871"/>
        <v>1</v>
      </c>
      <c r="AR291" s="7" t="str">
        <f t="shared" si="871"/>
        <v> </v>
      </c>
      <c r="AS291" s="7" t="str">
        <f t="shared" si="871"/>
        <v> </v>
      </c>
      <c r="AT291" s="7" t="str">
        <f t="shared" si="871"/>
        <v> </v>
      </c>
      <c r="AU291" s="7" t="str">
        <f t="shared" si="871"/>
        <v> </v>
      </c>
      <c r="AV291" s="7" t="str">
        <f t="shared" si="871"/>
        <v> </v>
      </c>
      <c r="AW291" s="16" t="s">
        <v>64</v>
      </c>
      <c r="AX291" s="16" t="s">
        <v>58</v>
      </c>
      <c r="AY291" s="16" t="s">
        <v>53</v>
      </c>
      <c r="AZ291" s="16" t="s">
        <v>53</v>
      </c>
      <c r="BA291" s="16">
        <v>5.0</v>
      </c>
      <c r="BB291" s="16">
        <v>5.0</v>
      </c>
      <c r="BC291" s="16">
        <v>5.0</v>
      </c>
      <c r="BD291" s="16">
        <v>3.0</v>
      </c>
      <c r="BE291" s="16">
        <v>4.0</v>
      </c>
      <c r="BF291" s="16">
        <v>2.0</v>
      </c>
      <c r="BG291" s="16">
        <v>2.0</v>
      </c>
      <c r="BH291" s="17"/>
      <c r="BI291" s="17"/>
      <c r="BJ291" s="17"/>
      <c r="BK291" s="17"/>
      <c r="BL291" s="17"/>
      <c r="BM291" s="17"/>
    </row>
    <row r="292">
      <c r="A292" s="15">
        <v>45229.74315775463</v>
      </c>
      <c r="B292" s="16" t="s">
        <v>242</v>
      </c>
      <c r="C292" s="16" t="s">
        <v>47</v>
      </c>
      <c r="D292" s="16" t="s">
        <v>48</v>
      </c>
      <c r="E292" s="16" t="s">
        <v>49</v>
      </c>
      <c r="F292" s="17"/>
      <c r="G292" s="16">
        <v>20.0</v>
      </c>
      <c r="H292" s="16" t="s">
        <v>85</v>
      </c>
      <c r="I292" s="16" t="s">
        <v>74</v>
      </c>
      <c r="J292" s="16" t="s">
        <v>75</v>
      </c>
      <c r="K292" s="16" t="s">
        <v>53</v>
      </c>
      <c r="L292" s="16" t="s">
        <v>77</v>
      </c>
      <c r="M292" s="9">
        <f t="shared" ref="M292:W292" si="872">IF(ISERR(SEARCH(M$1,$L292)),"",1)</f>
        <v>1</v>
      </c>
      <c r="N292" s="10" t="str">
        <f t="shared" si="872"/>
        <v/>
      </c>
      <c r="O292" s="9">
        <f t="shared" si="872"/>
        <v>1</v>
      </c>
      <c r="P292" s="10" t="str">
        <f t="shared" si="872"/>
        <v/>
      </c>
      <c r="Q292" s="10" t="str">
        <f t="shared" si="872"/>
        <v/>
      </c>
      <c r="R292" s="10" t="str">
        <f t="shared" si="872"/>
        <v/>
      </c>
      <c r="S292" s="10" t="str">
        <f t="shared" si="872"/>
        <v/>
      </c>
      <c r="T292" s="10" t="str">
        <f t="shared" si="872"/>
        <v/>
      </c>
      <c r="U292" s="10" t="str">
        <f t="shared" si="872"/>
        <v/>
      </c>
      <c r="V292" s="10" t="str">
        <f t="shared" si="872"/>
        <v/>
      </c>
      <c r="W292" s="10" t="str">
        <f t="shared" si="872"/>
        <v/>
      </c>
      <c r="X292" s="10"/>
      <c r="Y292" s="16" t="s">
        <v>77</v>
      </c>
      <c r="Z292" s="11">
        <f t="shared" ref="Z292:AK292" si="873">IF(ISERR(SEARCH(Z$1,$Y292)), "", 1)</f>
        <v>1</v>
      </c>
      <c r="AA292" s="11" t="str">
        <f t="shared" si="873"/>
        <v/>
      </c>
      <c r="AB292" s="11">
        <f t="shared" si="873"/>
        <v>1</v>
      </c>
      <c r="AC292" s="11" t="str">
        <f t="shared" si="873"/>
        <v/>
      </c>
      <c r="AD292" s="11" t="str">
        <f t="shared" si="873"/>
        <v/>
      </c>
      <c r="AE292" s="11" t="str">
        <f t="shared" si="873"/>
        <v/>
      </c>
      <c r="AF292" s="11" t="str">
        <f t="shared" si="873"/>
        <v/>
      </c>
      <c r="AG292" s="11" t="str">
        <f t="shared" si="873"/>
        <v/>
      </c>
      <c r="AH292" s="11" t="str">
        <f t="shared" si="873"/>
        <v/>
      </c>
      <c r="AI292" s="11" t="str">
        <f t="shared" si="873"/>
        <v/>
      </c>
      <c r="AJ292" s="11" t="str">
        <f t="shared" si="873"/>
        <v/>
      </c>
      <c r="AK292" s="11" t="str">
        <f t="shared" si="873"/>
        <v/>
      </c>
      <c r="AL292" s="16" t="s">
        <v>54</v>
      </c>
      <c r="AM292" s="16" t="s">
        <v>69</v>
      </c>
      <c r="AN292" s="16" t="s">
        <v>30</v>
      </c>
      <c r="AO292" s="7" t="str">
        <f t="shared" ref="AO292:AV292" si="874">if(iserr(search(AO$1,$AN292))," ",1)</f>
        <v> </v>
      </c>
      <c r="AP292" s="7" t="str">
        <f t="shared" si="874"/>
        <v> </v>
      </c>
      <c r="AQ292" s="7">
        <f t="shared" si="874"/>
        <v>1</v>
      </c>
      <c r="AR292" s="7" t="str">
        <f t="shared" si="874"/>
        <v> </v>
      </c>
      <c r="AS292" s="7" t="str">
        <f t="shared" si="874"/>
        <v> </v>
      </c>
      <c r="AT292" s="7" t="str">
        <f t="shared" si="874"/>
        <v> </v>
      </c>
      <c r="AU292" s="7" t="str">
        <f t="shared" si="874"/>
        <v> </v>
      </c>
      <c r="AV292" s="7" t="str">
        <f t="shared" si="874"/>
        <v> </v>
      </c>
      <c r="AW292" s="16" t="s">
        <v>64</v>
      </c>
      <c r="AX292" s="16" t="s">
        <v>58</v>
      </c>
      <c r="AY292" s="16" t="s">
        <v>53</v>
      </c>
      <c r="AZ292" s="16" t="s">
        <v>53</v>
      </c>
      <c r="BA292" s="16">
        <v>4.0</v>
      </c>
      <c r="BB292" s="16">
        <v>4.0</v>
      </c>
      <c r="BC292" s="16">
        <v>3.0</v>
      </c>
      <c r="BD292" s="16">
        <v>2.0</v>
      </c>
      <c r="BE292" s="16">
        <v>4.0</v>
      </c>
      <c r="BF292" s="16">
        <v>2.0</v>
      </c>
      <c r="BG292" s="16">
        <v>2.0</v>
      </c>
      <c r="BH292" s="17"/>
      <c r="BI292" s="17"/>
      <c r="BJ292" s="17"/>
      <c r="BK292" s="17"/>
      <c r="BL292" s="17"/>
      <c r="BM292" s="17"/>
    </row>
    <row r="293">
      <c r="A293" s="32">
        <v>45229.743439375</v>
      </c>
      <c r="B293" s="33" t="s">
        <v>249</v>
      </c>
      <c r="C293" s="33" t="s">
        <v>47</v>
      </c>
      <c r="D293" s="33" t="s">
        <v>48</v>
      </c>
      <c r="E293" s="33" t="s">
        <v>49</v>
      </c>
      <c r="F293" s="34"/>
      <c r="G293" s="33">
        <v>19.0</v>
      </c>
      <c r="H293" s="33" t="s">
        <v>88</v>
      </c>
      <c r="I293" s="33" t="s">
        <v>74</v>
      </c>
      <c r="J293" s="33" t="s">
        <v>169</v>
      </c>
      <c r="K293" s="33" t="s">
        <v>53</v>
      </c>
      <c r="L293" s="33" t="s">
        <v>12</v>
      </c>
      <c r="M293" s="9">
        <f t="shared" ref="M293:W293" si="875">IF(ISERR(SEARCH(M$1,$L293)),"",1)</f>
        <v>1</v>
      </c>
      <c r="N293" s="10" t="str">
        <f t="shared" si="875"/>
        <v/>
      </c>
      <c r="O293" s="10" t="str">
        <f t="shared" si="875"/>
        <v/>
      </c>
      <c r="P293" s="10" t="str">
        <f t="shared" si="875"/>
        <v/>
      </c>
      <c r="Q293" s="10" t="str">
        <f t="shared" si="875"/>
        <v/>
      </c>
      <c r="R293" s="10" t="str">
        <f t="shared" si="875"/>
        <v/>
      </c>
      <c r="S293" s="10" t="str">
        <f t="shared" si="875"/>
        <v/>
      </c>
      <c r="T293" s="10" t="str">
        <f t="shared" si="875"/>
        <v/>
      </c>
      <c r="U293" s="10" t="str">
        <f t="shared" si="875"/>
        <v/>
      </c>
      <c r="V293" s="10" t="str">
        <f t="shared" si="875"/>
        <v/>
      </c>
      <c r="W293" s="10" t="str">
        <f t="shared" si="875"/>
        <v/>
      </c>
      <c r="X293" s="10"/>
      <c r="Y293" s="33" t="s">
        <v>12</v>
      </c>
      <c r="Z293" s="11">
        <f t="shared" ref="Z293:AK293" si="876">IF(ISERR(SEARCH(Z$1,$Y293)), "", 1)</f>
        <v>1</v>
      </c>
      <c r="AA293" s="11" t="str">
        <f t="shared" si="876"/>
        <v/>
      </c>
      <c r="AB293" s="11" t="str">
        <f t="shared" si="876"/>
        <v/>
      </c>
      <c r="AC293" s="11" t="str">
        <f t="shared" si="876"/>
        <v/>
      </c>
      <c r="AD293" s="11" t="str">
        <f t="shared" si="876"/>
        <v/>
      </c>
      <c r="AE293" s="11" t="str">
        <f t="shared" si="876"/>
        <v/>
      </c>
      <c r="AF293" s="11" t="str">
        <f t="shared" si="876"/>
        <v/>
      </c>
      <c r="AG293" s="11" t="str">
        <f t="shared" si="876"/>
        <v/>
      </c>
      <c r="AH293" s="11" t="str">
        <f t="shared" si="876"/>
        <v/>
      </c>
      <c r="AI293" s="11" t="str">
        <f t="shared" si="876"/>
        <v/>
      </c>
      <c r="AJ293" s="11" t="str">
        <f t="shared" si="876"/>
        <v/>
      </c>
      <c r="AK293" s="11" t="str">
        <f t="shared" si="876"/>
        <v/>
      </c>
      <c r="AL293" s="33" t="s">
        <v>54</v>
      </c>
      <c r="AM293" s="33" t="s">
        <v>63</v>
      </c>
      <c r="AN293" s="33" t="s">
        <v>33</v>
      </c>
      <c r="AO293" s="7" t="str">
        <f t="shared" ref="AO293:AV293" si="877">if(iserr(search(AO$1,$AN293))," ",1)</f>
        <v> </v>
      </c>
      <c r="AP293" s="7" t="str">
        <f t="shared" si="877"/>
        <v> </v>
      </c>
      <c r="AQ293" s="7" t="str">
        <f t="shared" si="877"/>
        <v> </v>
      </c>
      <c r="AR293" s="7" t="str">
        <f t="shared" si="877"/>
        <v> </v>
      </c>
      <c r="AS293" s="7" t="str">
        <f t="shared" si="877"/>
        <v> </v>
      </c>
      <c r="AT293" s="7">
        <f t="shared" si="877"/>
        <v>1</v>
      </c>
      <c r="AU293" s="7" t="str">
        <f t="shared" si="877"/>
        <v> </v>
      </c>
      <c r="AV293" s="7" t="str">
        <f t="shared" si="877"/>
        <v> </v>
      </c>
      <c r="AW293" s="33" t="s">
        <v>64</v>
      </c>
      <c r="AX293" s="33" t="s">
        <v>58</v>
      </c>
      <c r="AY293" s="33" t="s">
        <v>65</v>
      </c>
      <c r="AZ293" s="33" t="s">
        <v>53</v>
      </c>
      <c r="BA293" s="33">
        <v>3.0</v>
      </c>
      <c r="BB293" s="33">
        <v>3.0</v>
      </c>
      <c r="BC293" s="33">
        <v>4.0</v>
      </c>
      <c r="BD293" s="33">
        <v>5.0</v>
      </c>
      <c r="BE293" s="33">
        <v>3.0</v>
      </c>
      <c r="BF293" s="33">
        <v>4.0</v>
      </c>
      <c r="BG293" s="33">
        <v>1.0</v>
      </c>
      <c r="BH293" s="34"/>
      <c r="BI293" s="34"/>
      <c r="BJ293" s="34"/>
      <c r="BK293" s="34"/>
      <c r="BL293" s="34"/>
      <c r="BM293" s="34"/>
    </row>
    <row r="294">
      <c r="A294" s="32">
        <v>45229.74457127315</v>
      </c>
      <c r="B294" s="33" t="s">
        <v>249</v>
      </c>
      <c r="C294" s="33" t="s">
        <v>47</v>
      </c>
      <c r="D294" s="33" t="s">
        <v>48</v>
      </c>
      <c r="E294" s="33" t="s">
        <v>49</v>
      </c>
      <c r="F294" s="34"/>
      <c r="G294" s="33">
        <v>20.0</v>
      </c>
      <c r="H294" s="33" t="s">
        <v>85</v>
      </c>
      <c r="I294" s="33" t="s">
        <v>51</v>
      </c>
      <c r="J294" s="33" t="s">
        <v>169</v>
      </c>
      <c r="K294" s="33" t="s">
        <v>53</v>
      </c>
      <c r="L294" s="33" t="s">
        <v>185</v>
      </c>
      <c r="M294" s="9">
        <f t="shared" ref="M294:W294" si="878">IF(ISERR(SEARCH(M$1,$L294)),"",1)</f>
        <v>1</v>
      </c>
      <c r="N294" s="10" t="str">
        <f t="shared" si="878"/>
        <v/>
      </c>
      <c r="O294" s="9">
        <f t="shared" si="878"/>
        <v>1</v>
      </c>
      <c r="P294" s="9">
        <f t="shared" si="878"/>
        <v>1</v>
      </c>
      <c r="Q294" s="10" t="str">
        <f t="shared" si="878"/>
        <v/>
      </c>
      <c r="R294" s="10" t="str">
        <f t="shared" si="878"/>
        <v/>
      </c>
      <c r="S294" s="10" t="str">
        <f t="shared" si="878"/>
        <v/>
      </c>
      <c r="T294" s="10" t="str">
        <f t="shared" si="878"/>
        <v/>
      </c>
      <c r="U294" s="10" t="str">
        <f t="shared" si="878"/>
        <v/>
      </c>
      <c r="V294" s="10" t="str">
        <f t="shared" si="878"/>
        <v/>
      </c>
      <c r="W294" s="10" t="str">
        <f t="shared" si="878"/>
        <v/>
      </c>
      <c r="X294" s="10"/>
      <c r="Y294" s="33" t="s">
        <v>14</v>
      </c>
      <c r="Z294" s="11" t="str">
        <f t="shared" ref="Z294:AK294" si="879">IF(ISERR(SEARCH(Z$1,$Y294)), "", 1)</f>
        <v/>
      </c>
      <c r="AA294" s="11" t="str">
        <f t="shared" si="879"/>
        <v/>
      </c>
      <c r="AB294" s="11">
        <f t="shared" si="879"/>
        <v>1</v>
      </c>
      <c r="AC294" s="11" t="str">
        <f t="shared" si="879"/>
        <v/>
      </c>
      <c r="AD294" s="11" t="str">
        <f t="shared" si="879"/>
        <v/>
      </c>
      <c r="AE294" s="11" t="str">
        <f t="shared" si="879"/>
        <v/>
      </c>
      <c r="AF294" s="11" t="str">
        <f t="shared" si="879"/>
        <v/>
      </c>
      <c r="AG294" s="11" t="str">
        <f t="shared" si="879"/>
        <v/>
      </c>
      <c r="AH294" s="11" t="str">
        <f t="shared" si="879"/>
        <v/>
      </c>
      <c r="AI294" s="11" t="str">
        <f t="shared" si="879"/>
        <v/>
      </c>
      <c r="AJ294" s="11" t="str">
        <f t="shared" si="879"/>
        <v/>
      </c>
      <c r="AK294" s="11" t="str">
        <f t="shared" si="879"/>
        <v/>
      </c>
      <c r="AL294" s="33" t="s">
        <v>158</v>
      </c>
      <c r="AM294" s="33" t="s">
        <v>55</v>
      </c>
      <c r="AN294" s="33" t="s">
        <v>369</v>
      </c>
      <c r="AO294" s="7" t="str">
        <f t="shared" ref="AO294:AV294" si="880">if(iserr(search(AO$1,$AN294))," ",1)</f>
        <v> </v>
      </c>
      <c r="AP294" s="7" t="str">
        <f t="shared" si="880"/>
        <v> </v>
      </c>
      <c r="AQ294" s="7">
        <f t="shared" si="880"/>
        <v>1</v>
      </c>
      <c r="AR294" s="7">
        <f t="shared" si="880"/>
        <v>1</v>
      </c>
      <c r="AS294" s="7">
        <f t="shared" si="880"/>
        <v>1</v>
      </c>
      <c r="AT294" s="7">
        <f t="shared" si="880"/>
        <v>1</v>
      </c>
      <c r="AU294" s="7" t="str">
        <f t="shared" si="880"/>
        <v> </v>
      </c>
      <c r="AV294" s="7" t="str">
        <f t="shared" si="880"/>
        <v> </v>
      </c>
      <c r="AW294" s="33" t="s">
        <v>57</v>
      </c>
      <c r="AX294" s="33" t="s">
        <v>58</v>
      </c>
      <c r="AY294" s="33" t="s">
        <v>53</v>
      </c>
      <c r="AZ294" s="33" t="s">
        <v>53</v>
      </c>
      <c r="BA294" s="33">
        <v>4.0</v>
      </c>
      <c r="BB294" s="33">
        <v>3.0</v>
      </c>
      <c r="BC294" s="33">
        <v>3.0</v>
      </c>
      <c r="BD294" s="33">
        <v>1.0</v>
      </c>
      <c r="BE294" s="33">
        <v>4.0</v>
      </c>
      <c r="BF294" s="33">
        <v>3.0</v>
      </c>
      <c r="BG294" s="33">
        <v>1.0</v>
      </c>
      <c r="BH294" s="34"/>
      <c r="BI294" s="34"/>
      <c r="BJ294" s="34"/>
      <c r="BK294" s="34"/>
      <c r="BL294" s="34"/>
      <c r="BM294" s="34"/>
    </row>
    <row r="295">
      <c r="A295" s="32">
        <v>45229.745588854166</v>
      </c>
      <c r="B295" s="33" t="s">
        <v>249</v>
      </c>
      <c r="C295" s="33" t="s">
        <v>47</v>
      </c>
      <c r="D295" s="33" t="s">
        <v>48</v>
      </c>
      <c r="E295" s="33" t="s">
        <v>49</v>
      </c>
      <c r="F295" s="34"/>
      <c r="G295" s="33">
        <v>19.0</v>
      </c>
      <c r="H295" s="33" t="s">
        <v>80</v>
      </c>
      <c r="I295" s="33" t="s">
        <v>74</v>
      </c>
      <c r="J295" s="33" t="s">
        <v>169</v>
      </c>
      <c r="K295" s="33" t="s">
        <v>53</v>
      </c>
      <c r="L295" s="33" t="s">
        <v>185</v>
      </c>
      <c r="M295" s="9">
        <f t="shared" ref="M295:W295" si="881">IF(ISERR(SEARCH(M$1,$L295)),"",1)</f>
        <v>1</v>
      </c>
      <c r="N295" s="10" t="str">
        <f t="shared" si="881"/>
        <v/>
      </c>
      <c r="O295" s="9">
        <f t="shared" si="881"/>
        <v>1</v>
      </c>
      <c r="P295" s="9">
        <f t="shared" si="881"/>
        <v>1</v>
      </c>
      <c r="Q295" s="10" t="str">
        <f t="shared" si="881"/>
        <v/>
      </c>
      <c r="R295" s="10" t="str">
        <f t="shared" si="881"/>
        <v/>
      </c>
      <c r="S295" s="10" t="str">
        <f t="shared" si="881"/>
        <v/>
      </c>
      <c r="T295" s="10" t="str">
        <f t="shared" si="881"/>
        <v/>
      </c>
      <c r="U295" s="10" t="str">
        <f t="shared" si="881"/>
        <v/>
      </c>
      <c r="V295" s="10" t="str">
        <f t="shared" si="881"/>
        <v/>
      </c>
      <c r="W295" s="10" t="str">
        <f t="shared" si="881"/>
        <v/>
      </c>
      <c r="X295" s="10"/>
      <c r="Y295" s="33" t="s">
        <v>77</v>
      </c>
      <c r="Z295" s="11">
        <f t="shared" ref="Z295:AK295" si="882">IF(ISERR(SEARCH(Z$1,$Y295)), "", 1)</f>
        <v>1</v>
      </c>
      <c r="AA295" s="11" t="str">
        <f t="shared" si="882"/>
        <v/>
      </c>
      <c r="AB295" s="11">
        <f t="shared" si="882"/>
        <v>1</v>
      </c>
      <c r="AC295" s="11" t="str">
        <f t="shared" si="882"/>
        <v/>
      </c>
      <c r="AD295" s="11" t="str">
        <f t="shared" si="882"/>
        <v/>
      </c>
      <c r="AE295" s="11" t="str">
        <f t="shared" si="882"/>
        <v/>
      </c>
      <c r="AF295" s="11" t="str">
        <f t="shared" si="882"/>
        <v/>
      </c>
      <c r="AG295" s="11" t="str">
        <f t="shared" si="882"/>
        <v/>
      </c>
      <c r="AH295" s="11" t="str">
        <f t="shared" si="882"/>
        <v/>
      </c>
      <c r="AI295" s="11" t="str">
        <f t="shared" si="882"/>
        <v/>
      </c>
      <c r="AJ295" s="11" t="str">
        <f t="shared" si="882"/>
        <v/>
      </c>
      <c r="AK295" s="11" t="str">
        <f t="shared" si="882"/>
        <v/>
      </c>
      <c r="AL295" s="33" t="s">
        <v>54</v>
      </c>
      <c r="AM295" s="33" t="s">
        <v>55</v>
      </c>
      <c r="AN295" s="33" t="s">
        <v>100</v>
      </c>
      <c r="AO295" s="7" t="str">
        <f t="shared" ref="AO295:AV295" si="883">if(iserr(search(AO$1,$AN295))," ",1)</f>
        <v> </v>
      </c>
      <c r="AP295" s="7" t="str">
        <f t="shared" si="883"/>
        <v> </v>
      </c>
      <c r="AQ295" s="7" t="str">
        <f t="shared" si="883"/>
        <v> </v>
      </c>
      <c r="AR295" s="7" t="str">
        <f t="shared" si="883"/>
        <v> </v>
      </c>
      <c r="AS295" s="7">
        <f t="shared" si="883"/>
        <v>1</v>
      </c>
      <c r="AT295" s="7">
        <f t="shared" si="883"/>
        <v>1</v>
      </c>
      <c r="AU295" s="7" t="str">
        <f t="shared" si="883"/>
        <v> </v>
      </c>
      <c r="AV295" s="7" t="str">
        <f t="shared" si="883"/>
        <v> </v>
      </c>
      <c r="AW295" s="33" t="s">
        <v>57</v>
      </c>
      <c r="AX295" s="33" t="s">
        <v>71</v>
      </c>
      <c r="AY295" s="33" t="s">
        <v>53</v>
      </c>
      <c r="AZ295" s="33" t="s">
        <v>53</v>
      </c>
      <c r="BA295" s="33">
        <v>3.0</v>
      </c>
      <c r="BB295" s="33">
        <v>4.0</v>
      </c>
      <c r="BC295" s="33">
        <v>5.0</v>
      </c>
      <c r="BD295" s="33">
        <v>3.0</v>
      </c>
      <c r="BE295" s="33">
        <v>4.0</v>
      </c>
      <c r="BF295" s="33">
        <v>3.0</v>
      </c>
      <c r="BG295" s="33">
        <v>2.0</v>
      </c>
      <c r="BH295" s="34"/>
      <c r="BI295" s="34"/>
      <c r="BJ295" s="34"/>
      <c r="BK295" s="34"/>
      <c r="BL295" s="34"/>
      <c r="BM295" s="34"/>
    </row>
    <row r="296">
      <c r="A296" s="15">
        <v>45229.74566042824</v>
      </c>
      <c r="B296" s="16" t="s">
        <v>242</v>
      </c>
      <c r="C296" s="16" t="s">
        <v>47</v>
      </c>
      <c r="D296" s="16" t="s">
        <v>48</v>
      </c>
      <c r="E296" s="16" t="s">
        <v>49</v>
      </c>
      <c r="F296" s="17"/>
      <c r="G296" s="16">
        <v>20.0</v>
      </c>
      <c r="H296" s="16" t="s">
        <v>73</v>
      </c>
      <c r="I296" s="16" t="s">
        <v>74</v>
      </c>
      <c r="J296" s="16" t="s">
        <v>75</v>
      </c>
      <c r="K296" s="16" t="s">
        <v>65</v>
      </c>
      <c r="L296" s="16" t="s">
        <v>22</v>
      </c>
      <c r="M296" s="10" t="str">
        <f t="shared" ref="M296:W296" si="884">IF(ISERR(SEARCH(M$1,$L296)),"",1)</f>
        <v/>
      </c>
      <c r="N296" s="10" t="str">
        <f t="shared" si="884"/>
        <v/>
      </c>
      <c r="O296" s="10" t="str">
        <f t="shared" si="884"/>
        <v/>
      </c>
      <c r="P296" s="10" t="str">
        <f t="shared" si="884"/>
        <v/>
      </c>
      <c r="Q296" s="10" t="str">
        <f t="shared" si="884"/>
        <v/>
      </c>
      <c r="R296" s="10" t="str">
        <f t="shared" si="884"/>
        <v/>
      </c>
      <c r="S296" s="10" t="str">
        <f t="shared" si="884"/>
        <v/>
      </c>
      <c r="T296" s="10" t="str">
        <f t="shared" si="884"/>
        <v/>
      </c>
      <c r="U296" s="10" t="str">
        <f t="shared" si="884"/>
        <v/>
      </c>
      <c r="V296" s="10" t="str">
        <f t="shared" si="884"/>
        <v/>
      </c>
      <c r="W296" s="9">
        <f t="shared" si="884"/>
        <v>1</v>
      </c>
      <c r="X296" s="10"/>
      <c r="Y296" s="16" t="s">
        <v>22</v>
      </c>
      <c r="Z296" s="11" t="str">
        <f t="shared" ref="Z296:AK296" si="885">IF(ISERR(SEARCH(Z$1,$Y296)), "", 1)</f>
        <v/>
      </c>
      <c r="AA296" s="11" t="str">
        <f t="shared" si="885"/>
        <v/>
      </c>
      <c r="AB296" s="11" t="str">
        <f t="shared" si="885"/>
        <v/>
      </c>
      <c r="AC296" s="11" t="str">
        <f t="shared" si="885"/>
        <v/>
      </c>
      <c r="AD296" s="11" t="str">
        <f t="shared" si="885"/>
        <v/>
      </c>
      <c r="AE296" s="11" t="str">
        <f t="shared" si="885"/>
        <v/>
      </c>
      <c r="AF296" s="11" t="str">
        <f t="shared" si="885"/>
        <v/>
      </c>
      <c r="AG296" s="11" t="str">
        <f t="shared" si="885"/>
        <v/>
      </c>
      <c r="AH296" s="11" t="str">
        <f t="shared" si="885"/>
        <v/>
      </c>
      <c r="AI296" s="11" t="str">
        <f t="shared" si="885"/>
        <v/>
      </c>
      <c r="AJ296" s="11">
        <f t="shared" si="885"/>
        <v>1</v>
      </c>
      <c r="AK296" s="11" t="str">
        <f t="shared" si="885"/>
        <v/>
      </c>
      <c r="AL296" s="16" t="s">
        <v>189</v>
      </c>
      <c r="AM296" s="16" t="s">
        <v>22</v>
      </c>
      <c r="AN296" s="16" t="s">
        <v>22</v>
      </c>
      <c r="AO296" s="7" t="str">
        <f t="shared" ref="AO296:AV296" si="886">if(iserr(search(AO$1,$AN296))," ",1)</f>
        <v> </v>
      </c>
      <c r="AP296" s="7" t="str">
        <f t="shared" si="886"/>
        <v> </v>
      </c>
      <c r="AQ296" s="7" t="str">
        <f t="shared" si="886"/>
        <v> </v>
      </c>
      <c r="AR296" s="7" t="str">
        <f t="shared" si="886"/>
        <v> </v>
      </c>
      <c r="AS296" s="7" t="str">
        <f t="shared" si="886"/>
        <v> </v>
      </c>
      <c r="AT296" s="7" t="str">
        <f t="shared" si="886"/>
        <v> </v>
      </c>
      <c r="AU296" s="7" t="str">
        <f t="shared" si="886"/>
        <v> </v>
      </c>
      <c r="AV296" s="7">
        <f t="shared" si="886"/>
        <v>1</v>
      </c>
      <c r="AW296" s="16" t="s">
        <v>64</v>
      </c>
      <c r="AX296" s="16" t="s">
        <v>58</v>
      </c>
      <c r="AY296" s="16" t="s">
        <v>65</v>
      </c>
      <c r="AZ296" s="16" t="s">
        <v>65</v>
      </c>
      <c r="BA296" s="16">
        <v>1.0</v>
      </c>
      <c r="BB296" s="16">
        <v>1.0</v>
      </c>
      <c r="BC296" s="16">
        <v>1.0</v>
      </c>
      <c r="BD296" s="16">
        <v>3.0</v>
      </c>
      <c r="BE296" s="16">
        <v>1.0</v>
      </c>
      <c r="BF296" s="16">
        <v>3.0</v>
      </c>
      <c r="BG296" s="16">
        <v>1.0</v>
      </c>
      <c r="BH296" s="17"/>
      <c r="BI296" s="17"/>
      <c r="BJ296" s="17"/>
      <c r="BK296" s="17"/>
      <c r="BL296" s="17"/>
      <c r="BM296" s="17"/>
    </row>
    <row r="297">
      <c r="A297" s="15">
        <v>45229.746609305555</v>
      </c>
      <c r="B297" s="16" t="s">
        <v>242</v>
      </c>
      <c r="C297" s="16" t="s">
        <v>47</v>
      </c>
      <c r="D297" s="16" t="s">
        <v>48</v>
      </c>
      <c r="E297" s="16" t="s">
        <v>49</v>
      </c>
      <c r="F297" s="17"/>
      <c r="G297" s="16">
        <v>20.0</v>
      </c>
      <c r="H297" s="16" t="s">
        <v>68</v>
      </c>
      <c r="I297" s="16" t="s">
        <v>51</v>
      </c>
      <c r="J297" s="16" t="s">
        <v>75</v>
      </c>
      <c r="K297" s="16" t="s">
        <v>65</v>
      </c>
      <c r="L297" s="16" t="s">
        <v>22</v>
      </c>
      <c r="M297" s="10" t="str">
        <f t="shared" ref="M297:W297" si="887">IF(ISERR(SEARCH(M$1,$L297)),"",1)</f>
        <v/>
      </c>
      <c r="N297" s="10" t="str">
        <f t="shared" si="887"/>
        <v/>
      </c>
      <c r="O297" s="10" t="str">
        <f t="shared" si="887"/>
        <v/>
      </c>
      <c r="P297" s="10" t="str">
        <f t="shared" si="887"/>
        <v/>
      </c>
      <c r="Q297" s="10" t="str">
        <f t="shared" si="887"/>
        <v/>
      </c>
      <c r="R297" s="10" t="str">
        <f t="shared" si="887"/>
        <v/>
      </c>
      <c r="S297" s="10" t="str">
        <f t="shared" si="887"/>
        <v/>
      </c>
      <c r="T297" s="10" t="str">
        <f t="shared" si="887"/>
        <v/>
      </c>
      <c r="U297" s="10" t="str">
        <f t="shared" si="887"/>
        <v/>
      </c>
      <c r="V297" s="10" t="str">
        <f t="shared" si="887"/>
        <v/>
      </c>
      <c r="W297" s="9">
        <f t="shared" si="887"/>
        <v>1</v>
      </c>
      <c r="X297" s="10"/>
      <c r="Y297" s="16" t="s">
        <v>22</v>
      </c>
      <c r="Z297" s="11" t="str">
        <f t="shared" ref="Z297:AK297" si="888">IF(ISERR(SEARCH(Z$1,$Y297)), "", 1)</f>
        <v/>
      </c>
      <c r="AA297" s="11" t="str">
        <f t="shared" si="888"/>
        <v/>
      </c>
      <c r="AB297" s="11" t="str">
        <f t="shared" si="888"/>
        <v/>
      </c>
      <c r="AC297" s="11" t="str">
        <f t="shared" si="888"/>
        <v/>
      </c>
      <c r="AD297" s="11" t="str">
        <f t="shared" si="888"/>
        <v/>
      </c>
      <c r="AE297" s="11" t="str">
        <f t="shared" si="888"/>
        <v/>
      </c>
      <c r="AF297" s="11" t="str">
        <f t="shared" si="888"/>
        <v/>
      </c>
      <c r="AG297" s="11" t="str">
        <f t="shared" si="888"/>
        <v/>
      </c>
      <c r="AH297" s="11" t="str">
        <f t="shared" si="888"/>
        <v/>
      </c>
      <c r="AI297" s="11" t="str">
        <f t="shared" si="888"/>
        <v/>
      </c>
      <c r="AJ297" s="11">
        <f t="shared" si="888"/>
        <v>1</v>
      </c>
      <c r="AK297" s="11" t="str">
        <f t="shared" si="888"/>
        <v/>
      </c>
      <c r="AL297" s="16" t="s">
        <v>189</v>
      </c>
      <c r="AM297" s="16" t="s">
        <v>22</v>
      </c>
      <c r="AN297" s="16" t="s">
        <v>22</v>
      </c>
      <c r="AO297" s="7" t="str">
        <f t="shared" ref="AO297:AV297" si="889">if(iserr(search(AO$1,$AN297))," ",1)</f>
        <v> </v>
      </c>
      <c r="AP297" s="7" t="str">
        <f t="shared" si="889"/>
        <v> </v>
      </c>
      <c r="AQ297" s="7" t="str">
        <f t="shared" si="889"/>
        <v> </v>
      </c>
      <c r="AR297" s="7" t="str">
        <f t="shared" si="889"/>
        <v> </v>
      </c>
      <c r="AS297" s="7" t="str">
        <f t="shared" si="889"/>
        <v> </v>
      </c>
      <c r="AT297" s="7" t="str">
        <f t="shared" si="889"/>
        <v> </v>
      </c>
      <c r="AU297" s="7" t="str">
        <f t="shared" si="889"/>
        <v> </v>
      </c>
      <c r="AV297" s="7">
        <f t="shared" si="889"/>
        <v>1</v>
      </c>
      <c r="AW297" s="16" t="s">
        <v>64</v>
      </c>
      <c r="AX297" s="16" t="s">
        <v>58</v>
      </c>
      <c r="AY297" s="16" t="s">
        <v>65</v>
      </c>
      <c r="AZ297" s="16" t="s">
        <v>65</v>
      </c>
      <c r="BA297" s="16">
        <v>1.0</v>
      </c>
      <c r="BB297" s="16">
        <v>1.0</v>
      </c>
      <c r="BC297" s="16">
        <v>1.0</v>
      </c>
      <c r="BD297" s="16">
        <v>1.0</v>
      </c>
      <c r="BE297" s="16">
        <v>1.0</v>
      </c>
      <c r="BF297" s="16">
        <v>1.0</v>
      </c>
      <c r="BG297" s="16">
        <v>1.0</v>
      </c>
      <c r="BH297" s="17"/>
      <c r="BI297" s="17"/>
      <c r="BJ297" s="17"/>
      <c r="BK297" s="17"/>
      <c r="BL297" s="17"/>
      <c r="BM297" s="17"/>
    </row>
    <row r="298">
      <c r="A298" s="15">
        <v>45229.74771899305</v>
      </c>
      <c r="B298" s="16" t="s">
        <v>242</v>
      </c>
      <c r="C298" s="16" t="s">
        <v>47</v>
      </c>
      <c r="D298" s="16" t="s">
        <v>48</v>
      </c>
      <c r="E298" s="16" t="s">
        <v>49</v>
      </c>
      <c r="F298" s="17"/>
      <c r="G298" s="16">
        <v>20.0</v>
      </c>
      <c r="H298" s="16" t="s">
        <v>85</v>
      </c>
      <c r="I298" s="16" t="s">
        <v>74</v>
      </c>
      <c r="J298" s="16" t="s">
        <v>75</v>
      </c>
      <c r="K298" s="16" t="s">
        <v>53</v>
      </c>
      <c r="L298" s="16" t="s">
        <v>62</v>
      </c>
      <c r="M298" s="9">
        <f t="shared" ref="M298:W298" si="890">IF(ISERR(SEARCH(M$1,$L298)),"",1)</f>
        <v>1</v>
      </c>
      <c r="N298" s="9">
        <f t="shared" si="890"/>
        <v>1</v>
      </c>
      <c r="O298" s="10" t="str">
        <f t="shared" si="890"/>
        <v/>
      </c>
      <c r="P298" s="10" t="str">
        <f t="shared" si="890"/>
        <v/>
      </c>
      <c r="Q298" s="10" t="str">
        <f t="shared" si="890"/>
        <v/>
      </c>
      <c r="R298" s="10" t="str">
        <f t="shared" si="890"/>
        <v/>
      </c>
      <c r="S298" s="10" t="str">
        <f t="shared" si="890"/>
        <v/>
      </c>
      <c r="T298" s="10" t="str">
        <f t="shared" si="890"/>
        <v/>
      </c>
      <c r="U298" s="10" t="str">
        <f t="shared" si="890"/>
        <v/>
      </c>
      <c r="V298" s="10" t="str">
        <f t="shared" si="890"/>
        <v/>
      </c>
      <c r="W298" s="10" t="str">
        <f t="shared" si="890"/>
        <v/>
      </c>
      <c r="X298" s="10"/>
      <c r="Y298" s="16" t="s">
        <v>62</v>
      </c>
      <c r="Z298" s="11">
        <f t="shared" ref="Z298:AK298" si="891">IF(ISERR(SEARCH(Z$1,$Y298)), "", 1)</f>
        <v>1</v>
      </c>
      <c r="AA298" s="11">
        <f t="shared" si="891"/>
        <v>1</v>
      </c>
      <c r="AB298" s="11" t="str">
        <f t="shared" si="891"/>
        <v/>
      </c>
      <c r="AC298" s="11" t="str">
        <f t="shared" si="891"/>
        <v/>
      </c>
      <c r="AD298" s="11" t="str">
        <f t="shared" si="891"/>
        <v/>
      </c>
      <c r="AE298" s="11" t="str">
        <f t="shared" si="891"/>
        <v/>
      </c>
      <c r="AF298" s="11" t="str">
        <f t="shared" si="891"/>
        <v/>
      </c>
      <c r="AG298" s="11" t="str">
        <f t="shared" si="891"/>
        <v/>
      </c>
      <c r="AH298" s="11" t="str">
        <f t="shared" si="891"/>
        <v/>
      </c>
      <c r="AI298" s="11" t="str">
        <f t="shared" si="891"/>
        <v/>
      </c>
      <c r="AJ298" s="11" t="str">
        <f t="shared" si="891"/>
        <v/>
      </c>
      <c r="AK298" s="11" t="str">
        <f t="shared" si="891"/>
        <v/>
      </c>
      <c r="AL298" s="16" t="s">
        <v>54</v>
      </c>
      <c r="AM298" s="16" t="s">
        <v>63</v>
      </c>
      <c r="AN298" s="16" t="s">
        <v>30</v>
      </c>
      <c r="AO298" s="7" t="str">
        <f t="shared" ref="AO298:AV298" si="892">if(iserr(search(AO$1,$AN298))," ",1)</f>
        <v> </v>
      </c>
      <c r="AP298" s="7" t="str">
        <f t="shared" si="892"/>
        <v> </v>
      </c>
      <c r="AQ298" s="7">
        <f t="shared" si="892"/>
        <v>1</v>
      </c>
      <c r="AR298" s="7" t="str">
        <f t="shared" si="892"/>
        <v> </v>
      </c>
      <c r="AS298" s="7" t="str">
        <f t="shared" si="892"/>
        <v> </v>
      </c>
      <c r="AT298" s="7" t="str">
        <f t="shared" si="892"/>
        <v> </v>
      </c>
      <c r="AU298" s="7" t="str">
        <f t="shared" si="892"/>
        <v> </v>
      </c>
      <c r="AV298" s="7" t="str">
        <f t="shared" si="892"/>
        <v> </v>
      </c>
      <c r="AW298" s="16" t="s">
        <v>64</v>
      </c>
      <c r="AX298" s="16" t="s">
        <v>58</v>
      </c>
      <c r="AY298" s="16" t="s">
        <v>53</v>
      </c>
      <c r="AZ298" s="16" t="s">
        <v>53</v>
      </c>
      <c r="BA298" s="16">
        <v>5.0</v>
      </c>
      <c r="BB298" s="16">
        <v>5.0</v>
      </c>
      <c r="BC298" s="16">
        <v>5.0</v>
      </c>
      <c r="BD298" s="16">
        <v>3.0</v>
      </c>
      <c r="BE298" s="16">
        <v>5.0</v>
      </c>
      <c r="BF298" s="16">
        <v>2.0</v>
      </c>
      <c r="BG298" s="16">
        <v>2.0</v>
      </c>
      <c r="BH298" s="17"/>
      <c r="BI298" s="17"/>
      <c r="BJ298" s="17"/>
      <c r="BK298" s="17"/>
      <c r="BL298" s="17"/>
      <c r="BM298" s="17"/>
    </row>
    <row r="299">
      <c r="A299" s="15">
        <v>45229.74996084491</v>
      </c>
      <c r="B299" s="16" t="s">
        <v>242</v>
      </c>
      <c r="C299" s="16" t="s">
        <v>47</v>
      </c>
      <c r="D299" s="16" t="s">
        <v>48</v>
      </c>
      <c r="E299" s="16" t="s">
        <v>49</v>
      </c>
      <c r="F299" s="17"/>
      <c r="G299" s="16">
        <v>20.0</v>
      </c>
      <c r="H299" s="16" t="s">
        <v>50</v>
      </c>
      <c r="I299" s="16" t="s">
        <v>51</v>
      </c>
      <c r="J299" s="16" t="s">
        <v>75</v>
      </c>
      <c r="K299" s="16" t="s">
        <v>53</v>
      </c>
      <c r="L299" s="16" t="s">
        <v>12</v>
      </c>
      <c r="M299" s="9">
        <f t="shared" ref="M299:W299" si="893">IF(ISERR(SEARCH(M$1,$L299)),"",1)</f>
        <v>1</v>
      </c>
      <c r="N299" s="10" t="str">
        <f t="shared" si="893"/>
        <v/>
      </c>
      <c r="O299" s="10" t="str">
        <f t="shared" si="893"/>
        <v/>
      </c>
      <c r="P299" s="10" t="str">
        <f t="shared" si="893"/>
        <v/>
      </c>
      <c r="Q299" s="10" t="str">
        <f t="shared" si="893"/>
        <v/>
      </c>
      <c r="R299" s="10" t="str">
        <f t="shared" si="893"/>
        <v/>
      </c>
      <c r="S299" s="10" t="str">
        <f t="shared" si="893"/>
        <v/>
      </c>
      <c r="T299" s="10" t="str">
        <f t="shared" si="893"/>
        <v/>
      </c>
      <c r="U299" s="10" t="str">
        <f t="shared" si="893"/>
        <v/>
      </c>
      <c r="V299" s="10" t="str">
        <f t="shared" si="893"/>
        <v/>
      </c>
      <c r="W299" s="10" t="str">
        <f t="shared" si="893"/>
        <v/>
      </c>
      <c r="X299" s="10"/>
      <c r="Y299" s="16" t="s">
        <v>12</v>
      </c>
      <c r="Z299" s="11">
        <f t="shared" ref="Z299:AK299" si="894">IF(ISERR(SEARCH(Z$1,$Y299)), "", 1)</f>
        <v>1</v>
      </c>
      <c r="AA299" s="11" t="str">
        <f t="shared" si="894"/>
        <v/>
      </c>
      <c r="AB299" s="11" t="str">
        <f t="shared" si="894"/>
        <v/>
      </c>
      <c r="AC299" s="11" t="str">
        <f t="shared" si="894"/>
        <v/>
      </c>
      <c r="AD299" s="11" t="str">
        <f t="shared" si="894"/>
        <v/>
      </c>
      <c r="AE299" s="11" t="str">
        <f t="shared" si="894"/>
        <v/>
      </c>
      <c r="AF299" s="11" t="str">
        <f t="shared" si="894"/>
        <v/>
      </c>
      <c r="AG299" s="11" t="str">
        <f t="shared" si="894"/>
        <v/>
      </c>
      <c r="AH299" s="11" t="str">
        <f t="shared" si="894"/>
        <v/>
      </c>
      <c r="AI299" s="11" t="str">
        <f t="shared" si="894"/>
        <v/>
      </c>
      <c r="AJ299" s="11" t="str">
        <f t="shared" si="894"/>
        <v/>
      </c>
      <c r="AK299" s="11" t="str">
        <f t="shared" si="894"/>
        <v/>
      </c>
      <c r="AL299" s="16" t="s">
        <v>54</v>
      </c>
      <c r="AM299" s="16" t="s">
        <v>63</v>
      </c>
      <c r="AN299" s="16" t="s">
        <v>100</v>
      </c>
      <c r="AO299" s="7" t="str">
        <f t="shared" ref="AO299:AV299" si="895">if(iserr(search(AO$1,$AN299))," ",1)</f>
        <v> </v>
      </c>
      <c r="AP299" s="7" t="str">
        <f t="shared" si="895"/>
        <v> </v>
      </c>
      <c r="AQ299" s="7" t="str">
        <f t="shared" si="895"/>
        <v> </v>
      </c>
      <c r="AR299" s="7" t="str">
        <f t="shared" si="895"/>
        <v> </v>
      </c>
      <c r="AS299" s="7">
        <f t="shared" si="895"/>
        <v>1</v>
      </c>
      <c r="AT299" s="7">
        <f t="shared" si="895"/>
        <v>1</v>
      </c>
      <c r="AU299" s="7" t="str">
        <f t="shared" si="895"/>
        <v> </v>
      </c>
      <c r="AV299" s="7" t="str">
        <f t="shared" si="895"/>
        <v> </v>
      </c>
      <c r="AW299" s="16" t="s">
        <v>64</v>
      </c>
      <c r="AX299" s="16" t="s">
        <v>58</v>
      </c>
      <c r="AY299" s="16" t="s">
        <v>53</v>
      </c>
      <c r="AZ299" s="16" t="s">
        <v>53</v>
      </c>
      <c r="BA299" s="16">
        <v>4.0</v>
      </c>
      <c r="BB299" s="16">
        <v>4.0</v>
      </c>
      <c r="BC299" s="16">
        <v>3.0</v>
      </c>
      <c r="BD299" s="16">
        <v>2.0</v>
      </c>
      <c r="BE299" s="16">
        <v>4.0</v>
      </c>
      <c r="BF299" s="16">
        <v>1.0</v>
      </c>
      <c r="BG299" s="16">
        <v>1.0</v>
      </c>
      <c r="BH299" s="17"/>
      <c r="BI299" s="17"/>
      <c r="BJ299" s="17"/>
      <c r="BK299" s="17"/>
      <c r="BL299" s="17"/>
      <c r="BM299" s="17"/>
    </row>
    <row r="300">
      <c r="A300" s="15">
        <v>45229.750989328706</v>
      </c>
      <c r="B300" s="16" t="s">
        <v>242</v>
      </c>
      <c r="C300" s="16" t="s">
        <v>47</v>
      </c>
      <c r="D300" s="16" t="s">
        <v>48</v>
      </c>
      <c r="E300" s="16" t="s">
        <v>49</v>
      </c>
      <c r="F300" s="17"/>
      <c r="G300" s="16">
        <v>20.0</v>
      </c>
      <c r="H300" s="16" t="s">
        <v>73</v>
      </c>
      <c r="I300" s="16" t="s">
        <v>51</v>
      </c>
      <c r="J300" s="16" t="s">
        <v>75</v>
      </c>
      <c r="K300" s="16" t="s">
        <v>53</v>
      </c>
      <c r="L300" s="16" t="s">
        <v>12</v>
      </c>
      <c r="M300" s="9">
        <f t="shared" ref="M300:W300" si="896">IF(ISERR(SEARCH(M$1,$L300)),"",1)</f>
        <v>1</v>
      </c>
      <c r="N300" s="10" t="str">
        <f t="shared" si="896"/>
        <v/>
      </c>
      <c r="O300" s="10" t="str">
        <f t="shared" si="896"/>
        <v/>
      </c>
      <c r="P300" s="10" t="str">
        <f t="shared" si="896"/>
        <v/>
      </c>
      <c r="Q300" s="10" t="str">
        <f t="shared" si="896"/>
        <v/>
      </c>
      <c r="R300" s="10" t="str">
        <f t="shared" si="896"/>
        <v/>
      </c>
      <c r="S300" s="10" t="str">
        <f t="shared" si="896"/>
        <v/>
      </c>
      <c r="T300" s="10" t="str">
        <f t="shared" si="896"/>
        <v/>
      </c>
      <c r="U300" s="10" t="str">
        <f t="shared" si="896"/>
        <v/>
      </c>
      <c r="V300" s="10" t="str">
        <f t="shared" si="896"/>
        <v/>
      </c>
      <c r="W300" s="10" t="str">
        <f t="shared" si="896"/>
        <v/>
      </c>
      <c r="X300" s="10"/>
      <c r="Y300" s="16" t="s">
        <v>12</v>
      </c>
      <c r="Z300" s="11">
        <f t="shared" ref="Z300:AK300" si="897">IF(ISERR(SEARCH(Z$1,$Y300)), "", 1)</f>
        <v>1</v>
      </c>
      <c r="AA300" s="11" t="str">
        <f t="shared" si="897"/>
        <v/>
      </c>
      <c r="AB300" s="11" t="str">
        <f t="shared" si="897"/>
        <v/>
      </c>
      <c r="AC300" s="11" t="str">
        <f t="shared" si="897"/>
        <v/>
      </c>
      <c r="AD300" s="11" t="str">
        <f t="shared" si="897"/>
        <v/>
      </c>
      <c r="AE300" s="11" t="str">
        <f t="shared" si="897"/>
        <v/>
      </c>
      <c r="AF300" s="11" t="str">
        <f t="shared" si="897"/>
        <v/>
      </c>
      <c r="AG300" s="11" t="str">
        <f t="shared" si="897"/>
        <v/>
      </c>
      <c r="AH300" s="11" t="str">
        <f t="shared" si="897"/>
        <v/>
      </c>
      <c r="AI300" s="11" t="str">
        <f t="shared" si="897"/>
        <v/>
      </c>
      <c r="AJ300" s="11" t="str">
        <f t="shared" si="897"/>
        <v/>
      </c>
      <c r="AK300" s="11" t="str">
        <f t="shared" si="897"/>
        <v/>
      </c>
      <c r="AL300" s="16" t="s">
        <v>54</v>
      </c>
      <c r="AM300" s="16" t="s">
        <v>63</v>
      </c>
      <c r="AN300" s="16" t="s">
        <v>30</v>
      </c>
      <c r="AO300" s="7" t="str">
        <f t="shared" ref="AO300:AV300" si="898">if(iserr(search(AO$1,$AN300))," ",1)</f>
        <v> </v>
      </c>
      <c r="AP300" s="7" t="str">
        <f t="shared" si="898"/>
        <v> </v>
      </c>
      <c r="AQ300" s="7">
        <f t="shared" si="898"/>
        <v>1</v>
      </c>
      <c r="AR300" s="7" t="str">
        <f t="shared" si="898"/>
        <v> </v>
      </c>
      <c r="AS300" s="7" t="str">
        <f t="shared" si="898"/>
        <v> </v>
      </c>
      <c r="AT300" s="7" t="str">
        <f t="shared" si="898"/>
        <v> </v>
      </c>
      <c r="AU300" s="7" t="str">
        <f t="shared" si="898"/>
        <v> </v>
      </c>
      <c r="AV300" s="7" t="str">
        <f t="shared" si="898"/>
        <v> </v>
      </c>
      <c r="AW300" s="16" t="s">
        <v>64</v>
      </c>
      <c r="AX300" s="16" t="s">
        <v>58</v>
      </c>
      <c r="AY300" s="16" t="s">
        <v>53</v>
      </c>
      <c r="AZ300" s="16" t="s">
        <v>53</v>
      </c>
      <c r="BA300" s="16">
        <v>3.0</v>
      </c>
      <c r="BB300" s="16">
        <v>3.0</v>
      </c>
      <c r="BC300" s="16">
        <v>4.0</v>
      </c>
      <c r="BD300" s="16">
        <v>2.0</v>
      </c>
      <c r="BE300" s="16">
        <v>4.0</v>
      </c>
      <c r="BF300" s="16">
        <v>2.0</v>
      </c>
      <c r="BG300" s="16">
        <v>3.0</v>
      </c>
      <c r="BH300" s="17"/>
      <c r="BI300" s="17"/>
      <c r="BJ300" s="17"/>
      <c r="BK300" s="17"/>
      <c r="BL300" s="17"/>
      <c r="BM300" s="17"/>
    </row>
    <row r="301">
      <c r="A301" s="24">
        <v>45229.760169664354</v>
      </c>
      <c r="B301" s="25" t="s">
        <v>249</v>
      </c>
      <c r="C301" s="25" t="s">
        <v>47</v>
      </c>
      <c r="D301" s="25" t="s">
        <v>48</v>
      </c>
      <c r="E301" s="25" t="s">
        <v>49</v>
      </c>
      <c r="F301" s="27"/>
      <c r="G301" s="25">
        <v>19.0</v>
      </c>
      <c r="H301" s="25" t="s">
        <v>88</v>
      </c>
      <c r="I301" s="25" t="s">
        <v>74</v>
      </c>
      <c r="J301" s="25" t="s">
        <v>112</v>
      </c>
      <c r="K301" s="25" t="s">
        <v>53</v>
      </c>
      <c r="L301" s="25" t="s">
        <v>287</v>
      </c>
      <c r="M301" s="10" t="str">
        <f t="shared" ref="M301:W301" si="899">IF(ISERR(SEARCH(M$1,$L301)),"",1)</f>
        <v/>
      </c>
      <c r="N301" s="9">
        <f t="shared" si="899"/>
        <v>1</v>
      </c>
      <c r="O301" s="10" t="str">
        <f t="shared" si="899"/>
        <v/>
      </c>
      <c r="P301" s="9">
        <f t="shared" si="899"/>
        <v>1</v>
      </c>
      <c r="Q301" s="10" t="str">
        <f t="shared" si="899"/>
        <v/>
      </c>
      <c r="R301" s="10" t="str">
        <f t="shared" si="899"/>
        <v/>
      </c>
      <c r="S301" s="10" t="str">
        <f t="shared" si="899"/>
        <v/>
      </c>
      <c r="T301" s="10" t="str">
        <f t="shared" si="899"/>
        <v/>
      </c>
      <c r="U301" s="10" t="str">
        <f t="shared" si="899"/>
        <v/>
      </c>
      <c r="V301" s="10" t="str">
        <f t="shared" si="899"/>
        <v/>
      </c>
      <c r="W301" s="10" t="str">
        <f t="shared" si="899"/>
        <v/>
      </c>
      <c r="X301" s="10"/>
      <c r="Y301" s="25" t="s">
        <v>15</v>
      </c>
      <c r="Z301" s="11" t="str">
        <f t="shared" ref="Z301:AK301" si="900">IF(ISERR(SEARCH(Z$1,$Y301)), "", 1)</f>
        <v/>
      </c>
      <c r="AA301" s="11" t="str">
        <f t="shared" si="900"/>
        <v/>
      </c>
      <c r="AB301" s="11" t="str">
        <f t="shared" si="900"/>
        <v/>
      </c>
      <c r="AC301" s="11">
        <f t="shared" si="900"/>
        <v>1</v>
      </c>
      <c r="AD301" s="11" t="str">
        <f t="shared" si="900"/>
        <v/>
      </c>
      <c r="AE301" s="11" t="str">
        <f t="shared" si="900"/>
        <v/>
      </c>
      <c r="AF301" s="11" t="str">
        <f t="shared" si="900"/>
        <v/>
      </c>
      <c r="AG301" s="11" t="str">
        <f t="shared" si="900"/>
        <v/>
      </c>
      <c r="AH301" s="11" t="str">
        <f t="shared" si="900"/>
        <v/>
      </c>
      <c r="AI301" s="11" t="str">
        <f t="shared" si="900"/>
        <v/>
      </c>
      <c r="AJ301" s="11" t="str">
        <f t="shared" si="900"/>
        <v/>
      </c>
      <c r="AK301" s="11" t="str">
        <f t="shared" si="900"/>
        <v/>
      </c>
      <c r="AL301" s="25" t="s">
        <v>89</v>
      </c>
      <c r="AM301" s="25" t="s">
        <v>55</v>
      </c>
      <c r="AN301" s="25" t="s">
        <v>34</v>
      </c>
      <c r="AO301" s="7" t="str">
        <f t="shared" ref="AO301:AV301" si="901">if(iserr(search(AO$1,$AN301))," ",1)</f>
        <v> </v>
      </c>
      <c r="AP301" s="7" t="str">
        <f t="shared" si="901"/>
        <v> </v>
      </c>
      <c r="AQ301" s="7" t="str">
        <f t="shared" si="901"/>
        <v> </v>
      </c>
      <c r="AR301" s="7" t="str">
        <f t="shared" si="901"/>
        <v> </v>
      </c>
      <c r="AS301" s="7" t="str">
        <f t="shared" si="901"/>
        <v> </v>
      </c>
      <c r="AT301" s="7" t="str">
        <f t="shared" si="901"/>
        <v> </v>
      </c>
      <c r="AU301" s="7">
        <f t="shared" si="901"/>
        <v>1</v>
      </c>
      <c r="AV301" s="7" t="str">
        <f t="shared" si="901"/>
        <v> </v>
      </c>
      <c r="AW301" s="25" t="s">
        <v>64</v>
      </c>
      <c r="AX301" s="25" t="s">
        <v>58</v>
      </c>
      <c r="AY301" s="25" t="s">
        <v>53</v>
      </c>
      <c r="AZ301" s="25" t="s">
        <v>53</v>
      </c>
      <c r="BA301" s="25">
        <v>4.0</v>
      </c>
      <c r="BB301" s="25">
        <v>5.0</v>
      </c>
      <c r="BC301" s="25">
        <v>5.0</v>
      </c>
      <c r="BD301" s="25">
        <v>1.0</v>
      </c>
      <c r="BE301" s="25">
        <v>5.0</v>
      </c>
      <c r="BF301" s="25">
        <v>1.0</v>
      </c>
      <c r="BG301" s="25">
        <v>1.0</v>
      </c>
      <c r="BH301" s="27"/>
      <c r="BI301" s="27"/>
      <c r="BJ301" s="27"/>
      <c r="BK301" s="27"/>
      <c r="BL301" s="27"/>
      <c r="BM301" s="27"/>
    </row>
    <row r="302">
      <c r="A302" s="35">
        <v>45229.76313827546</v>
      </c>
      <c r="B302" s="36" t="s">
        <v>242</v>
      </c>
      <c r="C302" s="36" t="s">
        <v>47</v>
      </c>
      <c r="D302" s="36" t="s">
        <v>48</v>
      </c>
      <c r="E302" s="36" t="s">
        <v>49</v>
      </c>
      <c r="F302" s="37"/>
      <c r="G302" s="36">
        <v>19.0</v>
      </c>
      <c r="H302" s="36" t="s">
        <v>99</v>
      </c>
      <c r="I302" s="36" t="s">
        <v>51</v>
      </c>
      <c r="J302" s="36" t="s">
        <v>179</v>
      </c>
      <c r="K302" s="36" t="s">
        <v>53</v>
      </c>
      <c r="L302" s="36" t="s">
        <v>62</v>
      </c>
      <c r="M302" s="9">
        <f t="shared" ref="M302:W302" si="902">IF(ISERR(SEARCH(M$1,$L302)),"",1)</f>
        <v>1</v>
      </c>
      <c r="N302" s="9">
        <f t="shared" si="902"/>
        <v>1</v>
      </c>
      <c r="O302" s="10" t="str">
        <f t="shared" si="902"/>
        <v/>
      </c>
      <c r="P302" s="10" t="str">
        <f t="shared" si="902"/>
        <v/>
      </c>
      <c r="Q302" s="10" t="str">
        <f t="shared" si="902"/>
        <v/>
      </c>
      <c r="R302" s="10" t="str">
        <f t="shared" si="902"/>
        <v/>
      </c>
      <c r="S302" s="10" t="str">
        <f t="shared" si="902"/>
        <v/>
      </c>
      <c r="T302" s="10" t="str">
        <f t="shared" si="902"/>
        <v/>
      </c>
      <c r="U302" s="10" t="str">
        <f t="shared" si="902"/>
        <v/>
      </c>
      <c r="V302" s="10" t="str">
        <f t="shared" si="902"/>
        <v/>
      </c>
      <c r="W302" s="10" t="str">
        <f t="shared" si="902"/>
        <v/>
      </c>
      <c r="X302" s="10"/>
      <c r="Y302" s="36" t="s">
        <v>13</v>
      </c>
      <c r="Z302" s="11" t="str">
        <f t="shared" ref="Z302:AK302" si="903">IF(ISERR(SEARCH(Z$1,$Y302)), "", 1)</f>
        <v/>
      </c>
      <c r="AA302" s="11">
        <f t="shared" si="903"/>
        <v>1</v>
      </c>
      <c r="AB302" s="11" t="str">
        <f t="shared" si="903"/>
        <v/>
      </c>
      <c r="AC302" s="11" t="str">
        <f t="shared" si="903"/>
        <v/>
      </c>
      <c r="AD302" s="11" t="str">
        <f t="shared" si="903"/>
        <v/>
      </c>
      <c r="AE302" s="11" t="str">
        <f t="shared" si="903"/>
        <v/>
      </c>
      <c r="AF302" s="11" t="str">
        <f t="shared" si="903"/>
        <v/>
      </c>
      <c r="AG302" s="11" t="str">
        <f t="shared" si="903"/>
        <v/>
      </c>
      <c r="AH302" s="11" t="str">
        <f t="shared" si="903"/>
        <v/>
      </c>
      <c r="AI302" s="11" t="str">
        <f t="shared" si="903"/>
        <v/>
      </c>
      <c r="AJ302" s="11" t="str">
        <f t="shared" si="903"/>
        <v/>
      </c>
      <c r="AK302" s="11" t="str">
        <f t="shared" si="903"/>
        <v/>
      </c>
      <c r="AL302" s="36" t="s">
        <v>54</v>
      </c>
      <c r="AM302" s="36" t="s">
        <v>63</v>
      </c>
      <c r="AN302" s="36" t="s">
        <v>29</v>
      </c>
      <c r="AO302" s="7" t="str">
        <f t="shared" ref="AO302:AV302" si="904">if(iserr(search(AO$1,$AN302))," ",1)</f>
        <v> </v>
      </c>
      <c r="AP302" s="7">
        <f t="shared" si="904"/>
        <v>1</v>
      </c>
      <c r="AQ302" s="7" t="str">
        <f t="shared" si="904"/>
        <v> </v>
      </c>
      <c r="AR302" s="7" t="str">
        <f t="shared" si="904"/>
        <v> </v>
      </c>
      <c r="AS302" s="7" t="str">
        <f t="shared" si="904"/>
        <v> </v>
      </c>
      <c r="AT302" s="7" t="str">
        <f t="shared" si="904"/>
        <v> </v>
      </c>
      <c r="AU302" s="7" t="str">
        <f t="shared" si="904"/>
        <v> </v>
      </c>
      <c r="AV302" s="7" t="str">
        <f t="shared" si="904"/>
        <v> </v>
      </c>
      <c r="AW302" s="36" t="s">
        <v>57</v>
      </c>
      <c r="AX302" s="36" t="s">
        <v>58</v>
      </c>
      <c r="AY302" s="36" t="s">
        <v>53</v>
      </c>
      <c r="AZ302" s="36" t="s">
        <v>53</v>
      </c>
      <c r="BA302" s="36">
        <v>2.0</v>
      </c>
      <c r="BB302" s="36">
        <v>4.0</v>
      </c>
      <c r="BC302" s="36">
        <v>3.0</v>
      </c>
      <c r="BD302" s="36">
        <v>1.0</v>
      </c>
      <c r="BE302" s="36">
        <v>4.0</v>
      </c>
      <c r="BF302" s="36">
        <v>4.0</v>
      </c>
      <c r="BG302" s="36">
        <v>1.0</v>
      </c>
      <c r="BH302" s="37"/>
      <c r="BI302" s="37"/>
      <c r="BJ302" s="37"/>
      <c r="BK302" s="37"/>
      <c r="BL302" s="37"/>
      <c r="BM302" s="37"/>
    </row>
    <row r="303">
      <c r="A303" s="35">
        <v>45229.763978449075</v>
      </c>
      <c r="B303" s="36" t="s">
        <v>242</v>
      </c>
      <c r="C303" s="36" t="s">
        <v>47</v>
      </c>
      <c r="D303" s="36" t="s">
        <v>48</v>
      </c>
      <c r="E303" s="36" t="s">
        <v>49</v>
      </c>
      <c r="F303" s="37"/>
      <c r="G303" s="36">
        <v>19.0</v>
      </c>
      <c r="H303" s="36" t="s">
        <v>50</v>
      </c>
      <c r="I303" s="36" t="s">
        <v>74</v>
      </c>
      <c r="J303" s="36" t="s">
        <v>179</v>
      </c>
      <c r="K303" s="36" t="s">
        <v>53</v>
      </c>
      <c r="L303" s="36" t="s">
        <v>12</v>
      </c>
      <c r="M303" s="9">
        <f t="shared" ref="M303:W303" si="905">IF(ISERR(SEARCH(M$1,$L303)),"",1)</f>
        <v>1</v>
      </c>
      <c r="N303" s="10" t="str">
        <f t="shared" si="905"/>
        <v/>
      </c>
      <c r="O303" s="10" t="str">
        <f t="shared" si="905"/>
        <v/>
      </c>
      <c r="P303" s="10" t="str">
        <f t="shared" si="905"/>
        <v/>
      </c>
      <c r="Q303" s="10" t="str">
        <f t="shared" si="905"/>
        <v/>
      </c>
      <c r="R303" s="10" t="str">
        <f t="shared" si="905"/>
        <v/>
      </c>
      <c r="S303" s="10" t="str">
        <f t="shared" si="905"/>
        <v/>
      </c>
      <c r="T303" s="10" t="str">
        <f t="shared" si="905"/>
        <v/>
      </c>
      <c r="U303" s="10" t="str">
        <f t="shared" si="905"/>
        <v/>
      </c>
      <c r="V303" s="10" t="str">
        <f t="shared" si="905"/>
        <v/>
      </c>
      <c r="W303" s="10" t="str">
        <f t="shared" si="905"/>
        <v/>
      </c>
      <c r="X303" s="10"/>
      <c r="Y303" s="36" t="s">
        <v>12</v>
      </c>
      <c r="Z303" s="11">
        <f t="shared" ref="Z303:AK303" si="906">IF(ISERR(SEARCH(Z$1,$Y303)), "", 1)</f>
        <v>1</v>
      </c>
      <c r="AA303" s="11" t="str">
        <f t="shared" si="906"/>
        <v/>
      </c>
      <c r="AB303" s="11" t="str">
        <f t="shared" si="906"/>
        <v/>
      </c>
      <c r="AC303" s="11" t="str">
        <f t="shared" si="906"/>
        <v/>
      </c>
      <c r="AD303" s="11" t="str">
        <f t="shared" si="906"/>
        <v/>
      </c>
      <c r="AE303" s="11" t="str">
        <f t="shared" si="906"/>
        <v/>
      </c>
      <c r="AF303" s="11" t="str">
        <f t="shared" si="906"/>
        <v/>
      </c>
      <c r="AG303" s="11" t="str">
        <f t="shared" si="906"/>
        <v/>
      </c>
      <c r="AH303" s="11" t="str">
        <f t="shared" si="906"/>
        <v/>
      </c>
      <c r="AI303" s="11" t="str">
        <f t="shared" si="906"/>
        <v/>
      </c>
      <c r="AJ303" s="11" t="str">
        <f t="shared" si="906"/>
        <v/>
      </c>
      <c r="AK303" s="11" t="str">
        <f t="shared" si="906"/>
        <v/>
      </c>
      <c r="AL303" s="36" t="s">
        <v>54</v>
      </c>
      <c r="AM303" s="36" t="s">
        <v>63</v>
      </c>
      <c r="AN303" s="36" t="s">
        <v>166</v>
      </c>
      <c r="AO303" s="7">
        <f t="shared" ref="AO303:AV303" si="907">if(iserr(search(AO$1,$AN303))," ",1)</f>
        <v>1</v>
      </c>
      <c r="AP303" s="7">
        <f t="shared" si="907"/>
        <v>1</v>
      </c>
      <c r="AQ303" s="7" t="str">
        <f t="shared" si="907"/>
        <v> </v>
      </c>
      <c r="AR303" s="7" t="str">
        <f t="shared" si="907"/>
        <v> </v>
      </c>
      <c r="AS303" s="7" t="str">
        <f t="shared" si="907"/>
        <v> </v>
      </c>
      <c r="AT303" s="7" t="str">
        <f t="shared" si="907"/>
        <v> </v>
      </c>
      <c r="AU303" s="7" t="str">
        <f t="shared" si="907"/>
        <v> </v>
      </c>
      <c r="AV303" s="7" t="str">
        <f t="shared" si="907"/>
        <v> </v>
      </c>
      <c r="AW303" s="36" t="s">
        <v>64</v>
      </c>
      <c r="AX303" s="36" t="s">
        <v>58</v>
      </c>
      <c r="AY303" s="36" t="s">
        <v>53</v>
      </c>
      <c r="AZ303" s="36" t="s">
        <v>53</v>
      </c>
      <c r="BA303" s="36">
        <v>2.0</v>
      </c>
      <c r="BB303" s="36">
        <v>2.0</v>
      </c>
      <c r="BC303" s="36">
        <v>2.0</v>
      </c>
      <c r="BD303" s="36">
        <v>1.0</v>
      </c>
      <c r="BE303" s="36">
        <v>2.0</v>
      </c>
      <c r="BF303" s="36">
        <v>2.0</v>
      </c>
      <c r="BG303" s="36">
        <v>1.0</v>
      </c>
      <c r="BH303" s="37"/>
      <c r="BI303" s="37"/>
      <c r="BJ303" s="37"/>
      <c r="BK303" s="37"/>
      <c r="BL303" s="37"/>
      <c r="BM303" s="37"/>
    </row>
    <row r="304">
      <c r="A304" s="35">
        <v>45229.76491784722</v>
      </c>
      <c r="B304" s="36" t="s">
        <v>242</v>
      </c>
      <c r="C304" s="36" t="s">
        <v>47</v>
      </c>
      <c r="D304" s="36" t="s">
        <v>48</v>
      </c>
      <c r="E304" s="36" t="s">
        <v>49</v>
      </c>
      <c r="F304" s="37"/>
      <c r="G304" s="36">
        <v>20.0</v>
      </c>
      <c r="H304" s="36" t="s">
        <v>50</v>
      </c>
      <c r="I304" s="36" t="s">
        <v>74</v>
      </c>
      <c r="J304" s="36" t="s">
        <v>179</v>
      </c>
      <c r="K304" s="36" t="s">
        <v>53</v>
      </c>
      <c r="L304" s="36" t="s">
        <v>62</v>
      </c>
      <c r="M304" s="9">
        <f t="shared" ref="M304:W304" si="908">IF(ISERR(SEARCH(M$1,$L304)),"",1)</f>
        <v>1</v>
      </c>
      <c r="N304" s="9">
        <f t="shared" si="908"/>
        <v>1</v>
      </c>
      <c r="O304" s="10" t="str">
        <f t="shared" si="908"/>
        <v/>
      </c>
      <c r="P304" s="10" t="str">
        <f t="shared" si="908"/>
        <v/>
      </c>
      <c r="Q304" s="10" t="str">
        <f t="shared" si="908"/>
        <v/>
      </c>
      <c r="R304" s="10" t="str">
        <f t="shared" si="908"/>
        <v/>
      </c>
      <c r="S304" s="10" t="str">
        <f t="shared" si="908"/>
        <v/>
      </c>
      <c r="T304" s="10" t="str">
        <f t="shared" si="908"/>
        <v/>
      </c>
      <c r="U304" s="10" t="str">
        <f t="shared" si="908"/>
        <v/>
      </c>
      <c r="V304" s="10" t="str">
        <f t="shared" si="908"/>
        <v/>
      </c>
      <c r="W304" s="10" t="str">
        <f t="shared" si="908"/>
        <v/>
      </c>
      <c r="X304" s="10"/>
      <c r="Y304" s="36" t="s">
        <v>12</v>
      </c>
      <c r="Z304" s="11">
        <f t="shared" ref="Z304:AK304" si="909">IF(ISERR(SEARCH(Z$1,$Y304)), "", 1)</f>
        <v>1</v>
      </c>
      <c r="AA304" s="11" t="str">
        <f t="shared" si="909"/>
        <v/>
      </c>
      <c r="AB304" s="11" t="str">
        <f t="shared" si="909"/>
        <v/>
      </c>
      <c r="AC304" s="11" t="str">
        <f t="shared" si="909"/>
        <v/>
      </c>
      <c r="AD304" s="11" t="str">
        <f t="shared" si="909"/>
        <v/>
      </c>
      <c r="AE304" s="11" t="str">
        <f t="shared" si="909"/>
        <v/>
      </c>
      <c r="AF304" s="11" t="str">
        <f t="shared" si="909"/>
        <v/>
      </c>
      <c r="AG304" s="11" t="str">
        <f t="shared" si="909"/>
        <v/>
      </c>
      <c r="AH304" s="11" t="str">
        <f t="shared" si="909"/>
        <v/>
      </c>
      <c r="AI304" s="11" t="str">
        <f t="shared" si="909"/>
        <v/>
      </c>
      <c r="AJ304" s="11" t="str">
        <f t="shared" si="909"/>
        <v/>
      </c>
      <c r="AK304" s="11" t="str">
        <f t="shared" si="909"/>
        <v/>
      </c>
      <c r="AL304" s="36" t="s">
        <v>54</v>
      </c>
      <c r="AM304" s="36" t="s">
        <v>63</v>
      </c>
      <c r="AN304" s="36" t="s">
        <v>33</v>
      </c>
      <c r="AO304" s="7" t="str">
        <f t="shared" ref="AO304:AV304" si="910">if(iserr(search(AO$1,$AN304))," ",1)</f>
        <v> </v>
      </c>
      <c r="AP304" s="7" t="str">
        <f t="shared" si="910"/>
        <v> </v>
      </c>
      <c r="AQ304" s="7" t="str">
        <f t="shared" si="910"/>
        <v> </v>
      </c>
      <c r="AR304" s="7" t="str">
        <f t="shared" si="910"/>
        <v> </v>
      </c>
      <c r="AS304" s="7" t="str">
        <f t="shared" si="910"/>
        <v> </v>
      </c>
      <c r="AT304" s="7">
        <f t="shared" si="910"/>
        <v>1</v>
      </c>
      <c r="AU304" s="7" t="str">
        <f t="shared" si="910"/>
        <v> </v>
      </c>
      <c r="AV304" s="7" t="str">
        <f t="shared" si="910"/>
        <v> </v>
      </c>
      <c r="AW304" s="36" t="s">
        <v>57</v>
      </c>
      <c r="AX304" s="36" t="s">
        <v>71</v>
      </c>
      <c r="AY304" s="36" t="s">
        <v>53</v>
      </c>
      <c r="AZ304" s="36" t="s">
        <v>53</v>
      </c>
      <c r="BA304" s="36">
        <v>3.0</v>
      </c>
      <c r="BB304" s="36">
        <v>2.0</v>
      </c>
      <c r="BC304" s="36">
        <v>3.0</v>
      </c>
      <c r="BD304" s="36">
        <v>5.0</v>
      </c>
      <c r="BE304" s="36">
        <v>4.0</v>
      </c>
      <c r="BF304" s="36">
        <v>5.0</v>
      </c>
      <c r="BG304" s="36">
        <v>3.0</v>
      </c>
      <c r="BH304" s="37"/>
      <c r="BI304" s="37"/>
      <c r="BJ304" s="37"/>
      <c r="BK304" s="37"/>
      <c r="BL304" s="37"/>
      <c r="BM304" s="37"/>
    </row>
    <row r="305">
      <c r="A305" s="24">
        <v>45229.764928969904</v>
      </c>
      <c r="B305" s="25" t="s">
        <v>249</v>
      </c>
      <c r="C305" s="25" t="s">
        <v>47</v>
      </c>
      <c r="D305" s="25" t="s">
        <v>48</v>
      </c>
      <c r="E305" s="25" t="s">
        <v>49</v>
      </c>
      <c r="F305" s="27"/>
      <c r="G305" s="25">
        <v>19.0</v>
      </c>
      <c r="H305" s="25" t="s">
        <v>88</v>
      </c>
      <c r="I305" s="25" t="s">
        <v>51</v>
      </c>
      <c r="J305" s="25" t="s">
        <v>112</v>
      </c>
      <c r="K305" s="25" t="s">
        <v>53</v>
      </c>
      <c r="L305" s="25" t="s">
        <v>204</v>
      </c>
      <c r="M305" s="9">
        <f t="shared" ref="M305:W305" si="911">IF(ISERR(SEARCH(M$1,$L305)),"",1)</f>
        <v>1</v>
      </c>
      <c r="N305" s="9">
        <f t="shared" si="911"/>
        <v>1</v>
      </c>
      <c r="O305" s="9">
        <f t="shared" si="911"/>
        <v>1</v>
      </c>
      <c r="P305" s="9">
        <f t="shared" si="911"/>
        <v>1</v>
      </c>
      <c r="Q305" s="9">
        <f t="shared" si="911"/>
        <v>1</v>
      </c>
      <c r="R305" s="10" t="str">
        <f t="shared" si="911"/>
        <v/>
      </c>
      <c r="S305" s="10" t="str">
        <f t="shared" si="911"/>
        <v/>
      </c>
      <c r="T305" s="10" t="str">
        <f t="shared" si="911"/>
        <v/>
      </c>
      <c r="U305" s="10" t="str">
        <f t="shared" si="911"/>
        <v/>
      </c>
      <c r="V305" s="10" t="str">
        <f t="shared" si="911"/>
        <v/>
      </c>
      <c r="W305" s="10" t="str">
        <f t="shared" si="911"/>
        <v/>
      </c>
      <c r="X305" s="10"/>
      <c r="Y305" s="25" t="s">
        <v>204</v>
      </c>
      <c r="Z305" s="11">
        <f t="shared" ref="Z305:AK305" si="912">IF(ISERR(SEARCH(Z$1,$Y305)), "", 1)</f>
        <v>1</v>
      </c>
      <c r="AA305" s="11">
        <f t="shared" si="912"/>
        <v>1</v>
      </c>
      <c r="AB305" s="11">
        <f t="shared" si="912"/>
        <v>1</v>
      </c>
      <c r="AC305" s="11">
        <f t="shared" si="912"/>
        <v>1</v>
      </c>
      <c r="AD305" s="11">
        <f t="shared" si="912"/>
        <v>1</v>
      </c>
      <c r="AE305" s="11" t="str">
        <f t="shared" si="912"/>
        <v/>
      </c>
      <c r="AF305" s="11" t="str">
        <f t="shared" si="912"/>
        <v/>
      </c>
      <c r="AG305" s="11" t="str">
        <f t="shared" si="912"/>
        <v/>
      </c>
      <c r="AH305" s="11" t="str">
        <f t="shared" si="912"/>
        <v/>
      </c>
      <c r="AI305" s="11" t="str">
        <f t="shared" si="912"/>
        <v/>
      </c>
      <c r="AJ305" s="11" t="str">
        <f t="shared" si="912"/>
        <v/>
      </c>
      <c r="AK305" s="11" t="str">
        <f t="shared" si="912"/>
        <v/>
      </c>
      <c r="AL305" s="25" t="s">
        <v>89</v>
      </c>
      <c r="AM305" s="25" t="s">
        <v>55</v>
      </c>
      <c r="AN305" s="25" t="s">
        <v>140</v>
      </c>
      <c r="AO305" s="7" t="str">
        <f t="shared" ref="AO305:AV305" si="913">if(iserr(search(AO$1,$AN305))," ",1)</f>
        <v> </v>
      </c>
      <c r="AP305" s="7" t="str">
        <f t="shared" si="913"/>
        <v> </v>
      </c>
      <c r="AQ305" s="7" t="str">
        <f t="shared" si="913"/>
        <v> </v>
      </c>
      <c r="AR305" s="7" t="str">
        <f t="shared" si="913"/>
        <v> </v>
      </c>
      <c r="AS305" s="7">
        <f t="shared" si="913"/>
        <v>1</v>
      </c>
      <c r="AT305" s="7">
        <f t="shared" si="913"/>
        <v>1</v>
      </c>
      <c r="AU305" s="7">
        <f t="shared" si="913"/>
        <v>1</v>
      </c>
      <c r="AV305" s="7" t="str">
        <f t="shared" si="913"/>
        <v> </v>
      </c>
      <c r="AW305" s="25" t="s">
        <v>64</v>
      </c>
      <c r="AX305" s="25" t="s">
        <v>71</v>
      </c>
      <c r="AY305" s="25" t="s">
        <v>53</v>
      </c>
      <c r="AZ305" s="25" t="s">
        <v>53</v>
      </c>
      <c r="BA305" s="25">
        <v>4.0</v>
      </c>
      <c r="BB305" s="25">
        <v>4.0</v>
      </c>
      <c r="BC305" s="25">
        <v>4.0</v>
      </c>
      <c r="BD305" s="25">
        <v>3.0</v>
      </c>
      <c r="BE305" s="25">
        <v>3.0</v>
      </c>
      <c r="BF305" s="25">
        <v>1.0</v>
      </c>
      <c r="BG305" s="25">
        <v>1.0</v>
      </c>
      <c r="BH305" s="27"/>
      <c r="BI305" s="27"/>
      <c r="BJ305" s="27"/>
      <c r="BK305" s="27"/>
      <c r="BL305" s="27"/>
      <c r="BM305" s="27"/>
    </row>
    <row r="306">
      <c r="A306" s="35">
        <v>45229.765786944445</v>
      </c>
      <c r="B306" s="36" t="s">
        <v>242</v>
      </c>
      <c r="C306" s="36" t="s">
        <v>47</v>
      </c>
      <c r="D306" s="36" t="s">
        <v>48</v>
      </c>
      <c r="E306" s="36" t="s">
        <v>49</v>
      </c>
      <c r="F306" s="37"/>
      <c r="G306" s="36">
        <v>19.0</v>
      </c>
      <c r="H306" s="36" t="s">
        <v>88</v>
      </c>
      <c r="I306" s="36" t="s">
        <v>74</v>
      </c>
      <c r="J306" s="36" t="s">
        <v>179</v>
      </c>
      <c r="K306" s="36" t="s">
        <v>53</v>
      </c>
      <c r="L306" s="36" t="s">
        <v>12</v>
      </c>
      <c r="M306" s="9">
        <f t="shared" ref="M306:W306" si="914">IF(ISERR(SEARCH(M$1,$L306)),"",1)</f>
        <v>1</v>
      </c>
      <c r="N306" s="10" t="str">
        <f t="shared" si="914"/>
        <v/>
      </c>
      <c r="O306" s="10" t="str">
        <f t="shared" si="914"/>
        <v/>
      </c>
      <c r="P306" s="10" t="str">
        <f t="shared" si="914"/>
        <v/>
      </c>
      <c r="Q306" s="10" t="str">
        <f t="shared" si="914"/>
        <v/>
      </c>
      <c r="R306" s="10" t="str">
        <f t="shared" si="914"/>
        <v/>
      </c>
      <c r="S306" s="10" t="str">
        <f t="shared" si="914"/>
        <v/>
      </c>
      <c r="T306" s="10" t="str">
        <f t="shared" si="914"/>
        <v/>
      </c>
      <c r="U306" s="10" t="str">
        <f t="shared" si="914"/>
        <v/>
      </c>
      <c r="V306" s="10" t="str">
        <f t="shared" si="914"/>
        <v/>
      </c>
      <c r="W306" s="10" t="str">
        <f t="shared" si="914"/>
        <v/>
      </c>
      <c r="X306" s="10"/>
      <c r="Y306" s="36" t="s">
        <v>12</v>
      </c>
      <c r="Z306" s="11">
        <f t="shared" ref="Z306:AK306" si="915">IF(ISERR(SEARCH(Z$1,$Y306)), "", 1)</f>
        <v>1</v>
      </c>
      <c r="AA306" s="11" t="str">
        <f t="shared" si="915"/>
        <v/>
      </c>
      <c r="AB306" s="11" t="str">
        <f t="shared" si="915"/>
        <v/>
      </c>
      <c r="AC306" s="11" t="str">
        <f t="shared" si="915"/>
        <v/>
      </c>
      <c r="AD306" s="11" t="str">
        <f t="shared" si="915"/>
        <v/>
      </c>
      <c r="AE306" s="11" t="str">
        <f t="shared" si="915"/>
        <v/>
      </c>
      <c r="AF306" s="11" t="str">
        <f t="shared" si="915"/>
        <v/>
      </c>
      <c r="AG306" s="11" t="str">
        <f t="shared" si="915"/>
        <v/>
      </c>
      <c r="AH306" s="11" t="str">
        <f t="shared" si="915"/>
        <v/>
      </c>
      <c r="AI306" s="11" t="str">
        <f t="shared" si="915"/>
        <v/>
      </c>
      <c r="AJ306" s="11" t="str">
        <f t="shared" si="915"/>
        <v/>
      </c>
      <c r="AK306" s="11" t="str">
        <f t="shared" si="915"/>
        <v/>
      </c>
      <c r="AL306" s="36" t="s">
        <v>54</v>
      </c>
      <c r="AM306" s="36" t="s">
        <v>69</v>
      </c>
      <c r="AN306" s="36" t="s">
        <v>166</v>
      </c>
      <c r="AO306" s="7">
        <f t="shared" ref="AO306:AV306" si="916">if(iserr(search(AO$1,$AN306))," ",1)</f>
        <v>1</v>
      </c>
      <c r="AP306" s="7">
        <f t="shared" si="916"/>
        <v>1</v>
      </c>
      <c r="AQ306" s="7" t="str">
        <f t="shared" si="916"/>
        <v> </v>
      </c>
      <c r="AR306" s="7" t="str">
        <f t="shared" si="916"/>
        <v> </v>
      </c>
      <c r="AS306" s="7" t="str">
        <f t="shared" si="916"/>
        <v> </v>
      </c>
      <c r="AT306" s="7" t="str">
        <f t="shared" si="916"/>
        <v> </v>
      </c>
      <c r="AU306" s="7" t="str">
        <f t="shared" si="916"/>
        <v> </v>
      </c>
      <c r="AV306" s="7" t="str">
        <f t="shared" si="916"/>
        <v> </v>
      </c>
      <c r="AW306" s="36" t="s">
        <v>57</v>
      </c>
      <c r="AX306" s="36" t="s">
        <v>71</v>
      </c>
      <c r="AY306" s="36" t="s">
        <v>53</v>
      </c>
      <c r="AZ306" s="36" t="s">
        <v>53</v>
      </c>
      <c r="BA306" s="36">
        <v>4.0</v>
      </c>
      <c r="BB306" s="36">
        <v>4.0</v>
      </c>
      <c r="BC306" s="36">
        <v>3.0</v>
      </c>
      <c r="BD306" s="36">
        <v>3.0</v>
      </c>
      <c r="BE306" s="36">
        <v>4.0</v>
      </c>
      <c r="BF306" s="36">
        <v>2.0</v>
      </c>
      <c r="BG306" s="36">
        <v>2.0</v>
      </c>
      <c r="BH306" s="37"/>
      <c r="BI306" s="37"/>
      <c r="BJ306" s="37"/>
      <c r="BK306" s="37"/>
      <c r="BL306" s="37"/>
      <c r="BM306" s="37"/>
    </row>
    <row r="307">
      <c r="A307" s="24">
        <v>45229.76590846065</v>
      </c>
      <c r="B307" s="25" t="s">
        <v>249</v>
      </c>
      <c r="C307" s="25" t="s">
        <v>47</v>
      </c>
      <c r="D307" s="25" t="s">
        <v>48</v>
      </c>
      <c r="E307" s="25" t="s">
        <v>49</v>
      </c>
      <c r="F307" s="27"/>
      <c r="G307" s="25">
        <v>20.0</v>
      </c>
      <c r="H307" s="25" t="s">
        <v>99</v>
      </c>
      <c r="I307" s="25" t="s">
        <v>74</v>
      </c>
      <c r="J307" s="25" t="s">
        <v>112</v>
      </c>
      <c r="K307" s="25" t="s">
        <v>53</v>
      </c>
      <c r="L307" s="25" t="s">
        <v>204</v>
      </c>
      <c r="M307" s="9">
        <f t="shared" ref="M307:W307" si="917">IF(ISERR(SEARCH(M$1,$L307)),"",1)</f>
        <v>1</v>
      </c>
      <c r="N307" s="9">
        <f t="shared" si="917"/>
        <v>1</v>
      </c>
      <c r="O307" s="9">
        <f t="shared" si="917"/>
        <v>1</v>
      </c>
      <c r="P307" s="9">
        <f t="shared" si="917"/>
        <v>1</v>
      </c>
      <c r="Q307" s="9">
        <f t="shared" si="917"/>
        <v>1</v>
      </c>
      <c r="R307" s="10" t="str">
        <f t="shared" si="917"/>
        <v/>
      </c>
      <c r="S307" s="10" t="str">
        <f t="shared" si="917"/>
        <v/>
      </c>
      <c r="T307" s="10" t="str">
        <f t="shared" si="917"/>
        <v/>
      </c>
      <c r="U307" s="10" t="str">
        <f t="shared" si="917"/>
        <v/>
      </c>
      <c r="V307" s="10" t="str">
        <f t="shared" si="917"/>
        <v/>
      </c>
      <c r="W307" s="10" t="str">
        <f t="shared" si="917"/>
        <v/>
      </c>
      <c r="X307" s="10"/>
      <c r="Y307" s="25" t="s">
        <v>185</v>
      </c>
      <c r="Z307" s="11">
        <f t="shared" ref="Z307:AK307" si="918">IF(ISERR(SEARCH(Z$1,$Y307)), "", 1)</f>
        <v>1</v>
      </c>
      <c r="AA307" s="11" t="str">
        <f t="shared" si="918"/>
        <v/>
      </c>
      <c r="AB307" s="11">
        <f t="shared" si="918"/>
        <v>1</v>
      </c>
      <c r="AC307" s="11">
        <f t="shared" si="918"/>
        <v>1</v>
      </c>
      <c r="AD307" s="11" t="str">
        <f t="shared" si="918"/>
        <v/>
      </c>
      <c r="AE307" s="11" t="str">
        <f t="shared" si="918"/>
        <v/>
      </c>
      <c r="AF307" s="11" t="str">
        <f t="shared" si="918"/>
        <v/>
      </c>
      <c r="AG307" s="11" t="str">
        <f t="shared" si="918"/>
        <v/>
      </c>
      <c r="AH307" s="11" t="str">
        <f t="shared" si="918"/>
        <v/>
      </c>
      <c r="AI307" s="11" t="str">
        <f t="shared" si="918"/>
        <v/>
      </c>
      <c r="AJ307" s="11" t="str">
        <f t="shared" si="918"/>
        <v/>
      </c>
      <c r="AK307" s="11" t="str">
        <f t="shared" si="918"/>
        <v/>
      </c>
      <c r="AL307" s="25" t="s">
        <v>54</v>
      </c>
      <c r="AM307" s="25" t="s">
        <v>55</v>
      </c>
      <c r="AN307" s="25" t="s">
        <v>159</v>
      </c>
      <c r="AO307" s="7">
        <f t="shared" ref="AO307:AV307" si="919">if(iserr(search(AO$1,$AN307))," ",1)</f>
        <v>1</v>
      </c>
      <c r="AP307" s="7">
        <f t="shared" si="919"/>
        <v>1</v>
      </c>
      <c r="AQ307" s="7">
        <f t="shared" si="919"/>
        <v>1</v>
      </c>
      <c r="AR307" s="7">
        <f t="shared" si="919"/>
        <v>1</v>
      </c>
      <c r="AS307" s="7">
        <f t="shared" si="919"/>
        <v>1</v>
      </c>
      <c r="AT307" s="7">
        <f t="shared" si="919"/>
        <v>1</v>
      </c>
      <c r="AU307" s="7">
        <f t="shared" si="919"/>
        <v>1</v>
      </c>
      <c r="AV307" s="7" t="str">
        <f t="shared" si="919"/>
        <v> </v>
      </c>
      <c r="AW307" s="25" t="s">
        <v>57</v>
      </c>
      <c r="AX307" s="25" t="s">
        <v>58</v>
      </c>
      <c r="AY307" s="25" t="s">
        <v>53</v>
      </c>
      <c r="AZ307" s="25" t="s">
        <v>53</v>
      </c>
      <c r="BA307" s="25">
        <v>4.0</v>
      </c>
      <c r="BB307" s="25">
        <v>5.0</v>
      </c>
      <c r="BC307" s="25">
        <v>5.0</v>
      </c>
      <c r="BD307" s="25">
        <v>3.0</v>
      </c>
      <c r="BE307" s="25">
        <v>5.0</v>
      </c>
      <c r="BF307" s="25">
        <v>1.0</v>
      </c>
      <c r="BG307" s="25">
        <v>1.0</v>
      </c>
      <c r="BH307" s="27"/>
      <c r="BI307" s="27"/>
      <c r="BJ307" s="27"/>
      <c r="BK307" s="27"/>
      <c r="BL307" s="27"/>
      <c r="BM307" s="27"/>
    </row>
    <row r="308">
      <c r="A308" s="24">
        <v>45229.76713030093</v>
      </c>
      <c r="B308" s="25" t="s">
        <v>249</v>
      </c>
      <c r="C308" s="25" t="s">
        <v>47</v>
      </c>
      <c r="D308" s="25" t="s">
        <v>48</v>
      </c>
      <c r="E308" s="25" t="s">
        <v>49</v>
      </c>
      <c r="F308" s="27"/>
      <c r="G308" s="25">
        <v>19.0</v>
      </c>
      <c r="H308" s="25" t="s">
        <v>302</v>
      </c>
      <c r="I308" s="25" t="s">
        <v>74</v>
      </c>
      <c r="J308" s="25" t="s">
        <v>112</v>
      </c>
      <c r="K308" s="25" t="s">
        <v>53</v>
      </c>
      <c r="L308" s="25" t="s">
        <v>259</v>
      </c>
      <c r="M308" s="9">
        <f t="shared" ref="M308:W308" si="920">IF(ISERR(SEARCH(M$1,$L308)),"",1)</f>
        <v>1</v>
      </c>
      <c r="N308" s="9">
        <f t="shared" si="920"/>
        <v>1</v>
      </c>
      <c r="O308" s="10" t="str">
        <f t="shared" si="920"/>
        <v/>
      </c>
      <c r="P308" s="9">
        <f t="shared" si="920"/>
        <v>1</v>
      </c>
      <c r="Q308" s="10" t="str">
        <f t="shared" si="920"/>
        <v/>
      </c>
      <c r="R308" s="10" t="str">
        <f t="shared" si="920"/>
        <v/>
      </c>
      <c r="S308" s="10" t="str">
        <f t="shared" si="920"/>
        <v/>
      </c>
      <c r="T308" s="10" t="str">
        <f t="shared" si="920"/>
        <v/>
      </c>
      <c r="U308" s="10" t="str">
        <f t="shared" si="920"/>
        <v/>
      </c>
      <c r="V308" s="10" t="str">
        <f t="shared" si="920"/>
        <v/>
      </c>
      <c r="W308" s="10" t="str">
        <f t="shared" si="920"/>
        <v/>
      </c>
      <c r="X308" s="10"/>
      <c r="Y308" s="25" t="s">
        <v>259</v>
      </c>
      <c r="Z308" s="11">
        <f t="shared" ref="Z308:AK308" si="921">IF(ISERR(SEARCH(Z$1,$Y308)), "", 1)</f>
        <v>1</v>
      </c>
      <c r="AA308" s="11">
        <f t="shared" si="921"/>
        <v>1</v>
      </c>
      <c r="AB308" s="11" t="str">
        <f t="shared" si="921"/>
        <v/>
      </c>
      <c r="AC308" s="11">
        <f t="shared" si="921"/>
        <v>1</v>
      </c>
      <c r="AD308" s="11" t="str">
        <f t="shared" si="921"/>
        <v/>
      </c>
      <c r="AE308" s="11" t="str">
        <f t="shared" si="921"/>
        <v/>
      </c>
      <c r="AF308" s="11" t="str">
        <f t="shared" si="921"/>
        <v/>
      </c>
      <c r="AG308" s="11" t="str">
        <f t="shared" si="921"/>
        <v/>
      </c>
      <c r="AH308" s="11" t="str">
        <f t="shared" si="921"/>
        <v/>
      </c>
      <c r="AI308" s="11" t="str">
        <f t="shared" si="921"/>
        <v/>
      </c>
      <c r="AJ308" s="11" t="str">
        <f t="shared" si="921"/>
        <v/>
      </c>
      <c r="AK308" s="11" t="str">
        <f t="shared" si="921"/>
        <v/>
      </c>
      <c r="AL308" s="25" t="s">
        <v>54</v>
      </c>
      <c r="AM308" s="25" t="s">
        <v>69</v>
      </c>
      <c r="AN308" s="25" t="s">
        <v>370</v>
      </c>
      <c r="AO308" s="7">
        <f t="shared" ref="AO308:AV308" si="922">if(iserr(search(AO$1,$AN308))," ",1)</f>
        <v>1</v>
      </c>
      <c r="AP308" s="7">
        <f t="shared" si="922"/>
        <v>1</v>
      </c>
      <c r="AQ308" s="7">
        <f t="shared" si="922"/>
        <v>1</v>
      </c>
      <c r="AR308" s="7">
        <f t="shared" si="922"/>
        <v>1</v>
      </c>
      <c r="AS308" s="7">
        <f t="shared" si="922"/>
        <v>1</v>
      </c>
      <c r="AT308" s="7">
        <f t="shared" si="922"/>
        <v>1</v>
      </c>
      <c r="AU308" s="7" t="str">
        <f t="shared" si="922"/>
        <v> </v>
      </c>
      <c r="AV308" s="7" t="str">
        <f t="shared" si="922"/>
        <v> </v>
      </c>
      <c r="AW308" s="25" t="s">
        <v>57</v>
      </c>
      <c r="AX308" s="25" t="s">
        <v>71</v>
      </c>
      <c r="AY308" s="25" t="s">
        <v>53</v>
      </c>
      <c r="AZ308" s="25" t="s">
        <v>53</v>
      </c>
      <c r="BA308" s="25">
        <v>5.0</v>
      </c>
      <c r="BB308" s="25">
        <v>5.0</v>
      </c>
      <c r="BC308" s="25">
        <v>3.0</v>
      </c>
      <c r="BD308" s="25">
        <v>3.0</v>
      </c>
      <c r="BE308" s="25">
        <v>3.0</v>
      </c>
      <c r="BF308" s="25">
        <v>4.0</v>
      </c>
      <c r="BG308" s="25">
        <v>3.0</v>
      </c>
      <c r="BH308" s="27"/>
      <c r="BI308" s="27"/>
      <c r="BJ308" s="27"/>
      <c r="BK308" s="27"/>
      <c r="BL308" s="27"/>
      <c r="BM308" s="27"/>
    </row>
    <row r="309">
      <c r="A309" s="24">
        <v>45229.76832063658</v>
      </c>
      <c r="B309" s="25" t="s">
        <v>249</v>
      </c>
      <c r="C309" s="25" t="s">
        <v>47</v>
      </c>
      <c r="D309" s="25" t="s">
        <v>48</v>
      </c>
      <c r="E309" s="25" t="s">
        <v>49</v>
      </c>
      <c r="F309" s="27"/>
      <c r="G309" s="25">
        <v>19.0</v>
      </c>
      <c r="H309" s="25" t="s">
        <v>73</v>
      </c>
      <c r="I309" s="25" t="s">
        <v>51</v>
      </c>
      <c r="J309" s="25" t="s">
        <v>112</v>
      </c>
      <c r="K309" s="25" t="s">
        <v>53</v>
      </c>
      <c r="L309" s="25" t="s">
        <v>102</v>
      </c>
      <c r="M309" s="9">
        <f t="shared" ref="M309:W309" si="923">IF(ISERR(SEARCH(M$1,$L309)),"",1)</f>
        <v>1</v>
      </c>
      <c r="N309" s="9">
        <f t="shared" si="923"/>
        <v>1</v>
      </c>
      <c r="O309" s="9">
        <f t="shared" si="923"/>
        <v>1</v>
      </c>
      <c r="P309" s="10" t="str">
        <f t="shared" si="923"/>
        <v/>
      </c>
      <c r="Q309" s="10" t="str">
        <f t="shared" si="923"/>
        <v/>
      </c>
      <c r="R309" s="10" t="str">
        <f t="shared" si="923"/>
        <v/>
      </c>
      <c r="S309" s="10" t="str">
        <f t="shared" si="923"/>
        <v/>
      </c>
      <c r="T309" s="10" t="str">
        <f t="shared" si="923"/>
        <v/>
      </c>
      <c r="U309" s="10" t="str">
        <f t="shared" si="923"/>
        <v/>
      </c>
      <c r="V309" s="10" t="str">
        <f t="shared" si="923"/>
        <v/>
      </c>
      <c r="W309" s="10" t="str">
        <f t="shared" si="923"/>
        <v/>
      </c>
      <c r="X309" s="10"/>
      <c r="Y309" s="25" t="s">
        <v>62</v>
      </c>
      <c r="Z309" s="11">
        <f t="shared" ref="Z309:AK309" si="924">IF(ISERR(SEARCH(Z$1,$Y309)), "", 1)</f>
        <v>1</v>
      </c>
      <c r="AA309" s="11">
        <f t="shared" si="924"/>
        <v>1</v>
      </c>
      <c r="AB309" s="11" t="str">
        <f t="shared" si="924"/>
        <v/>
      </c>
      <c r="AC309" s="11" t="str">
        <f t="shared" si="924"/>
        <v/>
      </c>
      <c r="AD309" s="11" t="str">
        <f t="shared" si="924"/>
        <v/>
      </c>
      <c r="AE309" s="11" t="str">
        <f t="shared" si="924"/>
        <v/>
      </c>
      <c r="AF309" s="11" t="str">
        <f t="shared" si="924"/>
        <v/>
      </c>
      <c r="AG309" s="11" t="str">
        <f t="shared" si="924"/>
        <v/>
      </c>
      <c r="AH309" s="11" t="str">
        <f t="shared" si="924"/>
        <v/>
      </c>
      <c r="AI309" s="11" t="str">
        <f t="shared" si="924"/>
        <v/>
      </c>
      <c r="AJ309" s="11" t="str">
        <f t="shared" si="924"/>
        <v/>
      </c>
      <c r="AK309" s="11" t="str">
        <f t="shared" si="924"/>
        <v/>
      </c>
      <c r="AL309" s="25" t="s">
        <v>54</v>
      </c>
      <c r="AM309" s="25" t="s">
        <v>69</v>
      </c>
      <c r="AN309" s="25" t="s">
        <v>371</v>
      </c>
      <c r="AO309" s="7">
        <f t="shared" ref="AO309:AV309" si="925">if(iserr(search(AO$1,$AN309))," ",1)</f>
        <v>1</v>
      </c>
      <c r="AP309" s="7">
        <f t="shared" si="925"/>
        <v>1</v>
      </c>
      <c r="AQ309" s="7">
        <f t="shared" si="925"/>
        <v>1</v>
      </c>
      <c r="AR309" s="7" t="str">
        <f t="shared" si="925"/>
        <v> </v>
      </c>
      <c r="AS309" s="7">
        <f t="shared" si="925"/>
        <v>1</v>
      </c>
      <c r="AT309" s="7" t="str">
        <f t="shared" si="925"/>
        <v> </v>
      </c>
      <c r="AU309" s="7" t="str">
        <f t="shared" si="925"/>
        <v> </v>
      </c>
      <c r="AV309" s="7" t="str">
        <f t="shared" si="925"/>
        <v> </v>
      </c>
      <c r="AW309" s="25" t="s">
        <v>57</v>
      </c>
      <c r="AX309" s="25" t="s">
        <v>71</v>
      </c>
      <c r="AY309" s="25" t="s">
        <v>53</v>
      </c>
      <c r="AZ309" s="25" t="s">
        <v>53</v>
      </c>
      <c r="BA309" s="25">
        <v>3.0</v>
      </c>
      <c r="BB309" s="25">
        <v>4.0</v>
      </c>
      <c r="BC309" s="25">
        <v>4.0</v>
      </c>
      <c r="BD309" s="25">
        <v>4.0</v>
      </c>
      <c r="BE309" s="25">
        <v>4.0</v>
      </c>
      <c r="BF309" s="25">
        <v>3.0</v>
      </c>
      <c r="BG309" s="25">
        <v>2.0</v>
      </c>
      <c r="BH309" s="27"/>
      <c r="BI309" s="27"/>
      <c r="BJ309" s="27"/>
      <c r="BK309" s="27"/>
      <c r="BL309" s="27"/>
      <c r="BM309" s="27"/>
    </row>
    <row r="310">
      <c r="A310" s="24">
        <v>45229.77289241899</v>
      </c>
      <c r="B310" s="25" t="s">
        <v>249</v>
      </c>
      <c r="C310" s="25" t="s">
        <v>47</v>
      </c>
      <c r="D310" s="25" t="s">
        <v>48</v>
      </c>
      <c r="E310" s="25" t="s">
        <v>49</v>
      </c>
      <c r="F310" s="27"/>
      <c r="G310" s="25">
        <v>19.0</v>
      </c>
      <c r="H310" s="25" t="s">
        <v>88</v>
      </c>
      <c r="I310" s="25" t="s">
        <v>74</v>
      </c>
      <c r="J310" s="25" t="s">
        <v>112</v>
      </c>
      <c r="K310" s="25" t="s">
        <v>53</v>
      </c>
      <c r="L310" s="25" t="s">
        <v>12</v>
      </c>
      <c r="M310" s="9">
        <f t="shared" ref="M310:W310" si="926">IF(ISERR(SEARCH(M$1,$L310)),"",1)</f>
        <v>1</v>
      </c>
      <c r="N310" s="10" t="str">
        <f t="shared" si="926"/>
        <v/>
      </c>
      <c r="O310" s="10" t="str">
        <f t="shared" si="926"/>
        <v/>
      </c>
      <c r="P310" s="10" t="str">
        <f t="shared" si="926"/>
        <v/>
      </c>
      <c r="Q310" s="10" t="str">
        <f t="shared" si="926"/>
        <v/>
      </c>
      <c r="R310" s="10" t="str">
        <f t="shared" si="926"/>
        <v/>
      </c>
      <c r="S310" s="10" t="str">
        <f t="shared" si="926"/>
        <v/>
      </c>
      <c r="T310" s="10" t="str">
        <f t="shared" si="926"/>
        <v/>
      </c>
      <c r="U310" s="10" t="str">
        <f t="shared" si="926"/>
        <v/>
      </c>
      <c r="V310" s="10" t="str">
        <f t="shared" si="926"/>
        <v/>
      </c>
      <c r="W310" s="10" t="str">
        <f t="shared" si="926"/>
        <v/>
      </c>
      <c r="X310" s="10"/>
      <c r="Y310" s="25" t="s">
        <v>12</v>
      </c>
      <c r="Z310" s="11">
        <f t="shared" ref="Z310:AK310" si="927">IF(ISERR(SEARCH(Z$1,$Y310)), "", 1)</f>
        <v>1</v>
      </c>
      <c r="AA310" s="11" t="str">
        <f t="shared" si="927"/>
        <v/>
      </c>
      <c r="AB310" s="11" t="str">
        <f t="shared" si="927"/>
        <v/>
      </c>
      <c r="AC310" s="11" t="str">
        <f t="shared" si="927"/>
        <v/>
      </c>
      <c r="AD310" s="11" t="str">
        <f t="shared" si="927"/>
        <v/>
      </c>
      <c r="AE310" s="11" t="str">
        <f t="shared" si="927"/>
        <v/>
      </c>
      <c r="AF310" s="11" t="str">
        <f t="shared" si="927"/>
        <v/>
      </c>
      <c r="AG310" s="11" t="str">
        <f t="shared" si="927"/>
        <v/>
      </c>
      <c r="AH310" s="11" t="str">
        <f t="shared" si="927"/>
        <v/>
      </c>
      <c r="AI310" s="11" t="str">
        <f t="shared" si="927"/>
        <v/>
      </c>
      <c r="AJ310" s="11" t="str">
        <f t="shared" si="927"/>
        <v/>
      </c>
      <c r="AK310" s="11" t="str">
        <f t="shared" si="927"/>
        <v/>
      </c>
      <c r="AL310" s="25" t="s">
        <v>54</v>
      </c>
      <c r="AM310" s="25" t="s">
        <v>63</v>
      </c>
      <c r="AN310" s="25" t="s">
        <v>116</v>
      </c>
      <c r="AO310" s="7" t="str">
        <f t="shared" ref="AO310:AV310" si="928">if(iserr(search(AO$1,$AN310))," ",1)</f>
        <v> </v>
      </c>
      <c r="AP310" s="7" t="str">
        <f t="shared" si="928"/>
        <v> </v>
      </c>
      <c r="AQ310" s="7" t="str">
        <f t="shared" si="928"/>
        <v> </v>
      </c>
      <c r="AR310" s="7" t="str">
        <f t="shared" si="928"/>
        <v> </v>
      </c>
      <c r="AS310" s="7">
        <f t="shared" si="928"/>
        <v>1</v>
      </c>
      <c r="AT310" s="7" t="str">
        <f t="shared" si="928"/>
        <v> </v>
      </c>
      <c r="AU310" s="7">
        <f t="shared" si="928"/>
        <v>1</v>
      </c>
      <c r="AV310" s="7" t="str">
        <f t="shared" si="928"/>
        <v> </v>
      </c>
      <c r="AW310" s="25" t="s">
        <v>57</v>
      </c>
      <c r="AX310" s="25" t="s">
        <v>71</v>
      </c>
      <c r="AY310" s="25" t="s">
        <v>53</v>
      </c>
      <c r="AZ310" s="25" t="s">
        <v>53</v>
      </c>
      <c r="BA310" s="25">
        <v>3.0</v>
      </c>
      <c r="BB310" s="25">
        <v>4.0</v>
      </c>
      <c r="BC310" s="25">
        <v>4.0</v>
      </c>
      <c r="BD310" s="25">
        <v>2.0</v>
      </c>
      <c r="BE310" s="25">
        <v>4.0</v>
      </c>
      <c r="BF310" s="25">
        <v>2.0</v>
      </c>
      <c r="BG310" s="25">
        <v>2.0</v>
      </c>
      <c r="BH310" s="27"/>
      <c r="BI310" s="27"/>
      <c r="BJ310" s="27"/>
      <c r="BK310" s="27"/>
      <c r="BL310" s="27"/>
      <c r="BM310" s="27"/>
    </row>
    <row r="311">
      <c r="A311" s="24">
        <v>45229.774049479165</v>
      </c>
      <c r="B311" s="25" t="s">
        <v>249</v>
      </c>
      <c r="C311" s="25" t="s">
        <v>47</v>
      </c>
      <c r="D311" s="25" t="s">
        <v>48</v>
      </c>
      <c r="E311" s="25" t="s">
        <v>49</v>
      </c>
      <c r="F311" s="27"/>
      <c r="G311" s="25">
        <v>20.0</v>
      </c>
      <c r="H311" s="25" t="s">
        <v>302</v>
      </c>
      <c r="I311" s="25" t="s">
        <v>51</v>
      </c>
      <c r="J311" s="25" t="s">
        <v>112</v>
      </c>
      <c r="K311" s="25" t="s">
        <v>53</v>
      </c>
      <c r="L311" s="25" t="s">
        <v>102</v>
      </c>
      <c r="M311" s="9">
        <f t="shared" ref="M311:W311" si="929">IF(ISERR(SEARCH(M$1,$L311)),"",1)</f>
        <v>1</v>
      </c>
      <c r="N311" s="9">
        <f t="shared" si="929"/>
        <v>1</v>
      </c>
      <c r="O311" s="9">
        <f t="shared" si="929"/>
        <v>1</v>
      </c>
      <c r="P311" s="10" t="str">
        <f t="shared" si="929"/>
        <v/>
      </c>
      <c r="Q311" s="10" t="str">
        <f t="shared" si="929"/>
        <v/>
      </c>
      <c r="R311" s="10" t="str">
        <f t="shared" si="929"/>
        <v/>
      </c>
      <c r="S311" s="10" t="str">
        <f t="shared" si="929"/>
        <v/>
      </c>
      <c r="T311" s="10" t="str">
        <f t="shared" si="929"/>
        <v/>
      </c>
      <c r="U311" s="10" t="str">
        <f t="shared" si="929"/>
        <v/>
      </c>
      <c r="V311" s="10" t="str">
        <f t="shared" si="929"/>
        <v/>
      </c>
      <c r="W311" s="10" t="str">
        <f t="shared" si="929"/>
        <v/>
      </c>
      <c r="X311" s="10"/>
      <c r="Y311" s="25" t="s">
        <v>62</v>
      </c>
      <c r="Z311" s="11">
        <f t="shared" ref="Z311:AK311" si="930">IF(ISERR(SEARCH(Z$1,$Y311)), "", 1)</f>
        <v>1</v>
      </c>
      <c r="AA311" s="11">
        <f t="shared" si="930"/>
        <v>1</v>
      </c>
      <c r="AB311" s="11" t="str">
        <f t="shared" si="930"/>
        <v/>
      </c>
      <c r="AC311" s="11" t="str">
        <f t="shared" si="930"/>
        <v/>
      </c>
      <c r="AD311" s="11" t="str">
        <f t="shared" si="930"/>
        <v/>
      </c>
      <c r="AE311" s="11" t="str">
        <f t="shared" si="930"/>
        <v/>
      </c>
      <c r="AF311" s="11" t="str">
        <f t="shared" si="930"/>
        <v/>
      </c>
      <c r="AG311" s="11" t="str">
        <f t="shared" si="930"/>
        <v/>
      </c>
      <c r="AH311" s="11" t="str">
        <f t="shared" si="930"/>
        <v/>
      </c>
      <c r="AI311" s="11" t="str">
        <f t="shared" si="930"/>
        <v/>
      </c>
      <c r="AJ311" s="11" t="str">
        <f t="shared" si="930"/>
        <v/>
      </c>
      <c r="AK311" s="11" t="str">
        <f t="shared" si="930"/>
        <v/>
      </c>
      <c r="AL311" s="25" t="s">
        <v>89</v>
      </c>
      <c r="AM311" s="25" t="s">
        <v>55</v>
      </c>
      <c r="AN311" s="25" t="s">
        <v>30</v>
      </c>
      <c r="AO311" s="7" t="str">
        <f t="shared" ref="AO311:AV311" si="931">if(iserr(search(AO$1,$AN311))," ",1)</f>
        <v> </v>
      </c>
      <c r="AP311" s="7" t="str">
        <f t="shared" si="931"/>
        <v> </v>
      </c>
      <c r="AQ311" s="7">
        <f t="shared" si="931"/>
        <v>1</v>
      </c>
      <c r="AR311" s="7" t="str">
        <f t="shared" si="931"/>
        <v> </v>
      </c>
      <c r="AS311" s="7" t="str">
        <f t="shared" si="931"/>
        <v> </v>
      </c>
      <c r="AT311" s="7" t="str">
        <f t="shared" si="931"/>
        <v> </v>
      </c>
      <c r="AU311" s="7" t="str">
        <f t="shared" si="931"/>
        <v> </v>
      </c>
      <c r="AV311" s="7" t="str">
        <f t="shared" si="931"/>
        <v> </v>
      </c>
      <c r="AW311" s="25" t="s">
        <v>57</v>
      </c>
      <c r="AX311" s="25" t="s">
        <v>58</v>
      </c>
      <c r="AY311" s="25" t="s">
        <v>53</v>
      </c>
      <c r="AZ311" s="25" t="s">
        <v>53</v>
      </c>
      <c r="BA311" s="25">
        <v>3.0</v>
      </c>
      <c r="BB311" s="25">
        <v>3.0</v>
      </c>
      <c r="BC311" s="25">
        <v>4.0</v>
      </c>
      <c r="BD311" s="25">
        <v>3.0</v>
      </c>
      <c r="BE311" s="25">
        <v>4.0</v>
      </c>
      <c r="BF311" s="25">
        <v>3.0</v>
      </c>
      <c r="BG311" s="25">
        <v>3.0</v>
      </c>
      <c r="BH311" s="27"/>
      <c r="BI311" s="27"/>
      <c r="BJ311" s="27"/>
      <c r="BK311" s="27"/>
      <c r="BL311" s="27"/>
      <c r="BM311" s="27"/>
    </row>
    <row r="312">
      <c r="A312" s="24">
        <v>45229.77577957176</v>
      </c>
      <c r="B312" s="25" t="s">
        <v>249</v>
      </c>
      <c r="C312" s="25" t="s">
        <v>47</v>
      </c>
      <c r="D312" s="25" t="s">
        <v>48</v>
      </c>
      <c r="E312" s="25" t="s">
        <v>49</v>
      </c>
      <c r="F312" s="27"/>
      <c r="G312" s="25">
        <v>20.0</v>
      </c>
      <c r="H312" s="25" t="s">
        <v>99</v>
      </c>
      <c r="I312" s="25" t="s">
        <v>74</v>
      </c>
      <c r="J312" s="25" t="s">
        <v>112</v>
      </c>
      <c r="K312" s="25" t="s">
        <v>53</v>
      </c>
      <c r="L312" s="25" t="s">
        <v>62</v>
      </c>
      <c r="M312" s="9">
        <f t="shared" ref="M312:W312" si="932">IF(ISERR(SEARCH(M$1,$L312)),"",1)</f>
        <v>1</v>
      </c>
      <c r="N312" s="9">
        <f t="shared" si="932"/>
        <v>1</v>
      </c>
      <c r="O312" s="10" t="str">
        <f t="shared" si="932"/>
        <v/>
      </c>
      <c r="P312" s="10" t="str">
        <f t="shared" si="932"/>
        <v/>
      </c>
      <c r="Q312" s="10" t="str">
        <f t="shared" si="932"/>
        <v/>
      </c>
      <c r="R312" s="10" t="str">
        <f t="shared" si="932"/>
        <v/>
      </c>
      <c r="S312" s="10" t="str">
        <f t="shared" si="932"/>
        <v/>
      </c>
      <c r="T312" s="10" t="str">
        <f t="shared" si="932"/>
        <v/>
      </c>
      <c r="U312" s="10" t="str">
        <f t="shared" si="932"/>
        <v/>
      </c>
      <c r="V312" s="10" t="str">
        <f t="shared" si="932"/>
        <v/>
      </c>
      <c r="W312" s="10" t="str">
        <f t="shared" si="932"/>
        <v/>
      </c>
      <c r="X312" s="10"/>
      <c r="Y312" s="25" t="s">
        <v>13</v>
      </c>
      <c r="Z312" s="11" t="str">
        <f t="shared" ref="Z312:AK312" si="933">IF(ISERR(SEARCH(Z$1,$Y312)), "", 1)</f>
        <v/>
      </c>
      <c r="AA312" s="11">
        <f t="shared" si="933"/>
        <v>1</v>
      </c>
      <c r="AB312" s="11" t="str">
        <f t="shared" si="933"/>
        <v/>
      </c>
      <c r="AC312" s="11" t="str">
        <f t="shared" si="933"/>
        <v/>
      </c>
      <c r="AD312" s="11" t="str">
        <f t="shared" si="933"/>
        <v/>
      </c>
      <c r="AE312" s="11" t="str">
        <f t="shared" si="933"/>
        <v/>
      </c>
      <c r="AF312" s="11" t="str">
        <f t="shared" si="933"/>
        <v/>
      </c>
      <c r="AG312" s="11" t="str">
        <f t="shared" si="933"/>
        <v/>
      </c>
      <c r="AH312" s="11" t="str">
        <f t="shared" si="933"/>
        <v/>
      </c>
      <c r="AI312" s="11" t="str">
        <f t="shared" si="933"/>
        <v/>
      </c>
      <c r="AJ312" s="11" t="str">
        <f t="shared" si="933"/>
        <v/>
      </c>
      <c r="AK312" s="11" t="str">
        <f t="shared" si="933"/>
        <v/>
      </c>
      <c r="AL312" s="25" t="s">
        <v>54</v>
      </c>
      <c r="AM312" s="25" t="s">
        <v>55</v>
      </c>
      <c r="AN312" s="25" t="s">
        <v>90</v>
      </c>
      <c r="AO312" s="7" t="str">
        <f t="shared" ref="AO312:AV312" si="934">if(iserr(search(AO$1,$AN312))," ",1)</f>
        <v> </v>
      </c>
      <c r="AP312" s="7">
        <f t="shared" si="934"/>
        <v>1</v>
      </c>
      <c r="AQ312" s="7" t="str">
        <f t="shared" si="934"/>
        <v> </v>
      </c>
      <c r="AR312" s="7" t="str">
        <f t="shared" si="934"/>
        <v> </v>
      </c>
      <c r="AS312" s="7">
        <f t="shared" si="934"/>
        <v>1</v>
      </c>
      <c r="AT312" s="7">
        <f t="shared" si="934"/>
        <v>1</v>
      </c>
      <c r="AU312" s="7" t="str">
        <f t="shared" si="934"/>
        <v> </v>
      </c>
      <c r="AV312" s="7" t="str">
        <f t="shared" si="934"/>
        <v> </v>
      </c>
      <c r="AW312" s="25" t="s">
        <v>57</v>
      </c>
      <c r="AX312" s="25" t="s">
        <v>58</v>
      </c>
      <c r="AY312" s="25" t="s">
        <v>53</v>
      </c>
      <c r="AZ312" s="25" t="s">
        <v>53</v>
      </c>
      <c r="BA312" s="25">
        <v>3.0</v>
      </c>
      <c r="BB312" s="25">
        <v>4.0</v>
      </c>
      <c r="BC312" s="25">
        <v>5.0</v>
      </c>
      <c r="BD312" s="25">
        <v>3.0</v>
      </c>
      <c r="BE312" s="25">
        <v>3.0</v>
      </c>
      <c r="BF312" s="25">
        <v>2.0</v>
      </c>
      <c r="BG312" s="25">
        <v>3.0</v>
      </c>
      <c r="BH312" s="27"/>
      <c r="BI312" s="27"/>
      <c r="BJ312" s="27"/>
      <c r="BK312" s="27"/>
      <c r="BL312" s="27"/>
      <c r="BM312" s="27"/>
    </row>
    <row r="313">
      <c r="A313" s="35">
        <v>45229.77683047454</v>
      </c>
      <c r="B313" s="36" t="s">
        <v>242</v>
      </c>
      <c r="C313" s="36" t="s">
        <v>47</v>
      </c>
      <c r="D313" s="36" t="s">
        <v>48</v>
      </c>
      <c r="E313" s="36" t="s">
        <v>49</v>
      </c>
      <c r="F313" s="37"/>
      <c r="G313" s="36">
        <v>19.0</v>
      </c>
      <c r="H313" s="36" t="s">
        <v>95</v>
      </c>
      <c r="I313" s="36" t="s">
        <v>74</v>
      </c>
      <c r="J313" s="36" t="s">
        <v>179</v>
      </c>
      <c r="K313" s="36" t="s">
        <v>53</v>
      </c>
      <c r="L313" s="36" t="s">
        <v>102</v>
      </c>
      <c r="M313" s="9">
        <f t="shared" ref="M313:W313" si="935">IF(ISERR(SEARCH(M$1,$L313)),"",1)</f>
        <v>1</v>
      </c>
      <c r="N313" s="9">
        <f t="shared" si="935"/>
        <v>1</v>
      </c>
      <c r="O313" s="9">
        <f t="shared" si="935"/>
        <v>1</v>
      </c>
      <c r="P313" s="10" t="str">
        <f t="shared" si="935"/>
        <v/>
      </c>
      <c r="Q313" s="10" t="str">
        <f t="shared" si="935"/>
        <v/>
      </c>
      <c r="R313" s="10" t="str">
        <f t="shared" si="935"/>
        <v/>
      </c>
      <c r="S313" s="10" t="str">
        <f t="shared" si="935"/>
        <v/>
      </c>
      <c r="T313" s="10" t="str">
        <f t="shared" si="935"/>
        <v/>
      </c>
      <c r="U313" s="10" t="str">
        <f t="shared" si="935"/>
        <v/>
      </c>
      <c r="V313" s="10" t="str">
        <f t="shared" si="935"/>
        <v/>
      </c>
      <c r="W313" s="10" t="str">
        <f t="shared" si="935"/>
        <v/>
      </c>
      <c r="X313" s="10"/>
      <c r="Y313" s="36" t="s">
        <v>129</v>
      </c>
      <c r="Z313" s="11" t="str">
        <f t="shared" ref="Z313:AK313" si="936">IF(ISERR(SEARCH(Z$1,$Y313)), "", 1)</f>
        <v/>
      </c>
      <c r="AA313" s="11">
        <f t="shared" si="936"/>
        <v>1</v>
      </c>
      <c r="AB313" s="11">
        <f t="shared" si="936"/>
        <v>1</v>
      </c>
      <c r="AC313" s="11" t="str">
        <f t="shared" si="936"/>
        <v/>
      </c>
      <c r="AD313" s="11" t="str">
        <f t="shared" si="936"/>
        <v/>
      </c>
      <c r="AE313" s="11" t="str">
        <f t="shared" si="936"/>
        <v/>
      </c>
      <c r="AF313" s="11" t="str">
        <f t="shared" si="936"/>
        <v/>
      </c>
      <c r="AG313" s="11" t="str">
        <f t="shared" si="936"/>
        <v/>
      </c>
      <c r="AH313" s="11" t="str">
        <f t="shared" si="936"/>
        <v/>
      </c>
      <c r="AI313" s="11" t="str">
        <f t="shared" si="936"/>
        <v/>
      </c>
      <c r="AJ313" s="11" t="str">
        <f t="shared" si="936"/>
        <v/>
      </c>
      <c r="AK313" s="11" t="str">
        <f t="shared" si="936"/>
        <v/>
      </c>
      <c r="AL313" s="36" t="s">
        <v>89</v>
      </c>
      <c r="AM313" s="36" t="s">
        <v>69</v>
      </c>
      <c r="AN313" s="36" t="s">
        <v>365</v>
      </c>
      <c r="AO313" s="7" t="str">
        <f t="shared" ref="AO313:AV313" si="937">if(iserr(search(AO$1,$AN313))," ",1)</f>
        <v> </v>
      </c>
      <c r="AP313" s="7" t="str">
        <f t="shared" si="937"/>
        <v> </v>
      </c>
      <c r="AQ313" s="7">
        <f t="shared" si="937"/>
        <v>1</v>
      </c>
      <c r="AR313" s="7" t="str">
        <f t="shared" si="937"/>
        <v> </v>
      </c>
      <c r="AS313" s="7">
        <f t="shared" si="937"/>
        <v>1</v>
      </c>
      <c r="AT313" s="7" t="str">
        <f t="shared" si="937"/>
        <v> </v>
      </c>
      <c r="AU313" s="7" t="str">
        <f t="shared" si="937"/>
        <v> </v>
      </c>
      <c r="AV313" s="7" t="str">
        <f t="shared" si="937"/>
        <v> </v>
      </c>
      <c r="AW313" s="36" t="s">
        <v>64</v>
      </c>
      <c r="AX313" s="36" t="s">
        <v>58</v>
      </c>
      <c r="AY313" s="36" t="s">
        <v>53</v>
      </c>
      <c r="AZ313" s="36" t="s">
        <v>53</v>
      </c>
      <c r="BA313" s="36">
        <v>4.0</v>
      </c>
      <c r="BB313" s="36">
        <v>5.0</v>
      </c>
      <c r="BC313" s="36">
        <v>5.0</v>
      </c>
      <c r="BD313" s="36">
        <v>1.0</v>
      </c>
      <c r="BE313" s="36">
        <v>5.0</v>
      </c>
      <c r="BF313" s="36">
        <v>2.0</v>
      </c>
      <c r="BG313" s="36">
        <v>3.0</v>
      </c>
      <c r="BH313" s="37"/>
      <c r="BI313" s="37"/>
      <c r="BJ313" s="37"/>
      <c r="BK313" s="37"/>
      <c r="BL313" s="37"/>
      <c r="BM313" s="37"/>
    </row>
    <row r="314">
      <c r="A314" s="35">
        <v>45229.77785309027</v>
      </c>
      <c r="B314" s="36" t="s">
        <v>242</v>
      </c>
      <c r="C314" s="36" t="s">
        <v>47</v>
      </c>
      <c r="D314" s="36" t="s">
        <v>48</v>
      </c>
      <c r="E314" s="36" t="s">
        <v>49</v>
      </c>
      <c r="F314" s="37"/>
      <c r="G314" s="36">
        <v>18.0</v>
      </c>
      <c r="H314" s="36" t="s">
        <v>210</v>
      </c>
      <c r="I314" s="36" t="s">
        <v>74</v>
      </c>
      <c r="J314" s="36" t="s">
        <v>179</v>
      </c>
      <c r="K314" s="36" t="s">
        <v>53</v>
      </c>
      <c r="L314" s="36" t="s">
        <v>102</v>
      </c>
      <c r="M314" s="9">
        <f t="shared" ref="M314:W314" si="938">IF(ISERR(SEARCH(M$1,$L314)),"",1)</f>
        <v>1</v>
      </c>
      <c r="N314" s="9">
        <f t="shared" si="938"/>
        <v>1</v>
      </c>
      <c r="O314" s="9">
        <f t="shared" si="938"/>
        <v>1</v>
      </c>
      <c r="P314" s="10" t="str">
        <f t="shared" si="938"/>
        <v/>
      </c>
      <c r="Q314" s="10" t="str">
        <f t="shared" si="938"/>
        <v/>
      </c>
      <c r="R314" s="10" t="str">
        <f t="shared" si="938"/>
        <v/>
      </c>
      <c r="S314" s="10" t="str">
        <f t="shared" si="938"/>
        <v/>
      </c>
      <c r="T314" s="10" t="str">
        <f t="shared" si="938"/>
        <v/>
      </c>
      <c r="U314" s="10" t="str">
        <f t="shared" si="938"/>
        <v/>
      </c>
      <c r="V314" s="10" t="str">
        <f t="shared" si="938"/>
        <v/>
      </c>
      <c r="W314" s="10" t="str">
        <f t="shared" si="938"/>
        <v/>
      </c>
      <c r="X314" s="10"/>
      <c r="Y314" s="36" t="s">
        <v>12</v>
      </c>
      <c r="Z314" s="11">
        <f t="shared" ref="Z314:AK314" si="939">IF(ISERR(SEARCH(Z$1,$Y314)), "", 1)</f>
        <v>1</v>
      </c>
      <c r="AA314" s="11" t="str">
        <f t="shared" si="939"/>
        <v/>
      </c>
      <c r="AB314" s="11" t="str">
        <f t="shared" si="939"/>
        <v/>
      </c>
      <c r="AC314" s="11" t="str">
        <f t="shared" si="939"/>
        <v/>
      </c>
      <c r="AD314" s="11" t="str">
        <f t="shared" si="939"/>
        <v/>
      </c>
      <c r="AE314" s="11" t="str">
        <f t="shared" si="939"/>
        <v/>
      </c>
      <c r="AF314" s="11" t="str">
        <f t="shared" si="939"/>
        <v/>
      </c>
      <c r="AG314" s="11" t="str">
        <f t="shared" si="939"/>
        <v/>
      </c>
      <c r="AH314" s="11" t="str">
        <f t="shared" si="939"/>
        <v/>
      </c>
      <c r="AI314" s="11" t="str">
        <f t="shared" si="939"/>
        <v/>
      </c>
      <c r="AJ314" s="11" t="str">
        <f t="shared" si="939"/>
        <v/>
      </c>
      <c r="AK314" s="11" t="str">
        <f t="shared" si="939"/>
        <v/>
      </c>
      <c r="AL314" s="36" t="s">
        <v>54</v>
      </c>
      <c r="AM314" s="36" t="s">
        <v>55</v>
      </c>
      <c r="AN314" s="36" t="s">
        <v>140</v>
      </c>
      <c r="AO314" s="7" t="str">
        <f t="shared" ref="AO314:AV314" si="940">if(iserr(search(AO$1,$AN314))," ",1)</f>
        <v> </v>
      </c>
      <c r="AP314" s="7" t="str">
        <f t="shared" si="940"/>
        <v> </v>
      </c>
      <c r="AQ314" s="7" t="str">
        <f t="shared" si="940"/>
        <v> </v>
      </c>
      <c r="AR314" s="7" t="str">
        <f t="shared" si="940"/>
        <v> </v>
      </c>
      <c r="AS314" s="7">
        <f t="shared" si="940"/>
        <v>1</v>
      </c>
      <c r="AT314" s="7">
        <f t="shared" si="940"/>
        <v>1</v>
      </c>
      <c r="AU314" s="7">
        <f t="shared" si="940"/>
        <v>1</v>
      </c>
      <c r="AV314" s="7" t="str">
        <f t="shared" si="940"/>
        <v> </v>
      </c>
      <c r="AW314" s="36" t="s">
        <v>57</v>
      </c>
      <c r="AX314" s="36" t="s">
        <v>71</v>
      </c>
      <c r="AY314" s="36" t="s">
        <v>53</v>
      </c>
      <c r="AZ314" s="36" t="s">
        <v>53</v>
      </c>
      <c r="BA314" s="36">
        <v>4.0</v>
      </c>
      <c r="BB314" s="36">
        <v>4.0</v>
      </c>
      <c r="BC314" s="36">
        <v>4.0</v>
      </c>
      <c r="BD314" s="36">
        <v>2.0</v>
      </c>
      <c r="BE314" s="36">
        <v>4.0</v>
      </c>
      <c r="BF314" s="36">
        <v>1.0</v>
      </c>
      <c r="BG314" s="36">
        <v>1.0</v>
      </c>
      <c r="BH314" s="37"/>
      <c r="BI314" s="37"/>
      <c r="BJ314" s="37"/>
      <c r="BK314" s="37"/>
      <c r="BL314" s="37"/>
      <c r="BM314" s="37"/>
    </row>
    <row r="315">
      <c r="A315" s="35">
        <v>45229.77873523148</v>
      </c>
      <c r="B315" s="36" t="s">
        <v>242</v>
      </c>
      <c r="C315" s="36" t="s">
        <v>47</v>
      </c>
      <c r="D315" s="36" t="s">
        <v>48</v>
      </c>
      <c r="E315" s="36" t="s">
        <v>49</v>
      </c>
      <c r="F315" s="37"/>
      <c r="G315" s="36">
        <v>19.0</v>
      </c>
      <c r="H315" s="36" t="s">
        <v>95</v>
      </c>
      <c r="I315" s="36" t="s">
        <v>74</v>
      </c>
      <c r="J315" s="36" t="s">
        <v>179</v>
      </c>
      <c r="K315" s="36" t="s">
        <v>53</v>
      </c>
      <c r="L315" s="36" t="s">
        <v>102</v>
      </c>
      <c r="M315" s="9">
        <f t="shared" ref="M315:W315" si="941">IF(ISERR(SEARCH(M$1,$L315)),"",1)</f>
        <v>1</v>
      </c>
      <c r="N315" s="9">
        <f t="shared" si="941"/>
        <v>1</v>
      </c>
      <c r="O315" s="9">
        <f t="shared" si="941"/>
        <v>1</v>
      </c>
      <c r="P315" s="10" t="str">
        <f t="shared" si="941"/>
        <v/>
      </c>
      <c r="Q315" s="10" t="str">
        <f t="shared" si="941"/>
        <v/>
      </c>
      <c r="R315" s="10" t="str">
        <f t="shared" si="941"/>
        <v/>
      </c>
      <c r="S315" s="10" t="str">
        <f t="shared" si="941"/>
        <v/>
      </c>
      <c r="T315" s="10" t="str">
        <f t="shared" si="941"/>
        <v/>
      </c>
      <c r="U315" s="10" t="str">
        <f t="shared" si="941"/>
        <v/>
      </c>
      <c r="V315" s="10" t="str">
        <f t="shared" si="941"/>
        <v/>
      </c>
      <c r="W315" s="10" t="str">
        <f t="shared" si="941"/>
        <v/>
      </c>
      <c r="X315" s="10"/>
      <c r="Y315" s="36" t="s">
        <v>12</v>
      </c>
      <c r="Z315" s="11">
        <f t="shared" ref="Z315:AK315" si="942">IF(ISERR(SEARCH(Z$1,$Y315)), "", 1)</f>
        <v>1</v>
      </c>
      <c r="AA315" s="11" t="str">
        <f t="shared" si="942"/>
        <v/>
      </c>
      <c r="AB315" s="11" t="str">
        <f t="shared" si="942"/>
        <v/>
      </c>
      <c r="AC315" s="11" t="str">
        <f t="shared" si="942"/>
        <v/>
      </c>
      <c r="AD315" s="11" t="str">
        <f t="shared" si="942"/>
        <v/>
      </c>
      <c r="AE315" s="11" t="str">
        <f t="shared" si="942"/>
        <v/>
      </c>
      <c r="AF315" s="11" t="str">
        <f t="shared" si="942"/>
        <v/>
      </c>
      <c r="AG315" s="11" t="str">
        <f t="shared" si="942"/>
        <v/>
      </c>
      <c r="AH315" s="11" t="str">
        <f t="shared" si="942"/>
        <v/>
      </c>
      <c r="AI315" s="11" t="str">
        <f t="shared" si="942"/>
        <v/>
      </c>
      <c r="AJ315" s="11" t="str">
        <f t="shared" si="942"/>
        <v/>
      </c>
      <c r="AK315" s="11" t="str">
        <f t="shared" si="942"/>
        <v/>
      </c>
      <c r="AL315" s="36" t="s">
        <v>54</v>
      </c>
      <c r="AM315" s="36" t="s">
        <v>55</v>
      </c>
      <c r="AN315" s="36" t="s">
        <v>100</v>
      </c>
      <c r="AO315" s="7" t="str">
        <f t="shared" ref="AO315:AV315" si="943">if(iserr(search(AO$1,$AN315))," ",1)</f>
        <v> </v>
      </c>
      <c r="AP315" s="7" t="str">
        <f t="shared" si="943"/>
        <v> </v>
      </c>
      <c r="AQ315" s="7" t="str">
        <f t="shared" si="943"/>
        <v> </v>
      </c>
      <c r="AR315" s="7" t="str">
        <f t="shared" si="943"/>
        <v> </v>
      </c>
      <c r="AS315" s="7">
        <f t="shared" si="943"/>
        <v>1</v>
      </c>
      <c r="AT315" s="7">
        <f t="shared" si="943"/>
        <v>1</v>
      </c>
      <c r="AU315" s="7" t="str">
        <f t="shared" si="943"/>
        <v> </v>
      </c>
      <c r="AV315" s="7" t="str">
        <f t="shared" si="943"/>
        <v> </v>
      </c>
      <c r="AW315" s="36" t="s">
        <v>64</v>
      </c>
      <c r="AX315" s="36" t="s">
        <v>71</v>
      </c>
      <c r="AY315" s="36" t="s">
        <v>53</v>
      </c>
      <c r="AZ315" s="36" t="s">
        <v>53</v>
      </c>
      <c r="BA315" s="36">
        <v>3.0</v>
      </c>
      <c r="BB315" s="36">
        <v>4.0</v>
      </c>
      <c r="BC315" s="36">
        <v>2.0</v>
      </c>
      <c r="BD315" s="36">
        <v>4.0</v>
      </c>
      <c r="BE315" s="36">
        <v>2.0</v>
      </c>
      <c r="BF315" s="36">
        <v>3.0</v>
      </c>
      <c r="BG315" s="36">
        <v>5.0</v>
      </c>
      <c r="BH315" s="37"/>
      <c r="BI315" s="37"/>
      <c r="BJ315" s="37"/>
      <c r="BK315" s="37"/>
      <c r="BL315" s="37"/>
      <c r="BM315" s="37"/>
    </row>
    <row r="316">
      <c r="A316" s="35">
        <v>45229.780770196754</v>
      </c>
      <c r="B316" s="36" t="s">
        <v>242</v>
      </c>
      <c r="C316" s="36" t="s">
        <v>47</v>
      </c>
      <c r="D316" s="36" t="s">
        <v>48</v>
      </c>
      <c r="E316" s="36" t="s">
        <v>49</v>
      </c>
      <c r="F316" s="37"/>
      <c r="G316" s="36">
        <v>19.0</v>
      </c>
      <c r="H316" s="36" t="s">
        <v>88</v>
      </c>
      <c r="I316" s="36" t="s">
        <v>74</v>
      </c>
      <c r="J316" s="36" t="s">
        <v>179</v>
      </c>
      <c r="K316" s="36" t="s">
        <v>53</v>
      </c>
      <c r="L316" s="36" t="s">
        <v>372</v>
      </c>
      <c r="M316" s="9">
        <f t="shared" ref="M316:W316" si="944">IF(ISERR(SEARCH(M$1,$L316)),"",1)</f>
        <v>1</v>
      </c>
      <c r="N316" s="10" t="str">
        <f t="shared" si="944"/>
        <v/>
      </c>
      <c r="O316" s="9">
        <f t="shared" si="944"/>
        <v>1</v>
      </c>
      <c r="P316" s="10" t="str">
        <f t="shared" si="944"/>
        <v/>
      </c>
      <c r="Q316" s="10" t="str">
        <f t="shared" si="944"/>
        <v/>
      </c>
      <c r="R316" s="10" t="str">
        <f t="shared" si="944"/>
        <v/>
      </c>
      <c r="S316" s="10" t="str">
        <f t="shared" si="944"/>
        <v/>
      </c>
      <c r="T316" s="10" t="str">
        <f t="shared" si="944"/>
        <v/>
      </c>
      <c r="U316" s="10" t="str">
        <f t="shared" si="944"/>
        <v/>
      </c>
      <c r="V316" s="10" t="str">
        <f t="shared" si="944"/>
        <v/>
      </c>
      <c r="W316" s="10" t="str">
        <f t="shared" si="944"/>
        <v/>
      </c>
      <c r="X316" s="9">
        <v>1.0</v>
      </c>
      <c r="Y316" s="36" t="s">
        <v>77</v>
      </c>
      <c r="Z316" s="11">
        <f t="shared" ref="Z316:AK316" si="945">IF(ISERR(SEARCH(Z$1,$Y316)), "", 1)</f>
        <v>1</v>
      </c>
      <c r="AA316" s="11" t="str">
        <f t="shared" si="945"/>
        <v/>
      </c>
      <c r="AB316" s="11">
        <f t="shared" si="945"/>
        <v>1</v>
      </c>
      <c r="AC316" s="11" t="str">
        <f t="shared" si="945"/>
        <v/>
      </c>
      <c r="AD316" s="11" t="str">
        <f t="shared" si="945"/>
        <v/>
      </c>
      <c r="AE316" s="11" t="str">
        <f t="shared" si="945"/>
        <v/>
      </c>
      <c r="AF316" s="11" t="str">
        <f t="shared" si="945"/>
        <v/>
      </c>
      <c r="AG316" s="11" t="str">
        <f t="shared" si="945"/>
        <v/>
      </c>
      <c r="AH316" s="11" t="str">
        <f t="shared" si="945"/>
        <v/>
      </c>
      <c r="AI316" s="11" t="str">
        <f t="shared" si="945"/>
        <v/>
      </c>
      <c r="AJ316" s="11" t="str">
        <f t="shared" si="945"/>
        <v/>
      </c>
      <c r="AK316" s="11" t="str">
        <f t="shared" si="945"/>
        <v/>
      </c>
      <c r="AL316" s="36" t="s">
        <v>89</v>
      </c>
      <c r="AM316" s="36" t="s">
        <v>69</v>
      </c>
      <c r="AN316" s="36" t="s">
        <v>140</v>
      </c>
      <c r="AO316" s="7" t="str">
        <f t="shared" ref="AO316:AV316" si="946">if(iserr(search(AO$1,$AN316))," ",1)</f>
        <v> </v>
      </c>
      <c r="AP316" s="7" t="str">
        <f t="shared" si="946"/>
        <v> </v>
      </c>
      <c r="AQ316" s="7" t="str">
        <f t="shared" si="946"/>
        <v> </v>
      </c>
      <c r="AR316" s="7" t="str">
        <f t="shared" si="946"/>
        <v> </v>
      </c>
      <c r="AS316" s="7">
        <f t="shared" si="946"/>
        <v>1</v>
      </c>
      <c r="AT316" s="7">
        <f t="shared" si="946"/>
        <v>1</v>
      </c>
      <c r="AU316" s="7">
        <f t="shared" si="946"/>
        <v>1</v>
      </c>
      <c r="AV316" s="7" t="str">
        <f t="shared" si="946"/>
        <v> </v>
      </c>
      <c r="AW316" s="36" t="s">
        <v>57</v>
      </c>
      <c r="AX316" s="36" t="s">
        <v>58</v>
      </c>
      <c r="AY316" s="36" t="s">
        <v>53</v>
      </c>
      <c r="AZ316" s="36" t="s">
        <v>53</v>
      </c>
      <c r="BA316" s="36">
        <v>3.0</v>
      </c>
      <c r="BB316" s="36">
        <v>4.0</v>
      </c>
      <c r="BC316" s="36">
        <v>4.0</v>
      </c>
      <c r="BD316" s="36">
        <v>2.0</v>
      </c>
      <c r="BE316" s="36">
        <v>4.0</v>
      </c>
      <c r="BF316" s="36">
        <v>2.0</v>
      </c>
      <c r="BG316" s="36">
        <v>2.0</v>
      </c>
      <c r="BH316" s="37"/>
      <c r="BI316" s="37"/>
      <c r="BJ316" s="37"/>
      <c r="BK316" s="37"/>
      <c r="BL316" s="37"/>
      <c r="BM316" s="37"/>
    </row>
    <row r="317">
      <c r="A317" s="35">
        <v>45229.78190844908</v>
      </c>
      <c r="B317" s="36" t="s">
        <v>242</v>
      </c>
      <c r="C317" s="36" t="s">
        <v>47</v>
      </c>
      <c r="D317" s="36" t="s">
        <v>48</v>
      </c>
      <c r="E317" s="36" t="s">
        <v>49</v>
      </c>
      <c r="F317" s="37"/>
      <c r="G317" s="36">
        <v>19.0</v>
      </c>
      <c r="H317" s="36" t="s">
        <v>88</v>
      </c>
      <c r="I317" s="36" t="s">
        <v>74</v>
      </c>
      <c r="J317" s="36" t="s">
        <v>179</v>
      </c>
      <c r="K317" s="36" t="s">
        <v>53</v>
      </c>
      <c r="L317" s="36" t="s">
        <v>12</v>
      </c>
      <c r="M317" s="9">
        <f t="shared" ref="M317:W317" si="947">IF(ISERR(SEARCH(M$1,$L317)),"",1)</f>
        <v>1</v>
      </c>
      <c r="N317" s="10" t="str">
        <f t="shared" si="947"/>
        <v/>
      </c>
      <c r="O317" s="10" t="str">
        <f t="shared" si="947"/>
        <v/>
      </c>
      <c r="P317" s="10" t="str">
        <f t="shared" si="947"/>
        <v/>
      </c>
      <c r="Q317" s="10" t="str">
        <f t="shared" si="947"/>
        <v/>
      </c>
      <c r="R317" s="10" t="str">
        <f t="shared" si="947"/>
        <v/>
      </c>
      <c r="S317" s="10" t="str">
        <f t="shared" si="947"/>
        <v/>
      </c>
      <c r="T317" s="10" t="str">
        <f t="shared" si="947"/>
        <v/>
      </c>
      <c r="U317" s="10" t="str">
        <f t="shared" si="947"/>
        <v/>
      </c>
      <c r="V317" s="10" t="str">
        <f t="shared" si="947"/>
        <v/>
      </c>
      <c r="W317" s="10" t="str">
        <f t="shared" si="947"/>
        <v/>
      </c>
      <c r="X317" s="10"/>
      <c r="Y317" s="36" t="s">
        <v>12</v>
      </c>
      <c r="Z317" s="11">
        <f t="shared" ref="Z317:AK317" si="948">IF(ISERR(SEARCH(Z$1,$Y317)), "", 1)</f>
        <v>1</v>
      </c>
      <c r="AA317" s="11" t="str">
        <f t="shared" si="948"/>
        <v/>
      </c>
      <c r="AB317" s="11" t="str">
        <f t="shared" si="948"/>
        <v/>
      </c>
      <c r="AC317" s="11" t="str">
        <f t="shared" si="948"/>
        <v/>
      </c>
      <c r="AD317" s="11" t="str">
        <f t="shared" si="948"/>
        <v/>
      </c>
      <c r="AE317" s="11" t="str">
        <f t="shared" si="948"/>
        <v/>
      </c>
      <c r="AF317" s="11" t="str">
        <f t="shared" si="948"/>
        <v/>
      </c>
      <c r="AG317" s="11" t="str">
        <f t="shared" si="948"/>
        <v/>
      </c>
      <c r="AH317" s="11" t="str">
        <f t="shared" si="948"/>
        <v/>
      </c>
      <c r="AI317" s="11" t="str">
        <f t="shared" si="948"/>
        <v/>
      </c>
      <c r="AJ317" s="11" t="str">
        <f t="shared" si="948"/>
        <v/>
      </c>
      <c r="AK317" s="11" t="str">
        <f t="shared" si="948"/>
        <v/>
      </c>
      <c r="AL317" s="36" t="s">
        <v>54</v>
      </c>
      <c r="AM317" s="36" t="s">
        <v>63</v>
      </c>
      <c r="AN317" s="36" t="s">
        <v>100</v>
      </c>
      <c r="AO317" s="7" t="str">
        <f t="shared" ref="AO317:AV317" si="949">if(iserr(search(AO$1,$AN317))," ",1)</f>
        <v> </v>
      </c>
      <c r="AP317" s="7" t="str">
        <f t="shared" si="949"/>
        <v> </v>
      </c>
      <c r="AQ317" s="7" t="str">
        <f t="shared" si="949"/>
        <v> </v>
      </c>
      <c r="AR317" s="7" t="str">
        <f t="shared" si="949"/>
        <v> </v>
      </c>
      <c r="AS317" s="7">
        <f t="shared" si="949"/>
        <v>1</v>
      </c>
      <c r="AT317" s="7">
        <f t="shared" si="949"/>
        <v>1</v>
      </c>
      <c r="AU317" s="7" t="str">
        <f t="shared" si="949"/>
        <v> </v>
      </c>
      <c r="AV317" s="7" t="str">
        <f t="shared" si="949"/>
        <v> </v>
      </c>
      <c r="AW317" s="36" t="s">
        <v>64</v>
      </c>
      <c r="AX317" s="36" t="s">
        <v>71</v>
      </c>
      <c r="AY317" s="36" t="s">
        <v>53</v>
      </c>
      <c r="AZ317" s="36" t="s">
        <v>53</v>
      </c>
      <c r="BA317" s="36">
        <v>2.0</v>
      </c>
      <c r="BB317" s="36">
        <v>4.0</v>
      </c>
      <c r="BC317" s="36">
        <v>3.0</v>
      </c>
      <c r="BD317" s="36">
        <v>3.0</v>
      </c>
      <c r="BE317" s="36">
        <v>4.0</v>
      </c>
      <c r="BF317" s="36">
        <v>3.0</v>
      </c>
      <c r="BG317" s="36">
        <v>2.0</v>
      </c>
      <c r="BH317" s="37"/>
      <c r="BI317" s="37"/>
      <c r="BJ317" s="37"/>
      <c r="BK317" s="37"/>
      <c r="BL317" s="37"/>
      <c r="BM317" s="37"/>
    </row>
    <row r="318">
      <c r="A318" s="35">
        <v>45229.782812523146</v>
      </c>
      <c r="B318" s="36" t="s">
        <v>242</v>
      </c>
      <c r="C318" s="36" t="s">
        <v>47</v>
      </c>
      <c r="D318" s="36" t="s">
        <v>48</v>
      </c>
      <c r="E318" s="36" t="s">
        <v>49</v>
      </c>
      <c r="F318" s="37"/>
      <c r="G318" s="36">
        <v>19.0</v>
      </c>
      <c r="H318" s="36" t="s">
        <v>95</v>
      </c>
      <c r="I318" s="36" t="s">
        <v>74</v>
      </c>
      <c r="J318" s="36" t="s">
        <v>179</v>
      </c>
      <c r="K318" s="36" t="s">
        <v>53</v>
      </c>
      <c r="L318" s="36" t="s">
        <v>62</v>
      </c>
      <c r="M318" s="9">
        <f t="shared" ref="M318:W318" si="950">IF(ISERR(SEARCH(M$1,$L318)),"",1)</f>
        <v>1</v>
      </c>
      <c r="N318" s="9">
        <f t="shared" si="950"/>
        <v>1</v>
      </c>
      <c r="O318" s="10" t="str">
        <f t="shared" si="950"/>
        <v/>
      </c>
      <c r="P318" s="10" t="str">
        <f t="shared" si="950"/>
        <v/>
      </c>
      <c r="Q318" s="10" t="str">
        <f t="shared" si="950"/>
        <v/>
      </c>
      <c r="R318" s="10" t="str">
        <f t="shared" si="950"/>
        <v/>
      </c>
      <c r="S318" s="10" t="str">
        <f t="shared" si="950"/>
        <v/>
      </c>
      <c r="T318" s="10" t="str">
        <f t="shared" si="950"/>
        <v/>
      </c>
      <c r="U318" s="10" t="str">
        <f t="shared" si="950"/>
        <v/>
      </c>
      <c r="V318" s="10" t="str">
        <f t="shared" si="950"/>
        <v/>
      </c>
      <c r="W318" s="10" t="str">
        <f t="shared" si="950"/>
        <v/>
      </c>
      <c r="X318" s="10"/>
      <c r="Y318" s="36" t="s">
        <v>62</v>
      </c>
      <c r="Z318" s="11">
        <f t="shared" ref="Z318:AK318" si="951">IF(ISERR(SEARCH(Z$1,$Y318)), "", 1)</f>
        <v>1</v>
      </c>
      <c r="AA318" s="11">
        <f t="shared" si="951"/>
        <v>1</v>
      </c>
      <c r="AB318" s="11" t="str">
        <f t="shared" si="951"/>
        <v/>
      </c>
      <c r="AC318" s="11" t="str">
        <f t="shared" si="951"/>
        <v/>
      </c>
      <c r="AD318" s="11" t="str">
        <f t="shared" si="951"/>
        <v/>
      </c>
      <c r="AE318" s="11" t="str">
        <f t="shared" si="951"/>
        <v/>
      </c>
      <c r="AF318" s="11" t="str">
        <f t="shared" si="951"/>
        <v/>
      </c>
      <c r="AG318" s="11" t="str">
        <f t="shared" si="951"/>
        <v/>
      </c>
      <c r="AH318" s="11" t="str">
        <f t="shared" si="951"/>
        <v/>
      </c>
      <c r="AI318" s="11" t="str">
        <f t="shared" si="951"/>
        <v/>
      </c>
      <c r="AJ318" s="11" t="str">
        <f t="shared" si="951"/>
        <v/>
      </c>
      <c r="AK318" s="11" t="str">
        <f t="shared" si="951"/>
        <v/>
      </c>
      <c r="AL318" s="36" t="s">
        <v>89</v>
      </c>
      <c r="AM318" s="36" t="s">
        <v>55</v>
      </c>
      <c r="AN318" s="36" t="s">
        <v>170</v>
      </c>
      <c r="AO318" s="7" t="str">
        <f t="shared" ref="AO318:AV318" si="952">if(iserr(search(AO$1,$AN318))," ",1)</f>
        <v> </v>
      </c>
      <c r="AP318" s="7" t="str">
        <f t="shared" si="952"/>
        <v> </v>
      </c>
      <c r="AQ318" s="7">
        <f t="shared" si="952"/>
        <v>1</v>
      </c>
      <c r="AR318" s="7" t="str">
        <f t="shared" si="952"/>
        <v> </v>
      </c>
      <c r="AS318" s="7" t="str">
        <f t="shared" si="952"/>
        <v> </v>
      </c>
      <c r="AT318" s="7">
        <f t="shared" si="952"/>
        <v>1</v>
      </c>
      <c r="AU318" s="7">
        <f t="shared" si="952"/>
        <v>1</v>
      </c>
      <c r="AV318" s="7" t="str">
        <f t="shared" si="952"/>
        <v> </v>
      </c>
      <c r="AW318" s="36" t="s">
        <v>57</v>
      </c>
      <c r="AX318" s="36" t="s">
        <v>71</v>
      </c>
      <c r="AY318" s="36" t="s">
        <v>53</v>
      </c>
      <c r="AZ318" s="36" t="s">
        <v>53</v>
      </c>
      <c r="BA318" s="36">
        <v>3.0</v>
      </c>
      <c r="BB318" s="36">
        <v>4.0</v>
      </c>
      <c r="BC318" s="36">
        <v>4.0</v>
      </c>
      <c r="BD318" s="36">
        <v>2.0</v>
      </c>
      <c r="BE318" s="36">
        <v>4.0</v>
      </c>
      <c r="BF318" s="36">
        <v>1.0</v>
      </c>
      <c r="BG318" s="36">
        <v>1.0</v>
      </c>
      <c r="BH318" s="37"/>
      <c r="BI318" s="37"/>
      <c r="BJ318" s="37"/>
      <c r="BK318" s="37"/>
      <c r="BL318" s="37"/>
      <c r="BM318" s="37"/>
    </row>
    <row r="319">
      <c r="A319" s="35">
        <v>45229.783549583335</v>
      </c>
      <c r="B319" s="36" t="s">
        <v>249</v>
      </c>
      <c r="C319" s="36" t="s">
        <v>47</v>
      </c>
      <c r="D319" s="36" t="s">
        <v>48</v>
      </c>
      <c r="E319" s="36" t="s">
        <v>49</v>
      </c>
      <c r="F319" s="37"/>
      <c r="G319" s="36">
        <v>18.0</v>
      </c>
      <c r="H319" s="36" t="s">
        <v>68</v>
      </c>
      <c r="I319" s="36" t="s">
        <v>51</v>
      </c>
      <c r="J319" s="36" t="s">
        <v>179</v>
      </c>
      <c r="K319" s="36" t="s">
        <v>53</v>
      </c>
      <c r="L319" s="36" t="s">
        <v>62</v>
      </c>
      <c r="M319" s="9">
        <f t="shared" ref="M319:W319" si="953">IF(ISERR(SEARCH(M$1,$L319)),"",1)</f>
        <v>1</v>
      </c>
      <c r="N319" s="9">
        <f t="shared" si="953"/>
        <v>1</v>
      </c>
      <c r="O319" s="10" t="str">
        <f t="shared" si="953"/>
        <v/>
      </c>
      <c r="P319" s="10" t="str">
        <f t="shared" si="953"/>
        <v/>
      </c>
      <c r="Q319" s="10" t="str">
        <f t="shared" si="953"/>
        <v/>
      </c>
      <c r="R319" s="10" t="str">
        <f t="shared" si="953"/>
        <v/>
      </c>
      <c r="S319" s="10" t="str">
        <f t="shared" si="953"/>
        <v/>
      </c>
      <c r="T319" s="10" t="str">
        <f t="shared" si="953"/>
        <v/>
      </c>
      <c r="U319" s="10" t="str">
        <f t="shared" si="953"/>
        <v/>
      </c>
      <c r="V319" s="10" t="str">
        <f t="shared" si="953"/>
        <v/>
      </c>
      <c r="W319" s="10" t="str">
        <f t="shared" si="953"/>
        <v/>
      </c>
      <c r="X319" s="10"/>
      <c r="Y319" s="36" t="s">
        <v>62</v>
      </c>
      <c r="Z319" s="11">
        <f t="shared" ref="Z319:AK319" si="954">IF(ISERR(SEARCH(Z$1,$Y319)), "", 1)</f>
        <v>1</v>
      </c>
      <c r="AA319" s="11">
        <f t="shared" si="954"/>
        <v>1</v>
      </c>
      <c r="AB319" s="11" t="str">
        <f t="shared" si="954"/>
        <v/>
      </c>
      <c r="AC319" s="11" t="str">
        <f t="shared" si="954"/>
        <v/>
      </c>
      <c r="AD319" s="11" t="str">
        <f t="shared" si="954"/>
        <v/>
      </c>
      <c r="AE319" s="11" t="str">
        <f t="shared" si="954"/>
        <v/>
      </c>
      <c r="AF319" s="11" t="str">
        <f t="shared" si="954"/>
        <v/>
      </c>
      <c r="AG319" s="11" t="str">
        <f t="shared" si="954"/>
        <v/>
      </c>
      <c r="AH319" s="11" t="str">
        <f t="shared" si="954"/>
        <v/>
      </c>
      <c r="AI319" s="11" t="str">
        <f t="shared" si="954"/>
        <v/>
      </c>
      <c r="AJ319" s="11" t="str">
        <f t="shared" si="954"/>
        <v/>
      </c>
      <c r="AK319" s="11" t="str">
        <f t="shared" si="954"/>
        <v/>
      </c>
      <c r="AL319" s="36" t="s">
        <v>54</v>
      </c>
      <c r="AM319" s="36" t="s">
        <v>69</v>
      </c>
      <c r="AN319" s="36" t="s">
        <v>28</v>
      </c>
      <c r="AO319" s="7">
        <f t="shared" ref="AO319:AV319" si="955">if(iserr(search(AO$1,$AN319))," ",1)</f>
        <v>1</v>
      </c>
      <c r="AP319" s="7" t="str">
        <f t="shared" si="955"/>
        <v> </v>
      </c>
      <c r="AQ319" s="7" t="str">
        <f t="shared" si="955"/>
        <v> </v>
      </c>
      <c r="AR319" s="7" t="str">
        <f t="shared" si="955"/>
        <v> </v>
      </c>
      <c r="AS319" s="7" t="str">
        <f t="shared" si="955"/>
        <v> </v>
      </c>
      <c r="AT319" s="7" t="str">
        <f t="shared" si="955"/>
        <v> </v>
      </c>
      <c r="AU319" s="7" t="str">
        <f t="shared" si="955"/>
        <v> </v>
      </c>
      <c r="AV319" s="7" t="str">
        <f t="shared" si="955"/>
        <v> </v>
      </c>
      <c r="AW319" s="36" t="s">
        <v>57</v>
      </c>
      <c r="AX319" s="36" t="s">
        <v>58</v>
      </c>
      <c r="AY319" s="36" t="s">
        <v>53</v>
      </c>
      <c r="AZ319" s="36" t="s">
        <v>53</v>
      </c>
      <c r="BA319" s="36">
        <v>2.0</v>
      </c>
      <c r="BB319" s="36">
        <v>3.0</v>
      </c>
      <c r="BC319" s="36">
        <v>4.0</v>
      </c>
      <c r="BD319" s="36">
        <v>3.0</v>
      </c>
      <c r="BE319" s="36">
        <v>3.0</v>
      </c>
      <c r="BF319" s="36">
        <v>4.0</v>
      </c>
      <c r="BG319" s="36">
        <v>3.0</v>
      </c>
      <c r="BH319" s="37"/>
      <c r="BI319" s="37"/>
      <c r="BJ319" s="37"/>
      <c r="BK319" s="37"/>
      <c r="BL319" s="37"/>
      <c r="BM319" s="37"/>
    </row>
    <row r="320">
      <c r="A320" s="35">
        <v>45229.783830416665</v>
      </c>
      <c r="B320" s="36" t="s">
        <v>242</v>
      </c>
      <c r="C320" s="36" t="s">
        <v>47</v>
      </c>
      <c r="D320" s="36" t="s">
        <v>48</v>
      </c>
      <c r="E320" s="36" t="s">
        <v>49</v>
      </c>
      <c r="F320" s="37"/>
      <c r="G320" s="36">
        <v>20.0</v>
      </c>
      <c r="H320" s="36" t="s">
        <v>99</v>
      </c>
      <c r="I320" s="36" t="s">
        <v>74</v>
      </c>
      <c r="J320" s="36" t="s">
        <v>179</v>
      </c>
      <c r="K320" s="36" t="s">
        <v>53</v>
      </c>
      <c r="L320" s="36" t="s">
        <v>13</v>
      </c>
      <c r="M320" s="10" t="str">
        <f t="shared" ref="M320:W320" si="956">IF(ISERR(SEARCH(M$1,$L320)),"",1)</f>
        <v/>
      </c>
      <c r="N320" s="9">
        <f t="shared" si="956"/>
        <v>1</v>
      </c>
      <c r="O320" s="10" t="str">
        <f t="shared" si="956"/>
        <v/>
      </c>
      <c r="P320" s="10" t="str">
        <f t="shared" si="956"/>
        <v/>
      </c>
      <c r="Q320" s="10" t="str">
        <f t="shared" si="956"/>
        <v/>
      </c>
      <c r="R320" s="10" t="str">
        <f t="shared" si="956"/>
        <v/>
      </c>
      <c r="S320" s="10" t="str">
        <f t="shared" si="956"/>
        <v/>
      </c>
      <c r="T320" s="10" t="str">
        <f t="shared" si="956"/>
        <v/>
      </c>
      <c r="U320" s="10" t="str">
        <f t="shared" si="956"/>
        <v/>
      </c>
      <c r="V320" s="10" t="str">
        <f t="shared" si="956"/>
        <v/>
      </c>
      <c r="W320" s="10" t="str">
        <f t="shared" si="956"/>
        <v/>
      </c>
      <c r="X320" s="10"/>
      <c r="Y320" s="36" t="s">
        <v>13</v>
      </c>
      <c r="Z320" s="11" t="str">
        <f t="shared" ref="Z320:AK320" si="957">IF(ISERR(SEARCH(Z$1,$Y320)), "", 1)</f>
        <v/>
      </c>
      <c r="AA320" s="11">
        <f t="shared" si="957"/>
        <v>1</v>
      </c>
      <c r="AB320" s="11" t="str">
        <f t="shared" si="957"/>
        <v/>
      </c>
      <c r="AC320" s="11" t="str">
        <f t="shared" si="957"/>
        <v/>
      </c>
      <c r="AD320" s="11" t="str">
        <f t="shared" si="957"/>
        <v/>
      </c>
      <c r="AE320" s="11" t="str">
        <f t="shared" si="957"/>
        <v/>
      </c>
      <c r="AF320" s="11" t="str">
        <f t="shared" si="957"/>
        <v/>
      </c>
      <c r="AG320" s="11" t="str">
        <f t="shared" si="957"/>
        <v/>
      </c>
      <c r="AH320" s="11" t="str">
        <f t="shared" si="957"/>
        <v/>
      </c>
      <c r="AI320" s="11" t="str">
        <f t="shared" si="957"/>
        <v/>
      </c>
      <c r="AJ320" s="11" t="str">
        <f t="shared" si="957"/>
        <v/>
      </c>
      <c r="AK320" s="11" t="str">
        <f t="shared" si="957"/>
        <v/>
      </c>
      <c r="AL320" s="36" t="s">
        <v>54</v>
      </c>
      <c r="AM320" s="36" t="s">
        <v>55</v>
      </c>
      <c r="AN320" s="36" t="s">
        <v>162</v>
      </c>
      <c r="AO320" s="7" t="str">
        <f t="shared" ref="AO320:AV320" si="958">if(iserr(search(AO$1,$AN320))," ",1)</f>
        <v> </v>
      </c>
      <c r="AP320" s="7">
        <f t="shared" si="958"/>
        <v>1</v>
      </c>
      <c r="AQ320" s="7">
        <f t="shared" si="958"/>
        <v>1</v>
      </c>
      <c r="AR320" s="7" t="str">
        <f t="shared" si="958"/>
        <v> </v>
      </c>
      <c r="AS320" s="7">
        <f t="shared" si="958"/>
        <v>1</v>
      </c>
      <c r="AT320" s="7" t="str">
        <f t="shared" si="958"/>
        <v> </v>
      </c>
      <c r="AU320" s="7" t="str">
        <f t="shared" si="958"/>
        <v> </v>
      </c>
      <c r="AV320" s="7" t="str">
        <f t="shared" si="958"/>
        <v> </v>
      </c>
      <c r="AW320" s="36" t="s">
        <v>57</v>
      </c>
      <c r="AX320" s="36" t="s">
        <v>58</v>
      </c>
      <c r="AY320" s="36" t="s">
        <v>53</v>
      </c>
      <c r="AZ320" s="36" t="s">
        <v>53</v>
      </c>
      <c r="BA320" s="36">
        <v>3.0</v>
      </c>
      <c r="BB320" s="36">
        <v>3.0</v>
      </c>
      <c r="BC320" s="36">
        <v>5.0</v>
      </c>
      <c r="BD320" s="36">
        <v>3.0</v>
      </c>
      <c r="BE320" s="36">
        <v>3.0</v>
      </c>
      <c r="BF320" s="36">
        <v>4.0</v>
      </c>
      <c r="BG320" s="36">
        <v>4.0</v>
      </c>
      <c r="BH320" s="37"/>
      <c r="BI320" s="37"/>
      <c r="BJ320" s="37"/>
      <c r="BK320" s="37"/>
      <c r="BL320" s="37"/>
      <c r="BM320" s="37"/>
    </row>
    <row r="321">
      <c r="A321" s="23"/>
      <c r="B321" s="23"/>
      <c r="C321" s="22" t="s">
        <v>47</v>
      </c>
      <c r="D321" s="22" t="s">
        <v>48</v>
      </c>
      <c r="E321" s="22" t="s">
        <v>49</v>
      </c>
      <c r="F321" s="23"/>
      <c r="G321" s="22">
        <v>20.0</v>
      </c>
      <c r="H321" s="22" t="s">
        <v>99</v>
      </c>
      <c r="I321" s="22" t="s">
        <v>74</v>
      </c>
      <c r="J321" s="22" t="s">
        <v>92</v>
      </c>
      <c r="K321" s="22" t="s">
        <v>53</v>
      </c>
      <c r="L321" s="22" t="s">
        <v>62</v>
      </c>
      <c r="M321" s="9">
        <f t="shared" ref="M321:W321" si="959">IF(ISERR(SEARCH(M$1,$L321)),"",1)</f>
        <v>1</v>
      </c>
      <c r="N321" s="9">
        <f t="shared" si="959"/>
        <v>1</v>
      </c>
      <c r="O321" s="10" t="str">
        <f t="shared" si="959"/>
        <v/>
      </c>
      <c r="P321" s="10" t="str">
        <f t="shared" si="959"/>
        <v/>
      </c>
      <c r="Q321" s="10" t="str">
        <f t="shared" si="959"/>
        <v/>
      </c>
      <c r="R321" s="10" t="str">
        <f t="shared" si="959"/>
        <v/>
      </c>
      <c r="S321" s="10" t="str">
        <f t="shared" si="959"/>
        <v/>
      </c>
      <c r="T321" s="10" t="str">
        <f t="shared" si="959"/>
        <v/>
      </c>
      <c r="U321" s="10" t="str">
        <f t="shared" si="959"/>
        <v/>
      </c>
      <c r="V321" s="10" t="str">
        <f t="shared" si="959"/>
        <v/>
      </c>
      <c r="W321" s="10" t="str">
        <f t="shared" si="959"/>
        <v/>
      </c>
      <c r="X321" s="10"/>
      <c r="Y321" s="22" t="s">
        <v>62</v>
      </c>
      <c r="Z321" s="11">
        <f t="shared" ref="Z321:AK321" si="960">IF(ISERR(SEARCH(Z$1,$Y321)), "", 1)</f>
        <v>1</v>
      </c>
      <c r="AA321" s="11">
        <f t="shared" si="960"/>
        <v>1</v>
      </c>
      <c r="AB321" s="11" t="str">
        <f t="shared" si="960"/>
        <v/>
      </c>
      <c r="AC321" s="11" t="str">
        <f t="shared" si="960"/>
        <v/>
      </c>
      <c r="AD321" s="11" t="str">
        <f t="shared" si="960"/>
        <v/>
      </c>
      <c r="AE321" s="11" t="str">
        <f t="shared" si="960"/>
        <v/>
      </c>
      <c r="AF321" s="11" t="str">
        <f t="shared" si="960"/>
        <v/>
      </c>
      <c r="AG321" s="11" t="str">
        <f t="shared" si="960"/>
        <v/>
      </c>
      <c r="AH321" s="11" t="str">
        <f t="shared" si="960"/>
        <v/>
      </c>
      <c r="AI321" s="11" t="str">
        <f t="shared" si="960"/>
        <v/>
      </c>
      <c r="AJ321" s="11" t="str">
        <f t="shared" si="960"/>
        <v/>
      </c>
      <c r="AK321" s="11" t="str">
        <f t="shared" si="960"/>
        <v/>
      </c>
      <c r="AL321" s="22" t="s">
        <v>54</v>
      </c>
      <c r="AM321" s="22" t="s">
        <v>63</v>
      </c>
      <c r="AN321" s="22" t="s">
        <v>140</v>
      </c>
      <c r="AO321" s="7" t="str">
        <f t="shared" ref="AO321:AV321" si="961">if(iserr(search(AO$1,$AN321))," ",1)</f>
        <v> </v>
      </c>
      <c r="AP321" s="7" t="str">
        <f t="shared" si="961"/>
        <v> </v>
      </c>
      <c r="AQ321" s="7" t="str">
        <f t="shared" si="961"/>
        <v> </v>
      </c>
      <c r="AR321" s="7" t="str">
        <f t="shared" si="961"/>
        <v> </v>
      </c>
      <c r="AS321" s="7">
        <f t="shared" si="961"/>
        <v>1</v>
      </c>
      <c r="AT321" s="7">
        <f t="shared" si="961"/>
        <v>1</v>
      </c>
      <c r="AU321" s="7">
        <f t="shared" si="961"/>
        <v>1</v>
      </c>
      <c r="AV321" s="7" t="str">
        <f t="shared" si="961"/>
        <v> </v>
      </c>
      <c r="AW321" s="22" t="s">
        <v>57</v>
      </c>
      <c r="AX321" s="22" t="s">
        <v>71</v>
      </c>
      <c r="AY321" s="22" t="s">
        <v>53</v>
      </c>
      <c r="AZ321" s="22" t="s">
        <v>53</v>
      </c>
      <c r="BA321" s="22">
        <v>4.0</v>
      </c>
      <c r="BB321" s="22">
        <v>5.0</v>
      </c>
      <c r="BC321" s="22">
        <v>5.0</v>
      </c>
      <c r="BD321" s="22">
        <v>1.0</v>
      </c>
      <c r="BE321" s="22">
        <v>4.0</v>
      </c>
      <c r="BF321" s="22">
        <v>1.0</v>
      </c>
      <c r="BG321" s="22">
        <v>1.0</v>
      </c>
      <c r="BH321" s="23"/>
      <c r="BI321" s="23"/>
      <c r="BJ321" s="23"/>
      <c r="BK321" s="23"/>
      <c r="BL321" s="23"/>
      <c r="BM321" s="23"/>
    </row>
    <row r="322">
      <c r="A322" s="23"/>
      <c r="B322" s="23"/>
      <c r="C322" s="22" t="s">
        <v>47</v>
      </c>
      <c r="D322" s="22" t="s">
        <v>48</v>
      </c>
      <c r="E322" s="22" t="s">
        <v>49</v>
      </c>
      <c r="F322" s="23"/>
      <c r="G322" s="22">
        <v>21.0</v>
      </c>
      <c r="H322" s="22" t="s">
        <v>85</v>
      </c>
      <c r="I322" s="22" t="s">
        <v>51</v>
      </c>
      <c r="J322" s="22" t="s">
        <v>92</v>
      </c>
      <c r="K322" s="22" t="s">
        <v>53</v>
      </c>
      <c r="L322" s="22" t="s">
        <v>185</v>
      </c>
      <c r="M322" s="9">
        <f t="shared" ref="M322:W322" si="962">IF(ISERR(SEARCH(M$1,$L322)),"",1)</f>
        <v>1</v>
      </c>
      <c r="N322" s="10" t="str">
        <f t="shared" si="962"/>
        <v/>
      </c>
      <c r="O322" s="9">
        <f t="shared" si="962"/>
        <v>1</v>
      </c>
      <c r="P322" s="9">
        <f t="shared" si="962"/>
        <v>1</v>
      </c>
      <c r="Q322" s="10" t="str">
        <f t="shared" si="962"/>
        <v/>
      </c>
      <c r="R322" s="10" t="str">
        <f t="shared" si="962"/>
        <v/>
      </c>
      <c r="S322" s="10" t="str">
        <f t="shared" si="962"/>
        <v/>
      </c>
      <c r="T322" s="10" t="str">
        <f t="shared" si="962"/>
        <v/>
      </c>
      <c r="U322" s="10" t="str">
        <f t="shared" si="962"/>
        <v/>
      </c>
      <c r="V322" s="10" t="str">
        <f t="shared" si="962"/>
        <v/>
      </c>
      <c r="W322" s="10" t="str">
        <f t="shared" si="962"/>
        <v/>
      </c>
      <c r="X322" s="10"/>
      <c r="Y322" s="22" t="s">
        <v>77</v>
      </c>
      <c r="Z322" s="11">
        <f t="shared" ref="Z322:AK322" si="963">IF(ISERR(SEARCH(Z$1,$Y322)), "", 1)</f>
        <v>1</v>
      </c>
      <c r="AA322" s="11" t="str">
        <f t="shared" si="963"/>
        <v/>
      </c>
      <c r="AB322" s="11">
        <f t="shared" si="963"/>
        <v>1</v>
      </c>
      <c r="AC322" s="11" t="str">
        <f t="shared" si="963"/>
        <v/>
      </c>
      <c r="AD322" s="11" t="str">
        <f t="shared" si="963"/>
        <v/>
      </c>
      <c r="AE322" s="11" t="str">
        <f t="shared" si="963"/>
        <v/>
      </c>
      <c r="AF322" s="11" t="str">
        <f t="shared" si="963"/>
        <v/>
      </c>
      <c r="AG322" s="11" t="str">
        <f t="shared" si="963"/>
        <v/>
      </c>
      <c r="AH322" s="11" t="str">
        <f t="shared" si="963"/>
        <v/>
      </c>
      <c r="AI322" s="11" t="str">
        <f t="shared" si="963"/>
        <v/>
      </c>
      <c r="AJ322" s="11" t="str">
        <f t="shared" si="963"/>
        <v/>
      </c>
      <c r="AK322" s="11" t="str">
        <f t="shared" si="963"/>
        <v/>
      </c>
      <c r="AL322" s="22" t="s">
        <v>89</v>
      </c>
      <c r="AM322" s="22" t="s">
        <v>55</v>
      </c>
      <c r="AN322" s="22" t="s">
        <v>170</v>
      </c>
      <c r="AO322" s="7" t="str">
        <f t="shared" ref="AO322:AV322" si="964">if(iserr(search(AO$1,$AN322))," ",1)</f>
        <v> </v>
      </c>
      <c r="AP322" s="7" t="str">
        <f t="shared" si="964"/>
        <v> </v>
      </c>
      <c r="AQ322" s="7">
        <f t="shared" si="964"/>
        <v>1</v>
      </c>
      <c r="AR322" s="7" t="str">
        <f t="shared" si="964"/>
        <v> </v>
      </c>
      <c r="AS322" s="7" t="str">
        <f t="shared" si="964"/>
        <v> </v>
      </c>
      <c r="AT322" s="7">
        <f t="shared" si="964"/>
        <v>1</v>
      </c>
      <c r="AU322" s="7">
        <f t="shared" si="964"/>
        <v>1</v>
      </c>
      <c r="AV322" s="7" t="str">
        <f t="shared" si="964"/>
        <v> </v>
      </c>
      <c r="AW322" s="22" t="s">
        <v>57</v>
      </c>
      <c r="AX322" s="22" t="s">
        <v>58</v>
      </c>
      <c r="AY322" s="22" t="s">
        <v>53</v>
      </c>
      <c r="AZ322" s="22" t="s">
        <v>53</v>
      </c>
      <c r="BA322" s="22">
        <v>5.0</v>
      </c>
      <c r="BB322" s="22">
        <v>4.0</v>
      </c>
      <c r="BC322" s="22">
        <v>4.0</v>
      </c>
      <c r="BD322" s="22">
        <v>3.0</v>
      </c>
      <c r="BE322" s="22">
        <v>5.0</v>
      </c>
      <c r="BF322" s="22">
        <v>2.0</v>
      </c>
      <c r="BG322" s="22">
        <v>3.0</v>
      </c>
      <c r="BH322" s="23"/>
      <c r="BI322" s="23"/>
      <c r="BJ322" s="23"/>
      <c r="BK322" s="23"/>
      <c r="BL322" s="23"/>
      <c r="BM322" s="23"/>
    </row>
    <row r="323">
      <c r="A323" s="23"/>
      <c r="B323" s="23"/>
      <c r="C323" s="22" t="s">
        <v>47</v>
      </c>
      <c r="D323" s="22" t="s">
        <v>48</v>
      </c>
      <c r="E323" s="22" t="s">
        <v>49</v>
      </c>
      <c r="F323" s="23"/>
      <c r="G323" s="22">
        <v>20.0</v>
      </c>
      <c r="H323" s="22" t="s">
        <v>95</v>
      </c>
      <c r="I323" s="22" t="s">
        <v>74</v>
      </c>
      <c r="J323" s="22" t="s">
        <v>92</v>
      </c>
      <c r="K323" s="22" t="s">
        <v>53</v>
      </c>
      <c r="L323" s="22" t="s">
        <v>102</v>
      </c>
      <c r="M323" s="9">
        <f t="shared" ref="M323:W323" si="965">IF(ISERR(SEARCH(M$1,$L323)),"",1)</f>
        <v>1</v>
      </c>
      <c r="N323" s="9">
        <f t="shared" si="965"/>
        <v>1</v>
      </c>
      <c r="O323" s="9">
        <f t="shared" si="965"/>
        <v>1</v>
      </c>
      <c r="P323" s="10" t="str">
        <f t="shared" si="965"/>
        <v/>
      </c>
      <c r="Q323" s="10" t="str">
        <f t="shared" si="965"/>
        <v/>
      </c>
      <c r="R323" s="10" t="str">
        <f t="shared" si="965"/>
        <v/>
      </c>
      <c r="S323" s="10" t="str">
        <f t="shared" si="965"/>
        <v/>
      </c>
      <c r="T323" s="10" t="str">
        <f t="shared" si="965"/>
        <v/>
      </c>
      <c r="U323" s="10" t="str">
        <f t="shared" si="965"/>
        <v/>
      </c>
      <c r="V323" s="10" t="str">
        <f t="shared" si="965"/>
        <v/>
      </c>
      <c r="W323" s="10" t="str">
        <f t="shared" si="965"/>
        <v/>
      </c>
      <c r="X323" s="10"/>
      <c r="Y323" s="22" t="s">
        <v>13</v>
      </c>
      <c r="Z323" s="11" t="str">
        <f t="shared" ref="Z323:AK323" si="966">IF(ISERR(SEARCH(Z$1,$Y323)), "", 1)</f>
        <v/>
      </c>
      <c r="AA323" s="11">
        <f t="shared" si="966"/>
        <v>1</v>
      </c>
      <c r="AB323" s="11" t="str">
        <f t="shared" si="966"/>
        <v/>
      </c>
      <c r="AC323" s="11" t="str">
        <f t="shared" si="966"/>
        <v/>
      </c>
      <c r="AD323" s="11" t="str">
        <f t="shared" si="966"/>
        <v/>
      </c>
      <c r="AE323" s="11" t="str">
        <f t="shared" si="966"/>
        <v/>
      </c>
      <c r="AF323" s="11" t="str">
        <f t="shared" si="966"/>
        <v/>
      </c>
      <c r="AG323" s="11" t="str">
        <f t="shared" si="966"/>
        <v/>
      </c>
      <c r="AH323" s="11" t="str">
        <f t="shared" si="966"/>
        <v/>
      </c>
      <c r="AI323" s="11" t="str">
        <f t="shared" si="966"/>
        <v/>
      </c>
      <c r="AJ323" s="11" t="str">
        <f t="shared" si="966"/>
        <v/>
      </c>
      <c r="AK323" s="11" t="str">
        <f t="shared" si="966"/>
        <v/>
      </c>
      <c r="AL323" s="22" t="s">
        <v>54</v>
      </c>
      <c r="AM323" s="22" t="s">
        <v>69</v>
      </c>
      <c r="AN323" s="22" t="s">
        <v>140</v>
      </c>
      <c r="AO323" s="7" t="str">
        <f t="shared" ref="AO323:AV323" si="967">if(iserr(search(AO$1,$AN323))," ",1)</f>
        <v> </v>
      </c>
      <c r="AP323" s="7" t="str">
        <f t="shared" si="967"/>
        <v> </v>
      </c>
      <c r="AQ323" s="7" t="str">
        <f t="shared" si="967"/>
        <v> </v>
      </c>
      <c r="AR323" s="7" t="str">
        <f t="shared" si="967"/>
        <v> </v>
      </c>
      <c r="AS323" s="7">
        <f t="shared" si="967"/>
        <v>1</v>
      </c>
      <c r="AT323" s="7">
        <f t="shared" si="967"/>
        <v>1</v>
      </c>
      <c r="AU323" s="7">
        <f t="shared" si="967"/>
        <v>1</v>
      </c>
      <c r="AV323" s="7" t="str">
        <f t="shared" si="967"/>
        <v> </v>
      </c>
      <c r="AW323" s="22" t="s">
        <v>64</v>
      </c>
      <c r="AX323" s="22" t="s">
        <v>58</v>
      </c>
      <c r="AY323" s="22" t="s">
        <v>53</v>
      </c>
      <c r="AZ323" s="22" t="s">
        <v>53</v>
      </c>
      <c r="BA323" s="22">
        <v>3.0</v>
      </c>
      <c r="BB323" s="22">
        <v>3.0</v>
      </c>
      <c r="BC323" s="22">
        <v>4.0</v>
      </c>
      <c r="BD323" s="22">
        <v>2.0</v>
      </c>
      <c r="BE323" s="22">
        <v>3.0</v>
      </c>
      <c r="BF323" s="22">
        <v>4.0</v>
      </c>
      <c r="BG323" s="22">
        <v>5.0</v>
      </c>
      <c r="BH323" s="23"/>
      <c r="BI323" s="23"/>
      <c r="BJ323" s="23"/>
      <c r="BK323" s="23"/>
      <c r="BL323" s="23"/>
      <c r="BM323" s="23"/>
    </row>
    <row r="324">
      <c r="A324" s="23"/>
      <c r="B324" s="23"/>
      <c r="C324" s="22" t="s">
        <v>47</v>
      </c>
      <c r="D324" s="22" t="s">
        <v>48</v>
      </c>
      <c r="E324" s="22" t="s">
        <v>49</v>
      </c>
      <c r="F324" s="23"/>
      <c r="G324" s="22">
        <v>19.0</v>
      </c>
      <c r="H324" s="22" t="s">
        <v>85</v>
      </c>
      <c r="I324" s="22" t="s">
        <v>51</v>
      </c>
      <c r="J324" s="22" t="s">
        <v>92</v>
      </c>
      <c r="K324" s="22" t="s">
        <v>53</v>
      </c>
      <c r="L324" s="22" t="s">
        <v>62</v>
      </c>
      <c r="M324" s="9">
        <f t="shared" ref="M324:W324" si="968">IF(ISERR(SEARCH(M$1,$L324)),"",1)</f>
        <v>1</v>
      </c>
      <c r="N324" s="9">
        <f t="shared" si="968"/>
        <v>1</v>
      </c>
      <c r="O324" s="10" t="str">
        <f t="shared" si="968"/>
        <v/>
      </c>
      <c r="P324" s="10" t="str">
        <f t="shared" si="968"/>
        <v/>
      </c>
      <c r="Q324" s="10" t="str">
        <f t="shared" si="968"/>
        <v/>
      </c>
      <c r="R324" s="10" t="str">
        <f t="shared" si="968"/>
        <v/>
      </c>
      <c r="S324" s="10" t="str">
        <f t="shared" si="968"/>
        <v/>
      </c>
      <c r="T324" s="10" t="str">
        <f t="shared" si="968"/>
        <v/>
      </c>
      <c r="U324" s="10" t="str">
        <f t="shared" si="968"/>
        <v/>
      </c>
      <c r="V324" s="10" t="str">
        <f t="shared" si="968"/>
        <v/>
      </c>
      <c r="W324" s="10" t="str">
        <f t="shared" si="968"/>
        <v/>
      </c>
      <c r="X324" s="10"/>
      <c r="Y324" s="22" t="s">
        <v>373</v>
      </c>
      <c r="Z324" s="11" t="str">
        <f t="shared" ref="Z324:AK324" si="969">IF(ISERR(SEARCH(Z$1,$Y324)), "", 1)</f>
        <v/>
      </c>
      <c r="AA324" s="11">
        <f t="shared" si="969"/>
        <v>1</v>
      </c>
      <c r="AB324" s="11">
        <f t="shared" si="969"/>
        <v>1</v>
      </c>
      <c r="AC324" s="11" t="str">
        <f t="shared" si="969"/>
        <v/>
      </c>
      <c r="AD324" s="11" t="str">
        <f t="shared" si="969"/>
        <v/>
      </c>
      <c r="AE324" s="11" t="str">
        <f t="shared" si="969"/>
        <v/>
      </c>
      <c r="AF324" s="11" t="str">
        <f t="shared" si="969"/>
        <v/>
      </c>
      <c r="AG324" s="11" t="str">
        <f t="shared" si="969"/>
        <v/>
      </c>
      <c r="AH324" s="11" t="str">
        <f t="shared" si="969"/>
        <v/>
      </c>
      <c r="AI324" s="11" t="str">
        <f t="shared" si="969"/>
        <v/>
      </c>
      <c r="AJ324" s="11" t="str">
        <f t="shared" si="969"/>
        <v/>
      </c>
      <c r="AK324" s="11" t="str">
        <f t="shared" si="969"/>
        <v/>
      </c>
      <c r="AL324" s="22" t="s">
        <v>89</v>
      </c>
      <c r="AM324" s="22" t="s">
        <v>55</v>
      </c>
      <c r="AN324" s="22" t="s">
        <v>140</v>
      </c>
      <c r="AO324" s="7" t="str">
        <f t="shared" ref="AO324:AV324" si="970">if(iserr(search(AO$1,$AN324))," ",1)</f>
        <v> </v>
      </c>
      <c r="AP324" s="7" t="str">
        <f t="shared" si="970"/>
        <v> </v>
      </c>
      <c r="AQ324" s="7" t="str">
        <f t="shared" si="970"/>
        <v> </v>
      </c>
      <c r="AR324" s="7" t="str">
        <f t="shared" si="970"/>
        <v> </v>
      </c>
      <c r="AS324" s="7">
        <f t="shared" si="970"/>
        <v>1</v>
      </c>
      <c r="AT324" s="7">
        <f t="shared" si="970"/>
        <v>1</v>
      </c>
      <c r="AU324" s="7">
        <f t="shared" si="970"/>
        <v>1</v>
      </c>
      <c r="AV324" s="7" t="str">
        <f t="shared" si="970"/>
        <v> </v>
      </c>
      <c r="AW324" s="22" t="s">
        <v>57</v>
      </c>
      <c r="AX324" s="22" t="s">
        <v>71</v>
      </c>
      <c r="AY324" s="22" t="s">
        <v>53</v>
      </c>
      <c r="AZ324" s="22" t="s">
        <v>53</v>
      </c>
      <c r="BA324" s="22">
        <v>4.0</v>
      </c>
      <c r="BB324" s="22">
        <v>5.0</v>
      </c>
      <c r="BC324" s="22">
        <v>3.0</v>
      </c>
      <c r="BD324" s="22">
        <v>2.0</v>
      </c>
      <c r="BE324" s="22">
        <v>3.0</v>
      </c>
      <c r="BF324" s="22">
        <v>3.0</v>
      </c>
      <c r="BG324" s="22">
        <v>4.0</v>
      </c>
      <c r="BH324" s="23"/>
      <c r="BI324" s="23"/>
      <c r="BJ324" s="23"/>
      <c r="BK324" s="23"/>
      <c r="BL324" s="23"/>
      <c r="BM324" s="23"/>
    </row>
    <row r="325">
      <c r="A325" s="23"/>
      <c r="B325" s="23"/>
      <c r="C325" s="22" t="s">
        <v>47</v>
      </c>
      <c r="D325" s="22" t="s">
        <v>48</v>
      </c>
      <c r="E325" s="22" t="s">
        <v>49</v>
      </c>
      <c r="F325" s="23"/>
      <c r="G325" s="22">
        <v>19.0</v>
      </c>
      <c r="H325" s="22" t="s">
        <v>73</v>
      </c>
      <c r="I325" s="22" t="s">
        <v>74</v>
      </c>
      <c r="J325" s="22" t="s">
        <v>92</v>
      </c>
      <c r="K325" s="22" t="s">
        <v>53</v>
      </c>
      <c r="L325" s="22" t="s">
        <v>372</v>
      </c>
      <c r="M325" s="9">
        <f t="shared" ref="M325:W325" si="971">IF(ISERR(SEARCH(M$1,$L325)),"",1)</f>
        <v>1</v>
      </c>
      <c r="N325" s="10" t="str">
        <f t="shared" si="971"/>
        <v/>
      </c>
      <c r="O325" s="9">
        <f t="shared" si="971"/>
        <v>1</v>
      </c>
      <c r="P325" s="10" t="str">
        <f t="shared" si="971"/>
        <v/>
      </c>
      <c r="Q325" s="10" t="str">
        <f t="shared" si="971"/>
        <v/>
      </c>
      <c r="R325" s="10" t="str">
        <f t="shared" si="971"/>
        <v/>
      </c>
      <c r="S325" s="10" t="str">
        <f t="shared" si="971"/>
        <v/>
      </c>
      <c r="T325" s="10" t="str">
        <f t="shared" si="971"/>
        <v/>
      </c>
      <c r="U325" s="10" t="str">
        <f t="shared" si="971"/>
        <v/>
      </c>
      <c r="V325" s="10" t="str">
        <f t="shared" si="971"/>
        <v/>
      </c>
      <c r="W325" s="10" t="str">
        <f t="shared" si="971"/>
        <v/>
      </c>
      <c r="X325" s="9">
        <v>1.0</v>
      </c>
      <c r="Y325" s="22" t="s">
        <v>12</v>
      </c>
      <c r="Z325" s="11">
        <f t="shared" ref="Z325:AK325" si="972">IF(ISERR(SEARCH(Z$1,$Y325)), "", 1)</f>
        <v>1</v>
      </c>
      <c r="AA325" s="11" t="str">
        <f t="shared" si="972"/>
        <v/>
      </c>
      <c r="AB325" s="11" t="str">
        <f t="shared" si="972"/>
        <v/>
      </c>
      <c r="AC325" s="11" t="str">
        <f t="shared" si="972"/>
        <v/>
      </c>
      <c r="AD325" s="11" t="str">
        <f t="shared" si="972"/>
        <v/>
      </c>
      <c r="AE325" s="11" t="str">
        <f t="shared" si="972"/>
        <v/>
      </c>
      <c r="AF325" s="11" t="str">
        <f t="shared" si="972"/>
        <v/>
      </c>
      <c r="AG325" s="11" t="str">
        <f t="shared" si="972"/>
        <v/>
      </c>
      <c r="AH325" s="11" t="str">
        <f t="shared" si="972"/>
        <v/>
      </c>
      <c r="AI325" s="11" t="str">
        <f t="shared" si="972"/>
        <v/>
      </c>
      <c r="AJ325" s="11" t="str">
        <f t="shared" si="972"/>
        <v/>
      </c>
      <c r="AK325" s="11" t="str">
        <f t="shared" si="972"/>
        <v/>
      </c>
      <c r="AL325" s="22" t="s">
        <v>89</v>
      </c>
      <c r="AM325" s="22" t="s">
        <v>69</v>
      </c>
      <c r="AN325" s="22" t="s">
        <v>365</v>
      </c>
      <c r="AO325" s="7" t="str">
        <f t="shared" ref="AO325:AV325" si="973">if(iserr(search(AO$1,$AN325))," ",1)</f>
        <v> </v>
      </c>
      <c r="AP325" s="7" t="str">
        <f t="shared" si="973"/>
        <v> </v>
      </c>
      <c r="AQ325" s="7">
        <f t="shared" si="973"/>
        <v>1</v>
      </c>
      <c r="AR325" s="7" t="str">
        <f t="shared" si="973"/>
        <v> </v>
      </c>
      <c r="AS325" s="7">
        <f t="shared" si="973"/>
        <v>1</v>
      </c>
      <c r="AT325" s="7" t="str">
        <f t="shared" si="973"/>
        <v> </v>
      </c>
      <c r="AU325" s="7" t="str">
        <f t="shared" si="973"/>
        <v> </v>
      </c>
      <c r="AV325" s="7" t="str">
        <f t="shared" si="973"/>
        <v> </v>
      </c>
      <c r="AW325" s="22" t="s">
        <v>64</v>
      </c>
      <c r="AX325" s="22" t="s">
        <v>58</v>
      </c>
      <c r="AY325" s="22" t="s">
        <v>53</v>
      </c>
      <c r="AZ325" s="22" t="s">
        <v>53</v>
      </c>
      <c r="BA325" s="22">
        <v>4.0</v>
      </c>
      <c r="BB325" s="22">
        <v>4.0</v>
      </c>
      <c r="BC325" s="22">
        <v>5.0</v>
      </c>
      <c r="BD325" s="22">
        <v>1.0</v>
      </c>
      <c r="BE325" s="22">
        <v>5.0</v>
      </c>
      <c r="BF325" s="22">
        <v>2.0</v>
      </c>
      <c r="BG325" s="22">
        <v>5.0</v>
      </c>
      <c r="BH325" s="23"/>
      <c r="BI325" s="23"/>
      <c r="BJ325" s="23"/>
      <c r="BK325" s="23"/>
      <c r="BL325" s="23"/>
      <c r="BM325" s="23"/>
    </row>
    <row r="326">
      <c r="M326" s="57">
        <f t="shared" ref="M326:X326" si="974">SUM(M2:M325)</f>
        <v>220</v>
      </c>
      <c r="N326" s="57">
        <f t="shared" si="974"/>
        <v>225</v>
      </c>
      <c r="O326" s="57">
        <f t="shared" si="974"/>
        <v>155</v>
      </c>
      <c r="P326" s="57">
        <f t="shared" si="974"/>
        <v>51</v>
      </c>
      <c r="Q326" s="57">
        <f t="shared" si="974"/>
        <v>28</v>
      </c>
      <c r="R326" s="57">
        <f t="shared" si="974"/>
        <v>7</v>
      </c>
      <c r="S326" s="57">
        <f t="shared" si="974"/>
        <v>15</v>
      </c>
      <c r="T326" s="57">
        <f t="shared" si="974"/>
        <v>10</v>
      </c>
      <c r="U326" s="57">
        <f t="shared" si="974"/>
        <v>26</v>
      </c>
      <c r="V326" s="57">
        <f t="shared" si="974"/>
        <v>5</v>
      </c>
      <c r="W326" s="57">
        <f t="shared" si="974"/>
        <v>12</v>
      </c>
      <c r="X326" s="57">
        <f t="shared" si="974"/>
        <v>6</v>
      </c>
      <c r="Z326" s="57">
        <f>SUM(Z1:Z325)</f>
        <v>165</v>
      </c>
      <c r="AA326" s="57">
        <f t="shared" ref="AA326:AK326" si="975">SUM(AA2:AA325)</f>
        <v>161</v>
      </c>
      <c r="AB326" s="57">
        <f t="shared" si="975"/>
        <v>104</v>
      </c>
      <c r="AC326" s="57">
        <f t="shared" si="975"/>
        <v>20</v>
      </c>
      <c r="AD326" s="57">
        <f t="shared" si="975"/>
        <v>11</v>
      </c>
      <c r="AE326" s="57">
        <f t="shared" si="975"/>
        <v>6</v>
      </c>
      <c r="AF326" s="57">
        <f t="shared" si="975"/>
        <v>4</v>
      </c>
      <c r="AG326" s="57">
        <f t="shared" si="975"/>
        <v>2</v>
      </c>
      <c r="AH326" s="57">
        <f t="shared" si="975"/>
        <v>15</v>
      </c>
      <c r="AI326" s="57">
        <f t="shared" si="975"/>
        <v>1</v>
      </c>
      <c r="AJ326" s="57">
        <f t="shared" si="975"/>
        <v>13</v>
      </c>
      <c r="AK326" s="57">
        <f t="shared" si="975"/>
        <v>3</v>
      </c>
      <c r="AO326" s="57">
        <f t="shared" ref="AO326:AV326" si="976">SUM(AO2:AO325)</f>
        <v>70</v>
      </c>
      <c r="AP326" s="57">
        <f t="shared" si="976"/>
        <v>127</v>
      </c>
      <c r="AQ326" s="57">
        <f t="shared" si="976"/>
        <v>124</v>
      </c>
      <c r="AR326" s="57">
        <f t="shared" si="976"/>
        <v>24</v>
      </c>
      <c r="AS326" s="57">
        <f t="shared" si="976"/>
        <v>163</v>
      </c>
      <c r="AT326" s="57">
        <f t="shared" si="976"/>
        <v>161</v>
      </c>
      <c r="AU326" s="57">
        <f t="shared" si="976"/>
        <v>100</v>
      </c>
      <c r="AV326" s="57">
        <f t="shared" si="976"/>
        <v>12</v>
      </c>
    </row>
  </sheetData>
  <autoFilter ref="$BM$328"/>
  <hyperlinks>
    <hyperlink r:id="rId1" ref="Y2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/>
    </row>
    <row r="2">
      <c r="A2" s="59" t="s">
        <v>374</v>
      </c>
      <c r="H2" s="59" t="s">
        <v>375</v>
      </c>
      <c r="S2" s="59" t="s">
        <v>376</v>
      </c>
    </row>
    <row r="3">
      <c r="A3" s="59"/>
    </row>
    <row r="4">
      <c r="A4" s="59"/>
    </row>
    <row r="5">
      <c r="A5" s="59"/>
    </row>
    <row r="6">
      <c r="A6" s="59"/>
    </row>
    <row r="7">
      <c r="A7" s="59"/>
    </row>
    <row r="23">
      <c r="S23" s="60"/>
    </row>
    <row r="32">
      <c r="L32" s="6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81.0"/>
    <col customWidth="1" min="5" max="5" width="90.5"/>
  </cols>
  <sheetData>
    <row r="1">
      <c r="A1" s="62" t="s">
        <v>377</v>
      </c>
    </row>
    <row r="3">
      <c r="A3" s="57" t="s">
        <v>378</v>
      </c>
      <c r="B3" s="57" t="s">
        <v>6</v>
      </c>
      <c r="C3" s="57"/>
      <c r="D3" s="57"/>
      <c r="E3" s="57"/>
      <c r="F3" s="57"/>
      <c r="G3" s="57"/>
      <c r="H3" s="57"/>
      <c r="I3" s="57"/>
      <c r="J3" s="57"/>
      <c r="K3" s="57"/>
    </row>
    <row r="4">
      <c r="A4" s="57" t="s">
        <v>9</v>
      </c>
      <c r="B4" s="57">
        <v>17.0</v>
      </c>
      <c r="C4" s="57">
        <v>18.0</v>
      </c>
      <c r="D4" s="57">
        <v>19.0</v>
      </c>
      <c r="E4" s="57">
        <v>20.0</v>
      </c>
      <c r="F4" s="57">
        <v>21.0</v>
      </c>
      <c r="G4" s="57">
        <v>22.0</v>
      </c>
      <c r="H4" s="57">
        <v>23.0</v>
      </c>
      <c r="I4" s="57">
        <v>28.0</v>
      </c>
      <c r="J4" s="57" t="s">
        <v>264</v>
      </c>
      <c r="K4" s="57" t="s">
        <v>379</v>
      </c>
    </row>
    <row r="5">
      <c r="A5" s="57" t="s">
        <v>86</v>
      </c>
      <c r="B5" s="57"/>
      <c r="C5" s="57"/>
      <c r="D5" s="57">
        <v>16.0</v>
      </c>
      <c r="E5" s="57">
        <v>9.0</v>
      </c>
      <c r="F5" s="57">
        <v>2.0</v>
      </c>
      <c r="G5" s="57"/>
      <c r="H5" s="57"/>
      <c r="I5" s="57"/>
      <c r="J5" s="57"/>
      <c r="K5" s="57">
        <v>27.0</v>
      </c>
    </row>
    <row r="6">
      <c r="A6" s="57" t="s">
        <v>169</v>
      </c>
      <c r="B6" s="57"/>
      <c r="C6" s="57"/>
      <c r="D6" s="57">
        <v>15.0</v>
      </c>
      <c r="E6" s="57">
        <v>10.0</v>
      </c>
      <c r="F6" s="57">
        <v>1.0</v>
      </c>
      <c r="G6" s="57"/>
      <c r="H6" s="57"/>
      <c r="I6" s="57"/>
      <c r="J6" s="57">
        <v>1.0</v>
      </c>
      <c r="K6" s="57">
        <v>27.0</v>
      </c>
    </row>
    <row r="7">
      <c r="A7" s="57" t="s">
        <v>112</v>
      </c>
      <c r="B7" s="57"/>
      <c r="C7" s="57">
        <v>3.0</v>
      </c>
      <c r="D7" s="57">
        <v>15.0</v>
      </c>
      <c r="E7" s="57">
        <v>9.0</v>
      </c>
      <c r="F7" s="57"/>
      <c r="G7" s="57"/>
      <c r="H7" s="57"/>
      <c r="I7" s="57"/>
      <c r="J7" s="57"/>
      <c r="K7" s="57">
        <v>27.0</v>
      </c>
    </row>
    <row r="8">
      <c r="A8" s="57" t="s">
        <v>61</v>
      </c>
      <c r="B8" s="57"/>
      <c r="C8" s="57">
        <v>3.0</v>
      </c>
      <c r="D8" s="57">
        <v>14.0</v>
      </c>
      <c r="E8" s="57">
        <v>8.0</v>
      </c>
      <c r="F8" s="57">
        <v>2.0</v>
      </c>
      <c r="G8" s="57"/>
      <c r="H8" s="57"/>
      <c r="I8" s="57"/>
      <c r="J8" s="57"/>
      <c r="K8" s="57">
        <v>27.0</v>
      </c>
    </row>
    <row r="9">
      <c r="A9" s="57" t="s">
        <v>52</v>
      </c>
      <c r="B9" s="57"/>
      <c r="C9" s="57">
        <v>2.0</v>
      </c>
      <c r="D9" s="57">
        <v>18.0</v>
      </c>
      <c r="E9" s="57">
        <v>6.0</v>
      </c>
      <c r="F9" s="57">
        <v>1.0</v>
      </c>
      <c r="G9" s="57"/>
      <c r="H9" s="57"/>
      <c r="I9" s="57"/>
      <c r="J9" s="57"/>
      <c r="K9" s="57">
        <v>27.0</v>
      </c>
    </row>
    <row r="10">
      <c r="A10" s="57" t="s">
        <v>131</v>
      </c>
      <c r="B10" s="57"/>
      <c r="C10" s="57">
        <v>2.0</v>
      </c>
      <c r="D10" s="57">
        <v>14.0</v>
      </c>
      <c r="E10" s="57">
        <v>7.0</v>
      </c>
      <c r="F10" s="57">
        <v>4.0</v>
      </c>
      <c r="G10" s="57"/>
      <c r="H10" s="57"/>
      <c r="I10" s="57"/>
      <c r="J10" s="57"/>
      <c r="K10" s="57">
        <v>27.0</v>
      </c>
    </row>
    <row r="11">
      <c r="A11" s="57" t="s">
        <v>92</v>
      </c>
      <c r="B11" s="57"/>
      <c r="C11" s="57"/>
      <c r="D11" s="57">
        <v>12.0</v>
      </c>
      <c r="E11" s="57">
        <v>7.0</v>
      </c>
      <c r="F11" s="57">
        <v>6.0</v>
      </c>
      <c r="G11" s="57">
        <v>1.0</v>
      </c>
      <c r="H11" s="57"/>
      <c r="I11" s="57"/>
      <c r="J11" s="57">
        <v>1.0</v>
      </c>
      <c r="K11" s="57">
        <v>27.0</v>
      </c>
    </row>
    <row r="12">
      <c r="A12" s="57" t="s">
        <v>179</v>
      </c>
      <c r="B12" s="57">
        <v>1.0</v>
      </c>
      <c r="C12" s="57">
        <v>3.0</v>
      </c>
      <c r="D12" s="57">
        <v>15.0</v>
      </c>
      <c r="E12" s="57">
        <v>7.0</v>
      </c>
      <c r="F12" s="57"/>
      <c r="G12" s="57"/>
      <c r="H12" s="57">
        <v>1.0</v>
      </c>
      <c r="I12" s="57"/>
      <c r="J12" s="57"/>
      <c r="K12" s="57">
        <v>27.0</v>
      </c>
    </row>
    <row r="13">
      <c r="A13" s="57" t="s">
        <v>265</v>
      </c>
      <c r="B13" s="57"/>
      <c r="C13" s="57"/>
      <c r="D13" s="57">
        <v>4.0</v>
      </c>
      <c r="E13" s="57">
        <v>18.0</v>
      </c>
      <c r="F13" s="57">
        <v>3.0</v>
      </c>
      <c r="G13" s="57">
        <v>2.0</v>
      </c>
      <c r="H13" s="57"/>
      <c r="I13" s="57"/>
      <c r="J13" s="57"/>
      <c r="K13" s="57">
        <v>27.0</v>
      </c>
    </row>
    <row r="14">
      <c r="A14" s="57" t="s">
        <v>75</v>
      </c>
      <c r="B14" s="57"/>
      <c r="C14" s="57"/>
      <c r="D14" s="57">
        <v>12.0</v>
      </c>
      <c r="E14" s="57">
        <v>13.0</v>
      </c>
      <c r="F14" s="57">
        <v>1.0</v>
      </c>
      <c r="G14" s="57">
        <v>1.0</v>
      </c>
      <c r="H14" s="57"/>
      <c r="I14" s="57"/>
      <c r="J14" s="57"/>
      <c r="K14" s="57">
        <v>27.0</v>
      </c>
    </row>
    <row r="15">
      <c r="A15" s="57" t="s">
        <v>211</v>
      </c>
      <c r="B15" s="57"/>
      <c r="C15" s="57"/>
      <c r="D15" s="57">
        <v>17.0</v>
      </c>
      <c r="E15" s="57">
        <v>5.0</v>
      </c>
      <c r="F15" s="57">
        <v>3.0</v>
      </c>
      <c r="G15" s="57">
        <v>1.0</v>
      </c>
      <c r="H15" s="57"/>
      <c r="I15" s="57">
        <v>1.0</v>
      </c>
      <c r="J15" s="57"/>
      <c r="K15" s="57">
        <v>27.0</v>
      </c>
    </row>
    <row r="16">
      <c r="A16" s="57" t="s">
        <v>243</v>
      </c>
      <c r="B16" s="57"/>
      <c r="C16" s="57">
        <v>2.0</v>
      </c>
      <c r="D16" s="57">
        <v>16.0</v>
      </c>
      <c r="E16" s="57">
        <v>7.0</v>
      </c>
      <c r="F16" s="57">
        <v>2.0</v>
      </c>
      <c r="G16" s="57"/>
      <c r="H16" s="57"/>
      <c r="I16" s="57"/>
      <c r="J16" s="57"/>
      <c r="K16" s="57">
        <v>27.0</v>
      </c>
    </row>
    <row r="17">
      <c r="A17" s="57" t="s">
        <v>379</v>
      </c>
      <c r="B17" s="57">
        <v>1.0</v>
      </c>
      <c r="C17" s="57">
        <v>15.0</v>
      </c>
      <c r="D17" s="57">
        <v>168.0</v>
      </c>
      <c r="E17" s="57">
        <v>106.0</v>
      </c>
      <c r="F17" s="57">
        <v>25.0</v>
      </c>
      <c r="G17" s="57">
        <v>5.0</v>
      </c>
      <c r="H17" s="57">
        <v>1.0</v>
      </c>
      <c r="I17" s="57">
        <v>1.0</v>
      </c>
      <c r="J17" s="57">
        <v>2.0</v>
      </c>
      <c r="K17" s="57">
        <v>324.0</v>
      </c>
    </row>
    <row r="20">
      <c r="A20" s="57" t="s">
        <v>380</v>
      </c>
      <c r="B20" s="57" t="s">
        <v>8</v>
      </c>
      <c r="C20" s="57"/>
      <c r="D20" s="57"/>
      <c r="E20" s="57"/>
      <c r="F20" s="57"/>
    </row>
    <row r="21">
      <c r="A21" s="57" t="s">
        <v>9</v>
      </c>
      <c r="B21" s="57" t="s">
        <v>51</v>
      </c>
      <c r="C21" s="57" t="s">
        <v>74</v>
      </c>
      <c r="D21" s="57" t="s">
        <v>256</v>
      </c>
      <c r="E21" s="57" t="s">
        <v>264</v>
      </c>
      <c r="F21" s="57" t="s">
        <v>379</v>
      </c>
    </row>
    <row r="22">
      <c r="A22" s="57" t="s">
        <v>86</v>
      </c>
      <c r="B22" s="57">
        <v>12.0</v>
      </c>
      <c r="C22" s="57">
        <v>15.0</v>
      </c>
      <c r="D22" s="57"/>
      <c r="E22" s="57"/>
      <c r="F22" s="57">
        <v>27.0</v>
      </c>
    </row>
    <row r="23">
      <c r="A23" s="57" t="s">
        <v>169</v>
      </c>
      <c r="B23" s="57">
        <v>9.0</v>
      </c>
      <c r="C23" s="57">
        <v>17.0</v>
      </c>
      <c r="D23" s="57"/>
      <c r="E23" s="57">
        <v>1.0</v>
      </c>
      <c r="F23" s="57">
        <v>27.0</v>
      </c>
    </row>
    <row r="24">
      <c r="A24" s="57" t="s">
        <v>112</v>
      </c>
      <c r="B24" s="57">
        <v>11.0</v>
      </c>
      <c r="C24" s="57">
        <v>16.0</v>
      </c>
      <c r="D24" s="57"/>
      <c r="E24" s="57"/>
      <c r="F24" s="57">
        <v>27.0</v>
      </c>
    </row>
    <row r="25">
      <c r="A25" s="57" t="s">
        <v>61</v>
      </c>
      <c r="B25" s="57">
        <v>13.0</v>
      </c>
      <c r="C25" s="57">
        <v>14.0</v>
      </c>
      <c r="D25" s="57"/>
      <c r="E25" s="57"/>
      <c r="F25" s="57">
        <v>27.0</v>
      </c>
    </row>
    <row r="26">
      <c r="A26" s="57" t="s">
        <v>52</v>
      </c>
      <c r="B26" s="57">
        <v>10.0</v>
      </c>
      <c r="C26" s="57">
        <v>17.0</v>
      </c>
      <c r="D26" s="57"/>
      <c r="E26" s="57"/>
      <c r="F26" s="57">
        <v>27.0</v>
      </c>
    </row>
    <row r="27">
      <c r="A27" s="57" t="s">
        <v>131</v>
      </c>
      <c r="B27" s="57">
        <v>5.0</v>
      </c>
      <c r="C27" s="57">
        <v>20.0</v>
      </c>
      <c r="D27" s="57">
        <v>1.0</v>
      </c>
      <c r="E27" s="57">
        <v>1.0</v>
      </c>
      <c r="F27" s="57">
        <v>27.0</v>
      </c>
    </row>
    <row r="28">
      <c r="A28" s="57" t="s">
        <v>92</v>
      </c>
      <c r="B28" s="57">
        <v>8.0</v>
      </c>
      <c r="C28" s="57">
        <v>19.0</v>
      </c>
      <c r="D28" s="57"/>
      <c r="E28" s="57"/>
      <c r="F28" s="57">
        <v>27.0</v>
      </c>
    </row>
    <row r="29">
      <c r="A29" s="57" t="s">
        <v>179</v>
      </c>
      <c r="B29" s="57">
        <v>12.0</v>
      </c>
      <c r="C29" s="57">
        <v>14.0</v>
      </c>
      <c r="D29" s="57"/>
      <c r="E29" s="57">
        <v>1.0</v>
      </c>
      <c r="F29" s="57">
        <v>27.0</v>
      </c>
    </row>
    <row r="30">
      <c r="A30" s="57" t="s">
        <v>265</v>
      </c>
      <c r="B30" s="57">
        <v>4.0</v>
      </c>
      <c r="C30" s="57">
        <v>23.0</v>
      </c>
      <c r="D30" s="57"/>
      <c r="E30" s="57"/>
      <c r="F30" s="57">
        <v>27.0</v>
      </c>
    </row>
    <row r="31">
      <c r="A31" s="57" t="s">
        <v>75</v>
      </c>
      <c r="B31" s="57">
        <v>11.0</v>
      </c>
      <c r="C31" s="57">
        <v>16.0</v>
      </c>
      <c r="D31" s="57"/>
      <c r="E31" s="57"/>
      <c r="F31" s="57">
        <v>27.0</v>
      </c>
    </row>
    <row r="32">
      <c r="A32" s="57" t="s">
        <v>211</v>
      </c>
      <c r="B32" s="57">
        <v>9.0</v>
      </c>
      <c r="C32" s="57">
        <v>17.0</v>
      </c>
      <c r="D32" s="57"/>
      <c r="E32" s="57">
        <v>1.0</v>
      </c>
      <c r="F32" s="57">
        <v>27.0</v>
      </c>
    </row>
    <row r="33">
      <c r="A33" s="57" t="s">
        <v>243</v>
      </c>
      <c r="B33" s="57">
        <v>10.0</v>
      </c>
      <c r="C33" s="57">
        <v>17.0</v>
      </c>
      <c r="D33" s="57"/>
      <c r="E33" s="57"/>
      <c r="F33" s="57">
        <v>27.0</v>
      </c>
    </row>
    <row r="34">
      <c r="A34" s="57" t="s">
        <v>379</v>
      </c>
      <c r="B34" s="57">
        <v>114.0</v>
      </c>
      <c r="C34" s="57">
        <v>205.0</v>
      </c>
      <c r="D34" s="57">
        <v>1.0</v>
      </c>
      <c r="E34" s="57">
        <v>4.0</v>
      </c>
      <c r="F34" s="57">
        <v>324.0</v>
      </c>
    </row>
    <row r="37">
      <c r="A37" s="57" t="s">
        <v>381</v>
      </c>
      <c r="B37" s="57" t="s">
        <v>382</v>
      </c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</row>
    <row r="38">
      <c r="A38" s="57" t="s">
        <v>9</v>
      </c>
      <c r="B38" s="57" t="s">
        <v>88</v>
      </c>
      <c r="C38" s="57" t="s">
        <v>210</v>
      </c>
      <c r="D38" s="57" t="s">
        <v>153</v>
      </c>
      <c r="E38" s="57" t="s">
        <v>135</v>
      </c>
      <c r="F38" s="57" t="s">
        <v>139</v>
      </c>
      <c r="G38" s="57" t="s">
        <v>200</v>
      </c>
      <c r="H38" s="57" t="s">
        <v>73</v>
      </c>
      <c r="I38" s="57" t="s">
        <v>226</v>
      </c>
      <c r="J38" s="57" t="s">
        <v>175</v>
      </c>
      <c r="K38" s="57" t="s">
        <v>80</v>
      </c>
      <c r="L38" s="57" t="s">
        <v>290</v>
      </c>
      <c r="M38" s="57" t="s">
        <v>250</v>
      </c>
      <c r="N38" s="57" t="s">
        <v>147</v>
      </c>
      <c r="O38" s="57" t="s">
        <v>111</v>
      </c>
      <c r="P38" s="57" t="s">
        <v>99</v>
      </c>
      <c r="Q38" s="57" t="s">
        <v>220</v>
      </c>
      <c r="R38" s="57" t="s">
        <v>60</v>
      </c>
      <c r="S38" s="57" t="s">
        <v>198</v>
      </c>
      <c r="T38" s="57" t="s">
        <v>366</v>
      </c>
      <c r="U38" s="57" t="s">
        <v>288</v>
      </c>
      <c r="V38" s="57" t="s">
        <v>128</v>
      </c>
      <c r="W38" s="57" t="s">
        <v>251</v>
      </c>
      <c r="X38" s="57" t="s">
        <v>302</v>
      </c>
      <c r="Y38" s="57" t="s">
        <v>181</v>
      </c>
      <c r="Z38" s="57" t="s">
        <v>95</v>
      </c>
      <c r="AA38" s="57" t="s">
        <v>68</v>
      </c>
      <c r="AB38" s="57" t="s">
        <v>334</v>
      </c>
      <c r="AC38" s="57" t="s">
        <v>50</v>
      </c>
      <c r="AD38" s="57" t="s">
        <v>149</v>
      </c>
      <c r="AE38" s="57" t="s">
        <v>126</v>
      </c>
      <c r="AF38" s="57" t="s">
        <v>85</v>
      </c>
      <c r="AG38" s="57" t="s">
        <v>278</v>
      </c>
      <c r="AH38" s="57" t="s">
        <v>264</v>
      </c>
      <c r="AI38" s="57" t="s">
        <v>301</v>
      </c>
      <c r="AJ38" s="57" t="s">
        <v>379</v>
      </c>
    </row>
    <row r="39">
      <c r="A39" s="57" t="s">
        <v>86</v>
      </c>
      <c r="B39" s="57">
        <v>1.0</v>
      </c>
      <c r="C39" s="57"/>
      <c r="D39" s="57"/>
      <c r="E39" s="57"/>
      <c r="F39" s="57"/>
      <c r="G39" s="57">
        <v>1.0</v>
      </c>
      <c r="H39" s="57"/>
      <c r="I39" s="57"/>
      <c r="J39" s="57"/>
      <c r="K39" s="57">
        <v>3.0</v>
      </c>
      <c r="L39" s="57"/>
      <c r="M39" s="57"/>
      <c r="N39" s="57">
        <v>2.0</v>
      </c>
      <c r="O39" s="57"/>
      <c r="P39" s="57">
        <v>4.0</v>
      </c>
      <c r="Q39" s="57"/>
      <c r="R39" s="57"/>
      <c r="S39" s="57">
        <v>1.0</v>
      </c>
      <c r="T39" s="57"/>
      <c r="U39" s="57"/>
      <c r="V39" s="57"/>
      <c r="W39" s="57">
        <v>1.0</v>
      </c>
      <c r="X39" s="57">
        <v>3.0</v>
      </c>
      <c r="Y39" s="57"/>
      <c r="Z39" s="57">
        <v>2.0</v>
      </c>
      <c r="AA39" s="57"/>
      <c r="AB39" s="57"/>
      <c r="AC39" s="57">
        <v>1.0</v>
      </c>
      <c r="AD39" s="57"/>
      <c r="AE39" s="57"/>
      <c r="AF39" s="57">
        <v>3.0</v>
      </c>
      <c r="AG39" s="57"/>
      <c r="AH39" s="57">
        <v>3.0</v>
      </c>
      <c r="AI39" s="57">
        <v>2.0</v>
      </c>
      <c r="AJ39" s="57">
        <v>27.0</v>
      </c>
    </row>
    <row r="40">
      <c r="A40" s="57" t="s">
        <v>169</v>
      </c>
      <c r="B40" s="57">
        <v>2.0</v>
      </c>
      <c r="C40" s="57"/>
      <c r="D40" s="57"/>
      <c r="E40" s="57"/>
      <c r="F40" s="57"/>
      <c r="G40" s="57"/>
      <c r="H40" s="57">
        <v>4.0</v>
      </c>
      <c r="I40" s="57"/>
      <c r="J40" s="57"/>
      <c r="K40" s="57">
        <v>3.0</v>
      </c>
      <c r="L40" s="57"/>
      <c r="M40" s="57"/>
      <c r="N40" s="57">
        <v>3.0</v>
      </c>
      <c r="O40" s="57"/>
      <c r="P40" s="57">
        <v>4.0</v>
      </c>
      <c r="Q40" s="57"/>
      <c r="R40" s="57">
        <v>1.0</v>
      </c>
      <c r="S40" s="57"/>
      <c r="T40" s="57">
        <v>1.0</v>
      </c>
      <c r="U40" s="57"/>
      <c r="V40" s="57">
        <v>3.0</v>
      </c>
      <c r="W40" s="57">
        <v>1.0</v>
      </c>
      <c r="X40" s="57"/>
      <c r="Y40" s="57">
        <v>2.0</v>
      </c>
      <c r="Z40" s="57">
        <v>1.0</v>
      </c>
      <c r="AA40" s="57"/>
      <c r="AB40" s="57"/>
      <c r="AC40" s="57"/>
      <c r="AD40" s="57"/>
      <c r="AE40" s="57"/>
      <c r="AF40" s="57">
        <v>1.0</v>
      </c>
      <c r="AG40" s="57"/>
      <c r="AH40" s="57">
        <v>1.0</v>
      </c>
      <c r="AI40" s="57"/>
      <c r="AJ40" s="57">
        <v>27.0</v>
      </c>
    </row>
    <row r="41">
      <c r="A41" s="57" t="s">
        <v>112</v>
      </c>
      <c r="B41" s="57">
        <v>4.0</v>
      </c>
      <c r="C41" s="57">
        <v>2.0</v>
      </c>
      <c r="D41" s="57">
        <v>1.0</v>
      </c>
      <c r="E41" s="57"/>
      <c r="F41" s="57"/>
      <c r="G41" s="57">
        <v>1.0</v>
      </c>
      <c r="H41" s="57">
        <v>1.0</v>
      </c>
      <c r="I41" s="57"/>
      <c r="J41" s="57"/>
      <c r="K41" s="57">
        <v>2.0</v>
      </c>
      <c r="L41" s="57"/>
      <c r="M41" s="57"/>
      <c r="N41" s="57"/>
      <c r="O41" s="57">
        <v>1.0</v>
      </c>
      <c r="P41" s="57">
        <v>11.0</v>
      </c>
      <c r="Q41" s="57"/>
      <c r="R41" s="57"/>
      <c r="S41" s="57"/>
      <c r="T41" s="57"/>
      <c r="U41" s="57"/>
      <c r="V41" s="57"/>
      <c r="W41" s="57"/>
      <c r="X41" s="57">
        <v>2.0</v>
      </c>
      <c r="Y41" s="57">
        <v>1.0</v>
      </c>
      <c r="Z41" s="57">
        <v>1.0</v>
      </c>
      <c r="AA41" s="57"/>
      <c r="AB41" s="57"/>
      <c r="AC41" s="57"/>
      <c r="AD41" s="57"/>
      <c r="AE41" s="57"/>
      <c r="AF41" s="57"/>
      <c r="AG41" s="57"/>
      <c r="AH41" s="57"/>
      <c r="AI41" s="57"/>
      <c r="AJ41" s="57">
        <v>27.0</v>
      </c>
    </row>
    <row r="42">
      <c r="A42" s="57" t="s">
        <v>61</v>
      </c>
      <c r="B42" s="57">
        <v>1.0</v>
      </c>
      <c r="C42" s="57"/>
      <c r="D42" s="57"/>
      <c r="E42" s="57">
        <v>2.0</v>
      </c>
      <c r="F42" s="57"/>
      <c r="G42" s="57"/>
      <c r="H42" s="57">
        <v>3.0</v>
      </c>
      <c r="I42" s="57"/>
      <c r="J42" s="57">
        <v>1.0</v>
      </c>
      <c r="K42" s="57">
        <v>4.0</v>
      </c>
      <c r="L42" s="57"/>
      <c r="M42" s="57"/>
      <c r="N42" s="57">
        <v>2.0</v>
      </c>
      <c r="O42" s="57"/>
      <c r="P42" s="57">
        <v>4.0</v>
      </c>
      <c r="Q42" s="57"/>
      <c r="R42" s="57">
        <v>1.0</v>
      </c>
      <c r="S42" s="57"/>
      <c r="T42" s="57"/>
      <c r="U42" s="57"/>
      <c r="V42" s="57">
        <v>1.0</v>
      </c>
      <c r="W42" s="57"/>
      <c r="X42" s="57"/>
      <c r="Y42" s="57">
        <v>1.0</v>
      </c>
      <c r="Z42" s="57"/>
      <c r="AA42" s="57">
        <v>1.0</v>
      </c>
      <c r="AB42" s="57"/>
      <c r="AC42" s="57"/>
      <c r="AD42" s="57">
        <v>1.0</v>
      </c>
      <c r="AE42" s="57">
        <v>1.0</v>
      </c>
      <c r="AF42" s="57">
        <v>4.0</v>
      </c>
      <c r="AG42" s="57"/>
      <c r="AH42" s="57"/>
      <c r="AI42" s="57"/>
      <c r="AJ42" s="57">
        <v>27.0</v>
      </c>
    </row>
    <row r="43">
      <c r="A43" s="57" t="s">
        <v>52</v>
      </c>
      <c r="B43" s="57">
        <v>4.0</v>
      </c>
      <c r="C43" s="57">
        <v>3.0</v>
      </c>
      <c r="D43" s="57"/>
      <c r="E43" s="57"/>
      <c r="F43" s="57"/>
      <c r="G43" s="57"/>
      <c r="H43" s="57">
        <v>3.0</v>
      </c>
      <c r="I43" s="57"/>
      <c r="J43" s="57"/>
      <c r="K43" s="57">
        <v>3.0</v>
      </c>
      <c r="L43" s="57">
        <v>1.0</v>
      </c>
      <c r="M43" s="57"/>
      <c r="N43" s="57"/>
      <c r="O43" s="57"/>
      <c r="P43" s="57">
        <v>3.0</v>
      </c>
      <c r="Q43" s="57"/>
      <c r="R43" s="57"/>
      <c r="S43" s="57"/>
      <c r="T43" s="57"/>
      <c r="U43" s="57"/>
      <c r="V43" s="57">
        <v>1.0</v>
      </c>
      <c r="W43" s="57">
        <v>1.0</v>
      </c>
      <c r="X43" s="57"/>
      <c r="Y43" s="57">
        <v>1.0</v>
      </c>
      <c r="Z43" s="57">
        <v>2.0</v>
      </c>
      <c r="AA43" s="57"/>
      <c r="AB43" s="57"/>
      <c r="AC43" s="57">
        <v>2.0</v>
      </c>
      <c r="AD43" s="57"/>
      <c r="AE43" s="57"/>
      <c r="AF43" s="57">
        <v>2.0</v>
      </c>
      <c r="AG43" s="57"/>
      <c r="AH43" s="57">
        <v>1.0</v>
      </c>
      <c r="AI43" s="57"/>
      <c r="AJ43" s="57">
        <v>27.0</v>
      </c>
    </row>
    <row r="44">
      <c r="A44" s="57" t="s">
        <v>131</v>
      </c>
      <c r="B44" s="57">
        <v>1.0</v>
      </c>
      <c r="C44" s="57"/>
      <c r="D44" s="57"/>
      <c r="E44" s="57"/>
      <c r="F44" s="57">
        <v>1.0</v>
      </c>
      <c r="G44" s="57">
        <v>1.0</v>
      </c>
      <c r="H44" s="57">
        <v>2.0</v>
      </c>
      <c r="I44" s="57"/>
      <c r="J44" s="57"/>
      <c r="K44" s="57">
        <v>5.0</v>
      </c>
      <c r="L44" s="57">
        <v>1.0</v>
      </c>
      <c r="M44" s="57"/>
      <c r="N44" s="57">
        <v>2.0</v>
      </c>
      <c r="O44" s="57"/>
      <c r="P44" s="57">
        <v>2.0</v>
      </c>
      <c r="Q44" s="57"/>
      <c r="R44" s="57"/>
      <c r="S44" s="57"/>
      <c r="T44" s="57"/>
      <c r="U44" s="57"/>
      <c r="V44" s="57">
        <v>1.0</v>
      </c>
      <c r="W44" s="57">
        <v>3.0</v>
      </c>
      <c r="X44" s="57"/>
      <c r="Y44" s="57">
        <v>2.0</v>
      </c>
      <c r="Z44" s="57">
        <v>1.0</v>
      </c>
      <c r="AA44" s="57">
        <v>1.0</v>
      </c>
      <c r="AB44" s="57"/>
      <c r="AC44" s="57">
        <v>3.0</v>
      </c>
      <c r="AD44" s="57"/>
      <c r="AE44" s="57"/>
      <c r="AF44" s="57">
        <v>1.0</v>
      </c>
      <c r="AG44" s="57"/>
      <c r="AH44" s="57"/>
      <c r="AI44" s="57"/>
      <c r="AJ44" s="57">
        <v>27.0</v>
      </c>
    </row>
    <row r="45">
      <c r="A45" s="57" t="s">
        <v>92</v>
      </c>
      <c r="B45" s="57"/>
      <c r="C45" s="57"/>
      <c r="D45" s="57"/>
      <c r="E45" s="57">
        <v>1.0</v>
      </c>
      <c r="F45" s="57"/>
      <c r="G45" s="57">
        <v>1.0</v>
      </c>
      <c r="H45" s="57">
        <v>4.0</v>
      </c>
      <c r="I45" s="57"/>
      <c r="J45" s="57"/>
      <c r="K45" s="57">
        <v>2.0</v>
      </c>
      <c r="L45" s="57"/>
      <c r="M45" s="57">
        <v>1.0</v>
      </c>
      <c r="N45" s="57"/>
      <c r="O45" s="57"/>
      <c r="P45" s="57">
        <v>2.0</v>
      </c>
      <c r="Q45" s="57"/>
      <c r="R45" s="57">
        <v>1.0</v>
      </c>
      <c r="S45" s="57"/>
      <c r="T45" s="57"/>
      <c r="U45" s="57"/>
      <c r="V45" s="57"/>
      <c r="W45" s="57">
        <v>3.0</v>
      </c>
      <c r="X45" s="57"/>
      <c r="Y45" s="57"/>
      <c r="Z45" s="57">
        <v>1.0</v>
      </c>
      <c r="AA45" s="57">
        <v>2.0</v>
      </c>
      <c r="AB45" s="57"/>
      <c r="AC45" s="57">
        <v>1.0</v>
      </c>
      <c r="AD45" s="57"/>
      <c r="AE45" s="57"/>
      <c r="AF45" s="57">
        <v>7.0</v>
      </c>
      <c r="AG45" s="57">
        <v>1.0</v>
      </c>
      <c r="AH45" s="57"/>
      <c r="AI45" s="57"/>
      <c r="AJ45" s="57">
        <v>27.0</v>
      </c>
    </row>
    <row r="46">
      <c r="A46" s="57" t="s">
        <v>179</v>
      </c>
      <c r="B46" s="57">
        <v>3.0</v>
      </c>
      <c r="C46" s="57">
        <v>1.0</v>
      </c>
      <c r="D46" s="57"/>
      <c r="E46" s="57"/>
      <c r="F46" s="57"/>
      <c r="G46" s="57"/>
      <c r="H46" s="57">
        <v>3.0</v>
      </c>
      <c r="I46" s="57"/>
      <c r="J46" s="57"/>
      <c r="K46" s="57"/>
      <c r="L46" s="57"/>
      <c r="M46" s="57">
        <v>1.0</v>
      </c>
      <c r="N46" s="57">
        <v>1.0</v>
      </c>
      <c r="O46" s="57"/>
      <c r="P46" s="57">
        <v>6.0</v>
      </c>
      <c r="Q46" s="57"/>
      <c r="R46" s="57"/>
      <c r="S46" s="57"/>
      <c r="T46" s="57"/>
      <c r="U46" s="57"/>
      <c r="V46" s="57">
        <v>1.0</v>
      </c>
      <c r="W46" s="57">
        <v>1.0</v>
      </c>
      <c r="X46" s="57"/>
      <c r="Y46" s="57"/>
      <c r="Z46" s="57">
        <v>3.0</v>
      </c>
      <c r="AA46" s="57">
        <v>1.0</v>
      </c>
      <c r="AB46" s="57"/>
      <c r="AC46" s="57">
        <v>4.0</v>
      </c>
      <c r="AD46" s="57"/>
      <c r="AE46" s="57"/>
      <c r="AF46" s="57">
        <v>1.0</v>
      </c>
      <c r="AG46" s="57"/>
      <c r="AH46" s="57">
        <v>1.0</v>
      </c>
      <c r="AI46" s="57"/>
      <c r="AJ46" s="57">
        <v>27.0</v>
      </c>
    </row>
    <row r="47">
      <c r="A47" s="57" t="s">
        <v>265</v>
      </c>
      <c r="B47" s="57">
        <v>2.0</v>
      </c>
      <c r="C47" s="57"/>
      <c r="D47" s="57"/>
      <c r="E47" s="57"/>
      <c r="F47" s="57"/>
      <c r="G47" s="57"/>
      <c r="H47" s="57">
        <v>1.0</v>
      </c>
      <c r="I47" s="57"/>
      <c r="J47" s="57"/>
      <c r="K47" s="57"/>
      <c r="L47" s="57"/>
      <c r="M47" s="57">
        <v>1.0</v>
      </c>
      <c r="N47" s="57">
        <v>1.0</v>
      </c>
      <c r="O47" s="57"/>
      <c r="P47" s="57">
        <v>4.0</v>
      </c>
      <c r="Q47" s="57"/>
      <c r="R47" s="57"/>
      <c r="S47" s="57"/>
      <c r="T47" s="57"/>
      <c r="U47" s="57"/>
      <c r="V47" s="57">
        <v>1.0</v>
      </c>
      <c r="W47" s="57">
        <v>1.0</v>
      </c>
      <c r="X47" s="57"/>
      <c r="Y47" s="57"/>
      <c r="Z47" s="57"/>
      <c r="AA47" s="57"/>
      <c r="AB47" s="57">
        <v>1.0</v>
      </c>
      <c r="AC47" s="57">
        <v>9.0</v>
      </c>
      <c r="AD47" s="57"/>
      <c r="AE47" s="57"/>
      <c r="AF47" s="57">
        <v>4.0</v>
      </c>
      <c r="AG47" s="57"/>
      <c r="AH47" s="57">
        <v>2.0</v>
      </c>
      <c r="AI47" s="57"/>
      <c r="AJ47" s="57">
        <v>27.0</v>
      </c>
    </row>
    <row r="48">
      <c r="A48" s="57" t="s">
        <v>75</v>
      </c>
      <c r="B48" s="57"/>
      <c r="C48" s="57"/>
      <c r="D48" s="57"/>
      <c r="E48" s="57">
        <v>1.0</v>
      </c>
      <c r="F48" s="57"/>
      <c r="G48" s="57"/>
      <c r="H48" s="57">
        <v>5.0</v>
      </c>
      <c r="I48" s="57"/>
      <c r="J48" s="57">
        <v>1.0</v>
      </c>
      <c r="K48" s="57">
        <v>3.0</v>
      </c>
      <c r="L48" s="57"/>
      <c r="M48" s="57"/>
      <c r="N48" s="57"/>
      <c r="O48" s="57"/>
      <c r="P48" s="57">
        <v>2.0</v>
      </c>
      <c r="Q48" s="57"/>
      <c r="R48" s="57">
        <v>1.0</v>
      </c>
      <c r="S48" s="57"/>
      <c r="T48" s="57"/>
      <c r="U48" s="57"/>
      <c r="V48" s="57"/>
      <c r="W48" s="57"/>
      <c r="X48" s="57">
        <v>2.0</v>
      </c>
      <c r="Y48" s="57"/>
      <c r="Z48" s="57">
        <v>1.0</v>
      </c>
      <c r="AA48" s="57">
        <v>1.0</v>
      </c>
      <c r="AB48" s="57"/>
      <c r="AC48" s="57">
        <v>4.0</v>
      </c>
      <c r="AD48" s="57"/>
      <c r="AE48" s="57"/>
      <c r="AF48" s="57">
        <v>3.0</v>
      </c>
      <c r="AG48" s="57"/>
      <c r="AH48" s="57">
        <v>1.0</v>
      </c>
      <c r="AI48" s="57">
        <v>2.0</v>
      </c>
      <c r="AJ48" s="57">
        <v>27.0</v>
      </c>
    </row>
    <row r="49">
      <c r="A49" s="57" t="s">
        <v>211</v>
      </c>
      <c r="B49" s="57"/>
      <c r="C49" s="57">
        <v>2.0</v>
      </c>
      <c r="D49" s="57"/>
      <c r="E49" s="57"/>
      <c r="F49" s="57"/>
      <c r="G49" s="57"/>
      <c r="H49" s="57">
        <v>1.0</v>
      </c>
      <c r="I49" s="57">
        <v>1.0</v>
      </c>
      <c r="J49" s="57"/>
      <c r="K49" s="57">
        <v>3.0</v>
      </c>
      <c r="L49" s="57"/>
      <c r="M49" s="57"/>
      <c r="N49" s="57"/>
      <c r="O49" s="57"/>
      <c r="P49" s="57">
        <v>6.0</v>
      </c>
      <c r="Q49" s="57">
        <v>1.0</v>
      </c>
      <c r="R49" s="57"/>
      <c r="S49" s="57"/>
      <c r="T49" s="57"/>
      <c r="U49" s="57">
        <v>2.0</v>
      </c>
      <c r="V49" s="57"/>
      <c r="W49" s="57">
        <v>1.0</v>
      </c>
      <c r="X49" s="57"/>
      <c r="Y49" s="57">
        <v>1.0</v>
      </c>
      <c r="Z49" s="57"/>
      <c r="AA49" s="57"/>
      <c r="AB49" s="57"/>
      <c r="AC49" s="57">
        <v>6.0</v>
      </c>
      <c r="AD49" s="57"/>
      <c r="AE49" s="57"/>
      <c r="AF49" s="57">
        <v>2.0</v>
      </c>
      <c r="AG49" s="57"/>
      <c r="AH49" s="57"/>
      <c r="AI49" s="57">
        <v>1.0</v>
      </c>
      <c r="AJ49" s="57">
        <v>27.0</v>
      </c>
    </row>
    <row r="50">
      <c r="A50" s="57" t="s">
        <v>243</v>
      </c>
      <c r="B50" s="57"/>
      <c r="C50" s="57"/>
      <c r="D50" s="57"/>
      <c r="E50" s="57"/>
      <c r="F50" s="57"/>
      <c r="G50" s="57"/>
      <c r="H50" s="57">
        <v>3.0</v>
      </c>
      <c r="I50" s="57"/>
      <c r="J50" s="57"/>
      <c r="K50" s="57">
        <v>4.0</v>
      </c>
      <c r="L50" s="57"/>
      <c r="M50" s="57"/>
      <c r="N50" s="57">
        <v>1.0</v>
      </c>
      <c r="O50" s="57"/>
      <c r="P50" s="57">
        <v>8.0</v>
      </c>
      <c r="Q50" s="57"/>
      <c r="R50" s="57"/>
      <c r="S50" s="57"/>
      <c r="T50" s="57"/>
      <c r="U50" s="57"/>
      <c r="V50" s="57"/>
      <c r="W50" s="57"/>
      <c r="X50" s="57"/>
      <c r="Y50" s="57"/>
      <c r="Z50" s="57">
        <v>3.0</v>
      </c>
      <c r="AA50" s="57"/>
      <c r="AB50" s="57"/>
      <c r="AC50" s="57">
        <v>3.0</v>
      </c>
      <c r="AD50" s="57"/>
      <c r="AE50" s="57"/>
      <c r="AF50" s="57">
        <v>5.0</v>
      </c>
      <c r="AG50" s="57"/>
      <c r="AH50" s="57"/>
      <c r="AI50" s="57"/>
      <c r="AJ50" s="57">
        <v>27.0</v>
      </c>
    </row>
    <row r="51">
      <c r="A51" s="57" t="s">
        <v>379</v>
      </c>
      <c r="B51" s="57">
        <v>18.0</v>
      </c>
      <c r="C51" s="57">
        <v>8.0</v>
      </c>
      <c r="D51" s="57">
        <v>1.0</v>
      </c>
      <c r="E51" s="57">
        <v>4.0</v>
      </c>
      <c r="F51" s="57">
        <v>1.0</v>
      </c>
      <c r="G51" s="57">
        <v>4.0</v>
      </c>
      <c r="H51" s="57">
        <v>30.0</v>
      </c>
      <c r="I51" s="57">
        <v>1.0</v>
      </c>
      <c r="J51" s="57">
        <v>2.0</v>
      </c>
      <c r="K51" s="57">
        <v>32.0</v>
      </c>
      <c r="L51" s="57">
        <v>2.0</v>
      </c>
      <c r="M51" s="57">
        <v>3.0</v>
      </c>
      <c r="N51" s="57">
        <v>12.0</v>
      </c>
      <c r="O51" s="57">
        <v>1.0</v>
      </c>
      <c r="P51" s="57">
        <v>56.0</v>
      </c>
      <c r="Q51" s="57">
        <v>1.0</v>
      </c>
      <c r="R51" s="57">
        <v>4.0</v>
      </c>
      <c r="S51" s="57">
        <v>1.0</v>
      </c>
      <c r="T51" s="57">
        <v>1.0</v>
      </c>
      <c r="U51" s="57">
        <v>2.0</v>
      </c>
      <c r="V51" s="57">
        <v>8.0</v>
      </c>
      <c r="W51" s="57">
        <v>12.0</v>
      </c>
      <c r="X51" s="57">
        <v>7.0</v>
      </c>
      <c r="Y51" s="57">
        <v>8.0</v>
      </c>
      <c r="Z51" s="57">
        <v>15.0</v>
      </c>
      <c r="AA51" s="57">
        <v>6.0</v>
      </c>
      <c r="AB51" s="57">
        <v>1.0</v>
      </c>
      <c r="AC51" s="57">
        <v>33.0</v>
      </c>
      <c r="AD51" s="57">
        <v>1.0</v>
      </c>
      <c r="AE51" s="57">
        <v>1.0</v>
      </c>
      <c r="AF51" s="57">
        <v>33.0</v>
      </c>
      <c r="AG51" s="57">
        <v>1.0</v>
      </c>
      <c r="AH51" s="57">
        <v>9.0</v>
      </c>
      <c r="AI51" s="57">
        <v>5.0</v>
      </c>
      <c r="AJ51" s="57">
        <v>324.0</v>
      </c>
    </row>
    <row r="54">
      <c r="A54" s="59" t="s">
        <v>383</v>
      </c>
    </row>
    <row r="56">
      <c r="A56" s="57" t="s">
        <v>384</v>
      </c>
      <c r="B56" s="57" t="s">
        <v>10</v>
      </c>
      <c r="C56" s="57"/>
      <c r="D56" s="57"/>
    </row>
    <row r="57">
      <c r="A57" s="57" t="s">
        <v>9</v>
      </c>
      <c r="B57" s="57" t="s">
        <v>65</v>
      </c>
      <c r="C57" s="57" t="s">
        <v>53</v>
      </c>
      <c r="D57" s="57" t="s">
        <v>379</v>
      </c>
    </row>
    <row r="58">
      <c r="A58" s="57" t="s">
        <v>86</v>
      </c>
      <c r="B58" s="57">
        <v>3.0</v>
      </c>
      <c r="C58" s="57">
        <v>24.0</v>
      </c>
      <c r="D58" s="57">
        <v>27.0</v>
      </c>
    </row>
    <row r="59">
      <c r="A59" s="57" t="s">
        <v>169</v>
      </c>
      <c r="B59" s="57">
        <v>1.0</v>
      </c>
      <c r="C59" s="57">
        <v>26.0</v>
      </c>
      <c r="D59" s="57">
        <v>27.0</v>
      </c>
    </row>
    <row r="60">
      <c r="A60" s="57" t="s">
        <v>112</v>
      </c>
      <c r="B60" s="57"/>
      <c r="C60" s="57">
        <v>27.0</v>
      </c>
      <c r="D60" s="57">
        <v>27.0</v>
      </c>
    </row>
    <row r="61">
      <c r="A61" s="57" t="s">
        <v>61</v>
      </c>
      <c r="B61" s="57">
        <v>1.0</v>
      </c>
      <c r="C61" s="57">
        <v>26.0</v>
      </c>
      <c r="D61" s="57">
        <v>27.0</v>
      </c>
    </row>
    <row r="62">
      <c r="A62" s="57" t="s">
        <v>52</v>
      </c>
      <c r="B62" s="57"/>
      <c r="C62" s="57">
        <v>27.0</v>
      </c>
      <c r="D62" s="57">
        <v>27.0</v>
      </c>
    </row>
    <row r="63">
      <c r="A63" s="57" t="s">
        <v>131</v>
      </c>
      <c r="B63" s="57">
        <v>1.0</v>
      </c>
      <c r="C63" s="57">
        <v>26.0</v>
      </c>
      <c r="D63" s="57">
        <v>27.0</v>
      </c>
    </row>
    <row r="64">
      <c r="A64" s="57" t="s">
        <v>92</v>
      </c>
      <c r="B64" s="57"/>
      <c r="C64" s="57">
        <v>27.0</v>
      </c>
      <c r="D64" s="57">
        <v>27.0</v>
      </c>
    </row>
    <row r="65">
      <c r="A65" s="57" t="s">
        <v>179</v>
      </c>
      <c r="B65" s="57"/>
      <c r="C65" s="57">
        <v>27.0</v>
      </c>
      <c r="D65" s="57">
        <v>27.0</v>
      </c>
    </row>
    <row r="66">
      <c r="A66" s="57" t="s">
        <v>265</v>
      </c>
      <c r="B66" s="57">
        <v>2.0</v>
      </c>
      <c r="C66" s="57">
        <v>25.0</v>
      </c>
      <c r="D66" s="57">
        <v>27.0</v>
      </c>
    </row>
    <row r="67">
      <c r="A67" s="57" t="s">
        <v>75</v>
      </c>
      <c r="B67" s="57">
        <v>4.0</v>
      </c>
      <c r="C67" s="57">
        <v>23.0</v>
      </c>
      <c r="D67" s="57">
        <v>27.0</v>
      </c>
    </row>
    <row r="68">
      <c r="A68" s="57" t="s">
        <v>211</v>
      </c>
      <c r="B68" s="57">
        <v>6.0</v>
      </c>
      <c r="C68" s="57">
        <v>21.0</v>
      </c>
      <c r="D68" s="57">
        <v>27.0</v>
      </c>
    </row>
    <row r="69">
      <c r="A69" s="57" t="s">
        <v>243</v>
      </c>
      <c r="B69" s="57">
        <v>1.0</v>
      </c>
      <c r="C69" s="57">
        <v>26.0</v>
      </c>
      <c r="D69" s="57">
        <v>27.0</v>
      </c>
    </row>
    <row r="70">
      <c r="A70" s="57" t="s">
        <v>379</v>
      </c>
      <c r="B70" s="57">
        <v>19.0</v>
      </c>
      <c r="C70" s="57">
        <v>305.0</v>
      </c>
      <c r="D70" s="57">
        <v>324.0</v>
      </c>
    </row>
    <row r="73">
      <c r="A73" s="57" t="s">
        <v>385</v>
      </c>
      <c r="B73" s="57" t="s">
        <v>386</v>
      </c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>
      <c r="A74" s="57" t="s">
        <v>9</v>
      </c>
      <c r="B74" s="57" t="s">
        <v>19</v>
      </c>
      <c r="C74" s="57" t="s">
        <v>96</v>
      </c>
      <c r="D74" s="57" t="s">
        <v>18</v>
      </c>
      <c r="E74" s="57" t="s">
        <v>157</v>
      </c>
      <c r="F74" s="57" t="s">
        <v>12</v>
      </c>
      <c r="G74" s="57" t="s">
        <v>317</v>
      </c>
      <c r="H74" s="57" t="s">
        <v>213</v>
      </c>
      <c r="I74" s="57" t="s">
        <v>248</v>
      </c>
      <c r="J74" s="57" t="s">
        <v>62</v>
      </c>
      <c r="K74" s="57" t="s">
        <v>353</v>
      </c>
      <c r="L74" s="57" t="s">
        <v>132</v>
      </c>
      <c r="M74" s="57" t="s">
        <v>322</v>
      </c>
      <c r="N74" s="57" t="s">
        <v>247</v>
      </c>
      <c r="O74" s="57" t="s">
        <v>350</v>
      </c>
      <c r="P74" s="57" t="s">
        <v>102</v>
      </c>
      <c r="Q74" s="57" t="s">
        <v>331</v>
      </c>
      <c r="R74" s="57" t="s">
        <v>303</v>
      </c>
      <c r="S74" s="57" t="s">
        <v>359</v>
      </c>
      <c r="T74" s="57" t="s">
        <v>352</v>
      </c>
      <c r="U74" s="57" t="s">
        <v>183</v>
      </c>
      <c r="V74" s="57" t="s">
        <v>76</v>
      </c>
      <c r="W74" s="57" t="s">
        <v>113</v>
      </c>
      <c r="X74" s="57" t="s">
        <v>326</v>
      </c>
      <c r="Y74" s="57" t="s">
        <v>155</v>
      </c>
      <c r="Z74" s="57" t="s">
        <v>367</v>
      </c>
      <c r="AA74" s="57" t="s">
        <v>136</v>
      </c>
      <c r="AB74" s="57" t="s">
        <v>239</v>
      </c>
      <c r="AC74" s="57" t="s">
        <v>355</v>
      </c>
      <c r="AD74" s="57" t="s">
        <v>105</v>
      </c>
      <c r="AE74" s="57" t="s">
        <v>204</v>
      </c>
      <c r="AF74" s="57" t="s">
        <v>361</v>
      </c>
      <c r="AG74" s="57" t="s">
        <v>310</v>
      </c>
      <c r="AH74" s="57" t="s">
        <v>259</v>
      </c>
      <c r="AI74" s="57" t="s">
        <v>357</v>
      </c>
      <c r="AJ74" s="57" t="s">
        <v>77</v>
      </c>
      <c r="AK74" s="57" t="s">
        <v>107</v>
      </c>
      <c r="AL74" s="57" t="s">
        <v>372</v>
      </c>
      <c r="AM74" s="57" t="s">
        <v>362</v>
      </c>
      <c r="AN74" s="57" t="s">
        <v>185</v>
      </c>
      <c r="AO74" s="57" t="s">
        <v>269</v>
      </c>
      <c r="AP74" s="57" t="s">
        <v>281</v>
      </c>
      <c r="AQ74" s="57" t="s">
        <v>20</v>
      </c>
      <c r="AR74" s="57" t="s">
        <v>297</v>
      </c>
      <c r="AS74" s="57" t="s">
        <v>227</v>
      </c>
      <c r="AT74" s="57" t="s">
        <v>22</v>
      </c>
      <c r="AU74" s="57" t="s">
        <v>345</v>
      </c>
      <c r="AV74" s="57" t="s">
        <v>13</v>
      </c>
      <c r="AW74" s="57" t="s">
        <v>342</v>
      </c>
      <c r="AX74" s="57" t="s">
        <v>273</v>
      </c>
      <c r="AY74" s="57" t="s">
        <v>358</v>
      </c>
      <c r="AZ74" s="57" t="s">
        <v>206</v>
      </c>
      <c r="BA74" s="57" t="s">
        <v>266</v>
      </c>
      <c r="BB74" s="57" t="s">
        <v>129</v>
      </c>
      <c r="BC74" s="57" t="s">
        <v>257</v>
      </c>
      <c r="BD74" s="57" t="s">
        <v>182</v>
      </c>
      <c r="BE74" s="57" t="s">
        <v>314</v>
      </c>
      <c r="BF74" s="57" t="s">
        <v>253</v>
      </c>
      <c r="BG74" s="57" t="s">
        <v>287</v>
      </c>
      <c r="BH74" s="57" t="s">
        <v>360</v>
      </c>
      <c r="BI74" s="57" t="s">
        <v>16</v>
      </c>
      <c r="BJ74" s="57" t="s">
        <v>14</v>
      </c>
      <c r="BK74" s="57" t="s">
        <v>328</v>
      </c>
      <c r="BL74" s="57" t="s">
        <v>291</v>
      </c>
      <c r="BM74" s="57" t="s">
        <v>15</v>
      </c>
      <c r="BN74" s="57" t="s">
        <v>379</v>
      </c>
    </row>
    <row r="75">
      <c r="A75" s="57" t="s">
        <v>86</v>
      </c>
      <c r="B75" s="57"/>
      <c r="C75" s="57">
        <v>1.0</v>
      </c>
      <c r="D75" s="57"/>
      <c r="E75" s="57"/>
      <c r="F75" s="57">
        <v>3.0</v>
      </c>
      <c r="G75" s="57"/>
      <c r="H75" s="57"/>
      <c r="I75" s="57"/>
      <c r="J75" s="57">
        <v>4.0</v>
      </c>
      <c r="K75" s="57"/>
      <c r="L75" s="57"/>
      <c r="M75" s="57"/>
      <c r="N75" s="57"/>
      <c r="O75" s="57"/>
      <c r="P75" s="57">
        <v>9.0</v>
      </c>
      <c r="Q75" s="57"/>
      <c r="R75" s="57">
        <v>1.0</v>
      </c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>
        <v>2.0</v>
      </c>
      <c r="AK75" s="57"/>
      <c r="AL75" s="57"/>
      <c r="AM75" s="57"/>
      <c r="AN75" s="57">
        <v>1.0</v>
      </c>
      <c r="AO75" s="57"/>
      <c r="AP75" s="57"/>
      <c r="AQ75" s="57"/>
      <c r="AR75" s="57"/>
      <c r="AS75" s="57"/>
      <c r="AT75" s="57">
        <v>2.0</v>
      </c>
      <c r="AU75" s="57"/>
      <c r="AV75" s="57">
        <v>2.0</v>
      </c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>
        <v>1.0</v>
      </c>
      <c r="BK75" s="57"/>
      <c r="BL75" s="57">
        <v>1.0</v>
      </c>
      <c r="BM75" s="57"/>
      <c r="BN75" s="57">
        <v>27.0</v>
      </c>
    </row>
    <row r="76">
      <c r="A76" s="57" t="s">
        <v>169</v>
      </c>
      <c r="B76" s="57"/>
      <c r="C76" s="57"/>
      <c r="D76" s="57"/>
      <c r="E76" s="57"/>
      <c r="F76" s="57">
        <v>2.0</v>
      </c>
      <c r="G76" s="57"/>
      <c r="H76" s="57"/>
      <c r="I76" s="57"/>
      <c r="J76" s="57">
        <v>4.0</v>
      </c>
      <c r="K76" s="57"/>
      <c r="L76" s="57"/>
      <c r="M76" s="57"/>
      <c r="N76" s="57"/>
      <c r="O76" s="57"/>
      <c r="P76" s="57">
        <v>3.0</v>
      </c>
      <c r="Q76" s="57"/>
      <c r="R76" s="57"/>
      <c r="S76" s="57"/>
      <c r="T76" s="57"/>
      <c r="U76" s="57"/>
      <c r="V76" s="57">
        <v>1.0</v>
      </c>
      <c r="W76" s="57"/>
      <c r="X76" s="57"/>
      <c r="Y76" s="57"/>
      <c r="Z76" s="57">
        <v>1.0</v>
      </c>
      <c r="AA76" s="57">
        <v>3.0</v>
      </c>
      <c r="AB76" s="57"/>
      <c r="AC76" s="57"/>
      <c r="AD76" s="57"/>
      <c r="AE76" s="57"/>
      <c r="AF76" s="57"/>
      <c r="AG76" s="57"/>
      <c r="AH76" s="57">
        <v>1.0</v>
      </c>
      <c r="AI76" s="57"/>
      <c r="AJ76" s="57">
        <v>1.0</v>
      </c>
      <c r="AK76" s="57"/>
      <c r="AL76" s="57"/>
      <c r="AM76" s="57">
        <v>1.0</v>
      </c>
      <c r="AN76" s="57">
        <v>2.0</v>
      </c>
      <c r="AO76" s="57"/>
      <c r="AP76" s="57"/>
      <c r="AQ76" s="57"/>
      <c r="AR76" s="57"/>
      <c r="AS76" s="57"/>
      <c r="AT76" s="57"/>
      <c r="AU76" s="57"/>
      <c r="AV76" s="57">
        <v>3.0</v>
      </c>
      <c r="AW76" s="57"/>
      <c r="AX76" s="57"/>
      <c r="AY76" s="57"/>
      <c r="AZ76" s="57"/>
      <c r="BA76" s="57"/>
      <c r="BB76" s="57">
        <v>1.0</v>
      </c>
      <c r="BC76" s="57"/>
      <c r="BD76" s="57"/>
      <c r="BE76" s="57"/>
      <c r="BF76" s="57"/>
      <c r="BG76" s="57"/>
      <c r="BH76" s="57"/>
      <c r="BI76" s="57"/>
      <c r="BJ76" s="57">
        <v>3.0</v>
      </c>
      <c r="BK76" s="57">
        <v>1.0</v>
      </c>
      <c r="BL76" s="57"/>
      <c r="BM76" s="57"/>
      <c r="BN76" s="57">
        <v>27.0</v>
      </c>
    </row>
    <row r="77">
      <c r="A77" s="57" t="s">
        <v>112</v>
      </c>
      <c r="B77" s="57"/>
      <c r="C77" s="57"/>
      <c r="D77" s="57"/>
      <c r="E77" s="57"/>
      <c r="F77" s="57">
        <v>3.0</v>
      </c>
      <c r="G77" s="57"/>
      <c r="H77" s="57"/>
      <c r="I77" s="57"/>
      <c r="J77" s="57">
        <v>3.0</v>
      </c>
      <c r="K77" s="57">
        <v>1.0</v>
      </c>
      <c r="L77" s="57"/>
      <c r="M77" s="57"/>
      <c r="N77" s="57"/>
      <c r="O77" s="57"/>
      <c r="P77" s="57">
        <v>4.0</v>
      </c>
      <c r="Q77" s="57"/>
      <c r="R77" s="57"/>
      <c r="S77" s="57">
        <v>1.0</v>
      </c>
      <c r="T77" s="57">
        <v>1.0</v>
      </c>
      <c r="U77" s="57">
        <v>1.0</v>
      </c>
      <c r="V77" s="57"/>
      <c r="W77" s="57">
        <v>2.0</v>
      </c>
      <c r="X77" s="57"/>
      <c r="Y77" s="57"/>
      <c r="Z77" s="57"/>
      <c r="AA77" s="57">
        <v>4.0</v>
      </c>
      <c r="AB77" s="57"/>
      <c r="AC77" s="57"/>
      <c r="AD77" s="57"/>
      <c r="AE77" s="57">
        <v>2.0</v>
      </c>
      <c r="AF77" s="57"/>
      <c r="AG77" s="57"/>
      <c r="AH77" s="57">
        <v>1.0</v>
      </c>
      <c r="AI77" s="57"/>
      <c r="AJ77" s="57">
        <v>1.0</v>
      </c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>
        <v>1.0</v>
      </c>
      <c r="AW77" s="57"/>
      <c r="AX77" s="57"/>
      <c r="AY77" s="57"/>
      <c r="AZ77" s="57"/>
      <c r="BA77" s="57"/>
      <c r="BB77" s="57">
        <v>1.0</v>
      </c>
      <c r="BC77" s="57"/>
      <c r="BD77" s="57"/>
      <c r="BE77" s="57"/>
      <c r="BF77" s="57"/>
      <c r="BG77" s="57">
        <v>1.0</v>
      </c>
      <c r="BH77" s="57"/>
      <c r="BI77" s="57"/>
      <c r="BJ77" s="57"/>
      <c r="BK77" s="57"/>
      <c r="BL77" s="57"/>
      <c r="BM77" s="57"/>
      <c r="BN77" s="57">
        <v>27.0</v>
      </c>
    </row>
    <row r="78">
      <c r="A78" s="57" t="s">
        <v>61</v>
      </c>
      <c r="B78" s="57"/>
      <c r="C78" s="57"/>
      <c r="D78" s="57"/>
      <c r="E78" s="57">
        <v>1.0</v>
      </c>
      <c r="F78" s="57">
        <v>3.0</v>
      </c>
      <c r="G78" s="57"/>
      <c r="H78" s="57"/>
      <c r="I78" s="57"/>
      <c r="J78" s="57">
        <v>4.0</v>
      </c>
      <c r="K78" s="57"/>
      <c r="L78" s="57"/>
      <c r="M78" s="57"/>
      <c r="N78" s="57"/>
      <c r="O78" s="57"/>
      <c r="P78" s="57">
        <v>6.0</v>
      </c>
      <c r="Q78" s="57"/>
      <c r="R78" s="57"/>
      <c r="S78" s="57"/>
      <c r="T78" s="57"/>
      <c r="U78" s="57"/>
      <c r="V78" s="57"/>
      <c r="W78" s="57"/>
      <c r="X78" s="57"/>
      <c r="Y78" s="57">
        <v>1.0</v>
      </c>
      <c r="Z78" s="57"/>
      <c r="AA78" s="57">
        <v>2.0</v>
      </c>
      <c r="AB78" s="57">
        <v>1.0</v>
      </c>
      <c r="AC78" s="57"/>
      <c r="AD78" s="57">
        <v>1.0</v>
      </c>
      <c r="AE78" s="57">
        <v>1.0</v>
      </c>
      <c r="AF78" s="57"/>
      <c r="AG78" s="57"/>
      <c r="AH78" s="57"/>
      <c r="AI78" s="57"/>
      <c r="AJ78" s="57">
        <v>1.0</v>
      </c>
      <c r="AK78" s="57">
        <v>1.0</v>
      </c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>
        <v>3.0</v>
      </c>
      <c r="AW78" s="57"/>
      <c r="AX78" s="57"/>
      <c r="AY78" s="57"/>
      <c r="AZ78" s="57"/>
      <c r="BA78" s="57"/>
      <c r="BB78" s="57">
        <v>2.0</v>
      </c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>
        <v>27.0</v>
      </c>
    </row>
    <row r="79">
      <c r="A79" s="57" t="s">
        <v>52</v>
      </c>
      <c r="B79" s="57"/>
      <c r="C79" s="57"/>
      <c r="D79" s="57"/>
      <c r="E79" s="57"/>
      <c r="F79" s="57">
        <v>2.0</v>
      </c>
      <c r="G79" s="57"/>
      <c r="H79" s="57"/>
      <c r="I79" s="57"/>
      <c r="J79" s="57">
        <v>8.0</v>
      </c>
      <c r="K79" s="57"/>
      <c r="L79" s="57"/>
      <c r="M79" s="57"/>
      <c r="N79" s="57"/>
      <c r="O79" s="57"/>
      <c r="P79" s="57">
        <v>4.0</v>
      </c>
      <c r="Q79" s="57">
        <v>1.0</v>
      </c>
      <c r="R79" s="57"/>
      <c r="S79" s="57"/>
      <c r="T79" s="57"/>
      <c r="U79" s="57"/>
      <c r="V79" s="57">
        <v>1.0</v>
      </c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>
        <v>1.0</v>
      </c>
      <c r="AI79" s="57"/>
      <c r="AJ79" s="57">
        <v>1.0</v>
      </c>
      <c r="AK79" s="57"/>
      <c r="AL79" s="57"/>
      <c r="AM79" s="57"/>
      <c r="AN79" s="57">
        <v>1.0</v>
      </c>
      <c r="AO79" s="57"/>
      <c r="AP79" s="57"/>
      <c r="AQ79" s="57"/>
      <c r="AR79" s="57"/>
      <c r="AS79" s="57"/>
      <c r="AT79" s="57"/>
      <c r="AU79" s="57"/>
      <c r="AV79" s="57">
        <v>3.0</v>
      </c>
      <c r="AW79" s="57"/>
      <c r="AX79" s="57"/>
      <c r="AY79" s="57"/>
      <c r="AZ79" s="57"/>
      <c r="BA79" s="57"/>
      <c r="BB79" s="57">
        <v>3.0</v>
      </c>
      <c r="BC79" s="57"/>
      <c r="BD79" s="57"/>
      <c r="BE79" s="57"/>
      <c r="BF79" s="57"/>
      <c r="BG79" s="57"/>
      <c r="BH79" s="57"/>
      <c r="BI79" s="57"/>
      <c r="BJ79" s="57">
        <v>1.0</v>
      </c>
      <c r="BK79" s="57"/>
      <c r="BL79" s="57"/>
      <c r="BM79" s="57">
        <v>1.0</v>
      </c>
      <c r="BN79" s="57">
        <v>27.0</v>
      </c>
    </row>
    <row r="80">
      <c r="A80" s="57" t="s">
        <v>131</v>
      </c>
      <c r="B80" s="57"/>
      <c r="C80" s="57"/>
      <c r="D80" s="57"/>
      <c r="E80" s="57"/>
      <c r="F80" s="57">
        <v>3.0</v>
      </c>
      <c r="G80" s="57"/>
      <c r="H80" s="57"/>
      <c r="I80" s="57"/>
      <c r="J80" s="57"/>
      <c r="K80" s="57"/>
      <c r="L80" s="57">
        <v>1.0</v>
      </c>
      <c r="M80" s="57"/>
      <c r="N80" s="57"/>
      <c r="O80" s="57"/>
      <c r="P80" s="57">
        <v>9.0</v>
      </c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>
        <v>1.0</v>
      </c>
      <c r="AB80" s="57"/>
      <c r="AC80" s="57"/>
      <c r="AD80" s="57"/>
      <c r="AE80" s="57"/>
      <c r="AF80" s="57"/>
      <c r="AG80" s="57"/>
      <c r="AH80" s="57">
        <v>1.0</v>
      </c>
      <c r="AI80" s="57"/>
      <c r="AJ80" s="57">
        <v>2.0</v>
      </c>
      <c r="AK80" s="57"/>
      <c r="AL80" s="57"/>
      <c r="AM80" s="57"/>
      <c r="AN80" s="57">
        <v>1.0</v>
      </c>
      <c r="AO80" s="57"/>
      <c r="AP80" s="57"/>
      <c r="AQ80" s="57"/>
      <c r="AR80" s="57"/>
      <c r="AS80" s="57"/>
      <c r="AT80" s="57">
        <v>1.0</v>
      </c>
      <c r="AU80" s="57"/>
      <c r="AV80" s="57">
        <v>2.0</v>
      </c>
      <c r="AW80" s="57"/>
      <c r="AX80" s="57"/>
      <c r="AY80" s="57"/>
      <c r="AZ80" s="57">
        <v>1.0</v>
      </c>
      <c r="BA80" s="57"/>
      <c r="BB80" s="57">
        <v>2.0</v>
      </c>
      <c r="BC80" s="57">
        <v>1.0</v>
      </c>
      <c r="BD80" s="57">
        <v>1.0</v>
      </c>
      <c r="BE80" s="57"/>
      <c r="BF80" s="57">
        <v>1.0</v>
      </c>
      <c r="BG80" s="57"/>
      <c r="BH80" s="57"/>
      <c r="BI80" s="57"/>
      <c r="BJ80" s="57"/>
      <c r="BK80" s="57"/>
      <c r="BL80" s="57"/>
      <c r="BM80" s="57"/>
      <c r="BN80" s="57">
        <v>27.0</v>
      </c>
    </row>
    <row r="81">
      <c r="A81" s="57" t="s">
        <v>92</v>
      </c>
      <c r="B81" s="57"/>
      <c r="C81" s="57"/>
      <c r="D81" s="57"/>
      <c r="E81" s="57"/>
      <c r="F81" s="57">
        <v>1.0</v>
      </c>
      <c r="G81" s="57"/>
      <c r="H81" s="57"/>
      <c r="I81" s="57"/>
      <c r="J81" s="57">
        <v>3.0</v>
      </c>
      <c r="K81" s="57"/>
      <c r="L81" s="57"/>
      <c r="M81" s="57"/>
      <c r="N81" s="57"/>
      <c r="O81" s="57"/>
      <c r="P81" s="57">
        <v>7.0</v>
      </c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>
        <v>2.0</v>
      </c>
      <c r="AB81" s="57"/>
      <c r="AC81" s="57"/>
      <c r="AD81" s="57"/>
      <c r="AE81" s="57">
        <v>2.0</v>
      </c>
      <c r="AF81" s="57"/>
      <c r="AG81" s="57"/>
      <c r="AH81" s="57"/>
      <c r="AI81" s="57"/>
      <c r="AJ81" s="57">
        <v>1.0</v>
      </c>
      <c r="AK81" s="57"/>
      <c r="AL81" s="57">
        <v>1.0</v>
      </c>
      <c r="AM81" s="57"/>
      <c r="AN81" s="57">
        <v>3.0</v>
      </c>
      <c r="AO81" s="57"/>
      <c r="AP81" s="57">
        <v>1.0</v>
      </c>
      <c r="AQ81" s="57"/>
      <c r="AR81" s="57">
        <v>1.0</v>
      </c>
      <c r="AS81" s="57"/>
      <c r="AT81" s="57"/>
      <c r="AU81" s="57"/>
      <c r="AV81" s="57">
        <v>3.0</v>
      </c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>
        <v>1.0</v>
      </c>
      <c r="BI81" s="57"/>
      <c r="BJ81" s="57">
        <v>1.0</v>
      </c>
      <c r="BK81" s="57"/>
      <c r="BL81" s="57"/>
      <c r="BM81" s="57"/>
      <c r="BN81" s="57">
        <v>27.0</v>
      </c>
    </row>
    <row r="82">
      <c r="A82" s="57" t="s">
        <v>179</v>
      </c>
      <c r="B82" s="57"/>
      <c r="C82" s="57"/>
      <c r="D82" s="57"/>
      <c r="E82" s="57"/>
      <c r="F82" s="57">
        <v>3.0</v>
      </c>
      <c r="G82" s="57"/>
      <c r="H82" s="57"/>
      <c r="I82" s="57"/>
      <c r="J82" s="57">
        <v>7.0</v>
      </c>
      <c r="K82" s="57"/>
      <c r="L82" s="57"/>
      <c r="M82" s="57"/>
      <c r="N82" s="57"/>
      <c r="O82" s="57"/>
      <c r="P82" s="57">
        <v>4.0</v>
      </c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>
        <v>2.0</v>
      </c>
      <c r="AB82" s="57"/>
      <c r="AC82" s="57"/>
      <c r="AD82" s="57"/>
      <c r="AE82" s="57"/>
      <c r="AF82" s="57">
        <v>1.0</v>
      </c>
      <c r="AG82" s="57"/>
      <c r="AH82" s="57"/>
      <c r="AI82" s="57"/>
      <c r="AJ82" s="57"/>
      <c r="AK82" s="57"/>
      <c r="AL82" s="57">
        <v>1.0</v>
      </c>
      <c r="AM82" s="57"/>
      <c r="AN82" s="57">
        <v>1.0</v>
      </c>
      <c r="AO82" s="57"/>
      <c r="AP82" s="57"/>
      <c r="AQ82" s="57"/>
      <c r="AR82" s="57"/>
      <c r="AS82" s="57"/>
      <c r="AT82" s="57"/>
      <c r="AU82" s="57"/>
      <c r="AV82" s="57">
        <v>7.0</v>
      </c>
      <c r="AW82" s="57"/>
      <c r="AX82" s="57"/>
      <c r="AY82" s="57"/>
      <c r="AZ82" s="57"/>
      <c r="BA82" s="57"/>
      <c r="BB82" s="57">
        <v>1.0</v>
      </c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>
        <v>27.0</v>
      </c>
    </row>
    <row r="83">
      <c r="A83" s="57" t="s">
        <v>265</v>
      </c>
      <c r="B83" s="57">
        <v>1.0</v>
      </c>
      <c r="C83" s="57"/>
      <c r="D83" s="57">
        <v>1.0</v>
      </c>
      <c r="E83" s="57"/>
      <c r="F83" s="57">
        <v>1.0</v>
      </c>
      <c r="G83" s="57"/>
      <c r="H83" s="57"/>
      <c r="I83" s="57">
        <v>1.0</v>
      </c>
      <c r="J83" s="57">
        <v>3.0</v>
      </c>
      <c r="K83" s="57"/>
      <c r="L83" s="57"/>
      <c r="M83" s="57"/>
      <c r="N83" s="57"/>
      <c r="O83" s="57"/>
      <c r="P83" s="57">
        <v>3.0</v>
      </c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>
        <v>1.0</v>
      </c>
      <c r="AI83" s="57"/>
      <c r="AJ83" s="57">
        <v>3.0</v>
      </c>
      <c r="AK83" s="57"/>
      <c r="AL83" s="57"/>
      <c r="AM83" s="57"/>
      <c r="AN83" s="57"/>
      <c r="AO83" s="57"/>
      <c r="AP83" s="57"/>
      <c r="AQ83" s="57">
        <v>2.0</v>
      </c>
      <c r="AR83" s="57"/>
      <c r="AS83" s="57"/>
      <c r="AT83" s="57">
        <v>1.0</v>
      </c>
      <c r="AU83" s="57"/>
      <c r="AV83" s="57">
        <v>1.0</v>
      </c>
      <c r="AW83" s="57">
        <v>1.0</v>
      </c>
      <c r="AX83" s="57">
        <v>1.0</v>
      </c>
      <c r="AY83" s="57">
        <v>1.0</v>
      </c>
      <c r="AZ83" s="57"/>
      <c r="BA83" s="57">
        <v>1.0</v>
      </c>
      <c r="BB83" s="57"/>
      <c r="BC83" s="57"/>
      <c r="BD83" s="57"/>
      <c r="BE83" s="57"/>
      <c r="BF83" s="57"/>
      <c r="BG83" s="57"/>
      <c r="BH83" s="57"/>
      <c r="BI83" s="57">
        <v>3.0</v>
      </c>
      <c r="BJ83" s="57">
        <v>2.0</v>
      </c>
      <c r="BK83" s="57"/>
      <c r="BL83" s="57"/>
      <c r="BM83" s="57"/>
      <c r="BN83" s="57">
        <v>27.0</v>
      </c>
    </row>
    <row r="84">
      <c r="A84" s="57" t="s">
        <v>75</v>
      </c>
      <c r="B84" s="57"/>
      <c r="C84" s="57"/>
      <c r="D84" s="57"/>
      <c r="E84" s="57"/>
      <c r="F84" s="57">
        <v>4.0</v>
      </c>
      <c r="G84" s="57"/>
      <c r="H84" s="57"/>
      <c r="I84" s="57"/>
      <c r="J84" s="57">
        <v>3.0</v>
      </c>
      <c r="K84" s="57"/>
      <c r="L84" s="57"/>
      <c r="M84" s="57">
        <v>1.0</v>
      </c>
      <c r="N84" s="57"/>
      <c r="O84" s="57"/>
      <c r="P84" s="57">
        <v>4.0</v>
      </c>
      <c r="Q84" s="57"/>
      <c r="R84" s="57"/>
      <c r="S84" s="57"/>
      <c r="T84" s="57"/>
      <c r="U84" s="57">
        <v>1.0</v>
      </c>
      <c r="V84" s="57">
        <v>1.0</v>
      </c>
      <c r="W84" s="57"/>
      <c r="X84" s="57">
        <v>1.0</v>
      </c>
      <c r="Y84" s="57"/>
      <c r="Z84" s="57"/>
      <c r="AA84" s="57">
        <v>3.0</v>
      </c>
      <c r="AB84" s="57"/>
      <c r="AC84" s="57"/>
      <c r="AD84" s="57"/>
      <c r="AE84" s="57"/>
      <c r="AF84" s="57"/>
      <c r="AG84" s="57"/>
      <c r="AH84" s="57"/>
      <c r="AI84" s="57"/>
      <c r="AJ84" s="57">
        <v>1.0</v>
      </c>
      <c r="AK84" s="57"/>
      <c r="AL84" s="57"/>
      <c r="AM84" s="57"/>
      <c r="AN84" s="57"/>
      <c r="AO84" s="57">
        <v>1.0</v>
      </c>
      <c r="AP84" s="57"/>
      <c r="AQ84" s="57"/>
      <c r="AR84" s="57"/>
      <c r="AS84" s="57"/>
      <c r="AT84" s="57">
        <v>4.0</v>
      </c>
      <c r="AU84" s="57"/>
      <c r="AV84" s="57">
        <v>1.0</v>
      </c>
      <c r="AW84" s="57"/>
      <c r="AX84" s="57"/>
      <c r="AY84" s="57"/>
      <c r="AZ84" s="57"/>
      <c r="BA84" s="57"/>
      <c r="BB84" s="57">
        <v>1.0</v>
      </c>
      <c r="BC84" s="57"/>
      <c r="BD84" s="57"/>
      <c r="BE84" s="57"/>
      <c r="BF84" s="57"/>
      <c r="BG84" s="57"/>
      <c r="BH84" s="57"/>
      <c r="BI84" s="57"/>
      <c r="BJ84" s="57"/>
      <c r="BK84" s="57">
        <v>1.0</v>
      </c>
      <c r="BL84" s="57"/>
      <c r="BM84" s="57"/>
      <c r="BN84" s="57">
        <v>27.0</v>
      </c>
    </row>
    <row r="85">
      <c r="A85" s="57" t="s">
        <v>211</v>
      </c>
      <c r="B85" s="57"/>
      <c r="C85" s="57"/>
      <c r="D85" s="57"/>
      <c r="E85" s="57"/>
      <c r="F85" s="57">
        <v>4.0</v>
      </c>
      <c r="G85" s="57"/>
      <c r="H85" s="57">
        <v>1.0</v>
      </c>
      <c r="I85" s="57"/>
      <c r="J85" s="57">
        <v>6.0</v>
      </c>
      <c r="K85" s="57"/>
      <c r="L85" s="57"/>
      <c r="M85" s="57"/>
      <c r="N85" s="57"/>
      <c r="O85" s="57">
        <v>1.0</v>
      </c>
      <c r="P85" s="57">
        <v>1.0</v>
      </c>
      <c r="Q85" s="57"/>
      <c r="R85" s="57"/>
      <c r="S85" s="57"/>
      <c r="T85" s="57"/>
      <c r="U85" s="57">
        <v>1.0</v>
      </c>
      <c r="V85" s="57"/>
      <c r="W85" s="57"/>
      <c r="X85" s="57"/>
      <c r="Y85" s="57"/>
      <c r="Z85" s="57"/>
      <c r="AA85" s="57">
        <v>1.0</v>
      </c>
      <c r="AB85" s="57"/>
      <c r="AC85" s="57"/>
      <c r="AD85" s="57"/>
      <c r="AE85" s="57"/>
      <c r="AF85" s="57"/>
      <c r="AG85" s="57"/>
      <c r="AH85" s="57">
        <v>1.0</v>
      </c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>
        <v>2.0</v>
      </c>
      <c r="AT85" s="57">
        <v>2.0</v>
      </c>
      <c r="AU85" s="57">
        <v>1.0</v>
      </c>
      <c r="AV85" s="57">
        <v>3.0</v>
      </c>
      <c r="AW85" s="57"/>
      <c r="AX85" s="57"/>
      <c r="AY85" s="57"/>
      <c r="AZ85" s="57">
        <v>1.0</v>
      </c>
      <c r="BA85" s="57"/>
      <c r="BB85" s="57">
        <v>1.0</v>
      </c>
      <c r="BC85" s="57"/>
      <c r="BD85" s="57"/>
      <c r="BE85" s="57"/>
      <c r="BF85" s="57"/>
      <c r="BG85" s="57">
        <v>1.0</v>
      </c>
      <c r="BH85" s="57"/>
      <c r="BI85" s="57"/>
      <c r="BJ85" s="57"/>
      <c r="BK85" s="57"/>
      <c r="BL85" s="57"/>
      <c r="BM85" s="57"/>
      <c r="BN85" s="57">
        <v>27.0</v>
      </c>
    </row>
    <row r="86">
      <c r="A86" s="57" t="s">
        <v>243</v>
      </c>
      <c r="B86" s="57"/>
      <c r="C86" s="57"/>
      <c r="D86" s="57"/>
      <c r="E86" s="57"/>
      <c r="F86" s="57"/>
      <c r="G86" s="57">
        <v>1.0</v>
      </c>
      <c r="H86" s="57">
        <v>1.0</v>
      </c>
      <c r="I86" s="57"/>
      <c r="J86" s="57">
        <v>2.0</v>
      </c>
      <c r="K86" s="57"/>
      <c r="L86" s="57"/>
      <c r="M86" s="57"/>
      <c r="N86" s="57">
        <v>1.0</v>
      </c>
      <c r="O86" s="57"/>
      <c r="P86" s="57">
        <v>2.0</v>
      </c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>
        <v>1.0</v>
      </c>
      <c r="AD86" s="57"/>
      <c r="AE86" s="57"/>
      <c r="AF86" s="57"/>
      <c r="AG86" s="57">
        <v>2.0</v>
      </c>
      <c r="AH86" s="57"/>
      <c r="AI86" s="57">
        <v>1.0</v>
      </c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>
        <v>1.0</v>
      </c>
      <c r="AU86" s="57"/>
      <c r="AV86" s="57">
        <v>12.0</v>
      </c>
      <c r="AW86" s="57"/>
      <c r="AX86" s="57"/>
      <c r="AY86" s="57"/>
      <c r="AZ86" s="57"/>
      <c r="BA86" s="57">
        <v>1.0</v>
      </c>
      <c r="BB86" s="57"/>
      <c r="BC86" s="57"/>
      <c r="BD86" s="57"/>
      <c r="BE86" s="57">
        <v>1.0</v>
      </c>
      <c r="BF86" s="57"/>
      <c r="BG86" s="57"/>
      <c r="BH86" s="57"/>
      <c r="BI86" s="57">
        <v>1.0</v>
      </c>
      <c r="BJ86" s="57"/>
      <c r="BK86" s="57"/>
      <c r="BL86" s="57"/>
      <c r="BM86" s="57"/>
      <c r="BN86" s="57">
        <v>27.0</v>
      </c>
    </row>
    <row r="87">
      <c r="A87" s="57" t="s">
        <v>379</v>
      </c>
      <c r="B87" s="57">
        <v>1.0</v>
      </c>
      <c r="C87" s="57">
        <v>1.0</v>
      </c>
      <c r="D87" s="57">
        <v>1.0</v>
      </c>
      <c r="E87" s="57">
        <v>1.0</v>
      </c>
      <c r="F87" s="57">
        <v>29.0</v>
      </c>
      <c r="G87" s="57">
        <v>1.0</v>
      </c>
      <c r="H87" s="57">
        <v>2.0</v>
      </c>
      <c r="I87" s="57">
        <v>1.0</v>
      </c>
      <c r="J87" s="57">
        <v>47.0</v>
      </c>
      <c r="K87" s="57">
        <v>1.0</v>
      </c>
      <c r="L87" s="57">
        <v>1.0</v>
      </c>
      <c r="M87" s="57">
        <v>1.0</v>
      </c>
      <c r="N87" s="57">
        <v>1.0</v>
      </c>
      <c r="O87" s="57">
        <v>1.0</v>
      </c>
      <c r="P87" s="57">
        <v>56.0</v>
      </c>
      <c r="Q87" s="57">
        <v>1.0</v>
      </c>
      <c r="R87" s="57">
        <v>1.0</v>
      </c>
      <c r="S87" s="57">
        <v>1.0</v>
      </c>
      <c r="T87" s="57">
        <v>1.0</v>
      </c>
      <c r="U87" s="57">
        <v>3.0</v>
      </c>
      <c r="V87" s="57">
        <v>3.0</v>
      </c>
      <c r="W87" s="57">
        <v>2.0</v>
      </c>
      <c r="X87" s="57">
        <v>1.0</v>
      </c>
      <c r="Y87" s="57">
        <v>1.0</v>
      </c>
      <c r="Z87" s="57">
        <v>1.0</v>
      </c>
      <c r="AA87" s="57">
        <v>18.0</v>
      </c>
      <c r="AB87" s="57">
        <v>1.0</v>
      </c>
      <c r="AC87" s="57">
        <v>1.0</v>
      </c>
      <c r="AD87" s="57">
        <v>1.0</v>
      </c>
      <c r="AE87" s="57">
        <v>5.0</v>
      </c>
      <c r="AF87" s="57">
        <v>1.0</v>
      </c>
      <c r="AG87" s="57">
        <v>2.0</v>
      </c>
      <c r="AH87" s="57">
        <v>6.0</v>
      </c>
      <c r="AI87" s="57">
        <v>1.0</v>
      </c>
      <c r="AJ87" s="57">
        <v>13.0</v>
      </c>
      <c r="AK87" s="57">
        <v>1.0</v>
      </c>
      <c r="AL87" s="57">
        <v>2.0</v>
      </c>
      <c r="AM87" s="57">
        <v>1.0</v>
      </c>
      <c r="AN87" s="57">
        <v>9.0</v>
      </c>
      <c r="AO87" s="57">
        <v>1.0</v>
      </c>
      <c r="AP87" s="57">
        <v>1.0</v>
      </c>
      <c r="AQ87" s="57">
        <v>2.0</v>
      </c>
      <c r="AR87" s="57">
        <v>1.0</v>
      </c>
      <c r="AS87" s="57">
        <v>2.0</v>
      </c>
      <c r="AT87" s="57">
        <v>11.0</v>
      </c>
      <c r="AU87" s="57">
        <v>1.0</v>
      </c>
      <c r="AV87" s="57">
        <v>41.0</v>
      </c>
      <c r="AW87" s="57">
        <v>1.0</v>
      </c>
      <c r="AX87" s="57">
        <v>1.0</v>
      </c>
      <c r="AY87" s="57">
        <v>1.0</v>
      </c>
      <c r="AZ87" s="57">
        <v>2.0</v>
      </c>
      <c r="BA87" s="57">
        <v>2.0</v>
      </c>
      <c r="BB87" s="57">
        <v>12.0</v>
      </c>
      <c r="BC87" s="57">
        <v>1.0</v>
      </c>
      <c r="BD87" s="57">
        <v>1.0</v>
      </c>
      <c r="BE87" s="57">
        <v>1.0</v>
      </c>
      <c r="BF87" s="57">
        <v>1.0</v>
      </c>
      <c r="BG87" s="57">
        <v>2.0</v>
      </c>
      <c r="BH87" s="57">
        <v>1.0</v>
      </c>
      <c r="BI87" s="57">
        <v>4.0</v>
      </c>
      <c r="BJ87" s="57">
        <v>8.0</v>
      </c>
      <c r="BK87" s="57">
        <v>2.0</v>
      </c>
      <c r="BL87" s="57">
        <v>1.0</v>
      </c>
      <c r="BM87" s="57">
        <v>1.0</v>
      </c>
      <c r="BN87" s="57">
        <v>324.0</v>
      </c>
    </row>
    <row r="90">
      <c r="A90" s="57" t="s">
        <v>387</v>
      </c>
      <c r="B90" s="57" t="s">
        <v>24</v>
      </c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</row>
    <row r="91">
      <c r="A91" s="57" t="s">
        <v>9</v>
      </c>
      <c r="B91" s="57" t="s">
        <v>19</v>
      </c>
      <c r="C91" s="57" t="s">
        <v>96</v>
      </c>
      <c r="D91" s="57" t="s">
        <v>18</v>
      </c>
      <c r="E91" s="57" t="s">
        <v>157</v>
      </c>
      <c r="F91" s="63" t="s">
        <v>133</v>
      </c>
      <c r="G91" s="57" t="s">
        <v>12</v>
      </c>
      <c r="H91" s="57" t="s">
        <v>213</v>
      </c>
      <c r="I91" s="57" t="s">
        <v>318</v>
      </c>
      <c r="J91" s="57" t="s">
        <v>248</v>
      </c>
      <c r="K91" s="57" t="s">
        <v>62</v>
      </c>
      <c r="L91" s="57" t="s">
        <v>315</v>
      </c>
      <c r="M91" s="57" t="s">
        <v>322</v>
      </c>
      <c r="N91" s="57" t="s">
        <v>247</v>
      </c>
      <c r="O91" s="57" t="s">
        <v>350</v>
      </c>
      <c r="P91" s="57" t="s">
        <v>102</v>
      </c>
      <c r="Q91" s="57" t="s">
        <v>303</v>
      </c>
      <c r="R91" s="57" t="s">
        <v>183</v>
      </c>
      <c r="S91" s="57" t="s">
        <v>368</v>
      </c>
      <c r="T91" s="57" t="s">
        <v>155</v>
      </c>
      <c r="U91" s="57" t="s">
        <v>136</v>
      </c>
      <c r="V91" s="57" t="s">
        <v>204</v>
      </c>
      <c r="W91" s="57" t="s">
        <v>361</v>
      </c>
      <c r="X91" s="57" t="s">
        <v>259</v>
      </c>
      <c r="Y91" s="57" t="s">
        <v>77</v>
      </c>
      <c r="Z91" s="57" t="s">
        <v>363</v>
      </c>
      <c r="AA91" s="57" t="s">
        <v>185</v>
      </c>
      <c r="AB91" s="57" t="s">
        <v>294</v>
      </c>
      <c r="AC91" s="57" t="s">
        <v>20</v>
      </c>
      <c r="AD91" s="57" t="s">
        <v>227</v>
      </c>
      <c r="AE91" s="57" t="s">
        <v>228</v>
      </c>
      <c r="AF91" s="57" t="s">
        <v>22</v>
      </c>
      <c r="AG91" s="57" t="s">
        <v>345</v>
      </c>
      <c r="AH91" s="57" t="s">
        <v>221</v>
      </c>
      <c r="AI91" s="57" t="s">
        <v>13</v>
      </c>
      <c r="AJ91" s="57" t="s">
        <v>273</v>
      </c>
      <c r="AK91" s="57" t="s">
        <v>206</v>
      </c>
      <c r="AL91" s="57" t="s">
        <v>266</v>
      </c>
      <c r="AM91" s="57" t="s">
        <v>129</v>
      </c>
      <c r="AN91" s="57" t="s">
        <v>298</v>
      </c>
      <c r="AO91" s="57" t="s">
        <v>16</v>
      </c>
      <c r="AP91" s="57" t="s">
        <v>14</v>
      </c>
      <c r="AQ91" s="57" t="s">
        <v>270</v>
      </c>
      <c r="AR91" s="57" t="s">
        <v>291</v>
      </c>
      <c r="AS91" s="57" t="s">
        <v>373</v>
      </c>
      <c r="AT91" s="57" t="s">
        <v>283</v>
      </c>
      <c r="AU91" s="57" t="s">
        <v>15</v>
      </c>
      <c r="AV91" s="57" t="s">
        <v>379</v>
      </c>
    </row>
    <row r="92">
      <c r="A92" s="57" t="s">
        <v>86</v>
      </c>
      <c r="B92" s="57"/>
      <c r="C92" s="57">
        <v>1.0</v>
      </c>
      <c r="D92" s="57"/>
      <c r="E92" s="57"/>
      <c r="F92" s="57"/>
      <c r="G92" s="57">
        <v>5.0</v>
      </c>
      <c r="H92" s="57"/>
      <c r="I92" s="57"/>
      <c r="J92" s="57"/>
      <c r="K92" s="57">
        <v>7.0</v>
      </c>
      <c r="L92" s="57"/>
      <c r="M92" s="57"/>
      <c r="N92" s="57"/>
      <c r="O92" s="57"/>
      <c r="P92" s="57">
        <v>1.0</v>
      </c>
      <c r="Q92" s="57">
        <v>1.0</v>
      </c>
      <c r="R92" s="57"/>
      <c r="S92" s="57"/>
      <c r="T92" s="57"/>
      <c r="U92" s="57"/>
      <c r="V92" s="57"/>
      <c r="W92" s="57"/>
      <c r="X92" s="57"/>
      <c r="Y92" s="57">
        <v>1.0</v>
      </c>
      <c r="Z92" s="57"/>
      <c r="AA92" s="57"/>
      <c r="AB92" s="57"/>
      <c r="AC92" s="57"/>
      <c r="AD92" s="57"/>
      <c r="AE92" s="57"/>
      <c r="AF92" s="57">
        <v>3.0</v>
      </c>
      <c r="AG92" s="57"/>
      <c r="AH92" s="57"/>
      <c r="AI92" s="57">
        <v>2.0</v>
      </c>
      <c r="AJ92" s="57"/>
      <c r="AK92" s="57"/>
      <c r="AL92" s="57"/>
      <c r="AM92" s="57"/>
      <c r="AN92" s="57"/>
      <c r="AO92" s="57"/>
      <c r="AP92" s="57">
        <v>6.0</v>
      </c>
      <c r="AQ92" s="57"/>
      <c r="AR92" s="57"/>
      <c r="AS92" s="57"/>
      <c r="AT92" s="57"/>
      <c r="AU92" s="57"/>
      <c r="AV92" s="57">
        <v>27.0</v>
      </c>
    </row>
    <row r="93">
      <c r="A93" s="57" t="s">
        <v>169</v>
      </c>
      <c r="B93" s="57"/>
      <c r="C93" s="57"/>
      <c r="D93" s="57">
        <v>1.0</v>
      </c>
      <c r="E93" s="57"/>
      <c r="F93" s="57"/>
      <c r="G93" s="57">
        <v>3.0</v>
      </c>
      <c r="H93" s="57"/>
      <c r="I93" s="57"/>
      <c r="J93" s="57"/>
      <c r="K93" s="57">
        <v>4.0</v>
      </c>
      <c r="L93" s="57"/>
      <c r="M93" s="57"/>
      <c r="N93" s="57"/>
      <c r="O93" s="57"/>
      <c r="P93" s="57"/>
      <c r="Q93" s="57"/>
      <c r="R93" s="57"/>
      <c r="S93" s="57">
        <v>1.0</v>
      </c>
      <c r="T93" s="57"/>
      <c r="U93" s="57"/>
      <c r="V93" s="57"/>
      <c r="W93" s="57"/>
      <c r="X93" s="57">
        <v>1.0</v>
      </c>
      <c r="Y93" s="57">
        <v>4.0</v>
      </c>
      <c r="Z93" s="57">
        <v>1.0</v>
      </c>
      <c r="AA93" s="57"/>
      <c r="AB93" s="57"/>
      <c r="AC93" s="57"/>
      <c r="AD93" s="57"/>
      <c r="AE93" s="57"/>
      <c r="AF93" s="57"/>
      <c r="AG93" s="57"/>
      <c r="AH93" s="57"/>
      <c r="AI93" s="57">
        <v>3.0</v>
      </c>
      <c r="AJ93" s="57"/>
      <c r="AK93" s="57"/>
      <c r="AL93" s="57"/>
      <c r="AM93" s="57">
        <v>2.0</v>
      </c>
      <c r="AN93" s="57"/>
      <c r="AO93" s="57"/>
      <c r="AP93" s="57">
        <v>7.0</v>
      </c>
      <c r="AQ93" s="57"/>
      <c r="AR93" s="57"/>
      <c r="AS93" s="57"/>
      <c r="AT93" s="57"/>
      <c r="AU93" s="57"/>
      <c r="AV93" s="57">
        <v>27.0</v>
      </c>
    </row>
    <row r="94">
      <c r="A94" s="57" t="s">
        <v>112</v>
      </c>
      <c r="B94" s="57"/>
      <c r="C94" s="57"/>
      <c r="D94" s="57"/>
      <c r="E94" s="57"/>
      <c r="F94" s="57"/>
      <c r="G94" s="57">
        <v>4.0</v>
      </c>
      <c r="H94" s="57"/>
      <c r="I94" s="57"/>
      <c r="J94" s="57"/>
      <c r="K94" s="57">
        <v>6.0</v>
      </c>
      <c r="L94" s="57"/>
      <c r="M94" s="57"/>
      <c r="N94" s="57"/>
      <c r="O94" s="57"/>
      <c r="P94" s="57">
        <v>1.0</v>
      </c>
      <c r="Q94" s="57"/>
      <c r="R94" s="57"/>
      <c r="S94" s="57"/>
      <c r="T94" s="57"/>
      <c r="U94" s="57">
        <v>1.0</v>
      </c>
      <c r="V94" s="57">
        <v>1.0</v>
      </c>
      <c r="W94" s="57"/>
      <c r="X94" s="57">
        <v>1.0</v>
      </c>
      <c r="Y94" s="57">
        <v>3.0</v>
      </c>
      <c r="Z94" s="57"/>
      <c r="AA94" s="57">
        <v>1.0</v>
      </c>
      <c r="AB94" s="57">
        <v>1.0</v>
      </c>
      <c r="AC94" s="57"/>
      <c r="AD94" s="57"/>
      <c r="AE94" s="57"/>
      <c r="AF94" s="57"/>
      <c r="AG94" s="57"/>
      <c r="AH94" s="57"/>
      <c r="AI94" s="57">
        <v>3.0</v>
      </c>
      <c r="AJ94" s="57"/>
      <c r="AK94" s="57">
        <v>1.0</v>
      </c>
      <c r="AL94" s="57"/>
      <c r="AM94" s="57"/>
      <c r="AN94" s="57"/>
      <c r="AO94" s="57"/>
      <c r="AP94" s="57">
        <v>3.0</v>
      </c>
      <c r="AQ94" s="57"/>
      <c r="AR94" s="57"/>
      <c r="AS94" s="57"/>
      <c r="AT94" s="57"/>
      <c r="AU94" s="57">
        <v>1.0</v>
      </c>
      <c r="AV94" s="57">
        <v>27.0</v>
      </c>
    </row>
    <row r="95">
      <c r="A95" s="57" t="s">
        <v>61</v>
      </c>
      <c r="B95" s="57"/>
      <c r="C95" s="57"/>
      <c r="D95" s="57"/>
      <c r="E95" s="57">
        <v>1.0</v>
      </c>
      <c r="F95" s="57"/>
      <c r="G95" s="57">
        <v>5.0</v>
      </c>
      <c r="H95" s="57"/>
      <c r="I95" s="57"/>
      <c r="J95" s="57"/>
      <c r="K95" s="57">
        <v>8.0</v>
      </c>
      <c r="L95" s="57"/>
      <c r="M95" s="57"/>
      <c r="N95" s="57"/>
      <c r="O95" s="57"/>
      <c r="P95" s="57">
        <v>3.0</v>
      </c>
      <c r="Q95" s="57"/>
      <c r="R95" s="57"/>
      <c r="S95" s="57"/>
      <c r="T95" s="57">
        <v>1.0</v>
      </c>
      <c r="U95" s="57"/>
      <c r="V95" s="57"/>
      <c r="W95" s="57"/>
      <c r="X95" s="57"/>
      <c r="Y95" s="57">
        <v>3.0</v>
      </c>
      <c r="Z95" s="57"/>
      <c r="AA95" s="57"/>
      <c r="AB95" s="57"/>
      <c r="AC95" s="57"/>
      <c r="AD95" s="57"/>
      <c r="AE95" s="57"/>
      <c r="AF95" s="57"/>
      <c r="AG95" s="57"/>
      <c r="AH95" s="57"/>
      <c r="AI95" s="57">
        <v>3.0</v>
      </c>
      <c r="AJ95" s="57"/>
      <c r="AK95" s="57"/>
      <c r="AL95" s="57"/>
      <c r="AM95" s="57">
        <v>1.0</v>
      </c>
      <c r="AN95" s="57"/>
      <c r="AO95" s="57"/>
      <c r="AP95" s="57">
        <v>2.0</v>
      </c>
      <c r="AQ95" s="57"/>
      <c r="AR95" s="57"/>
      <c r="AS95" s="57"/>
      <c r="AT95" s="57"/>
      <c r="AU95" s="57"/>
      <c r="AV95" s="57">
        <v>27.0</v>
      </c>
    </row>
    <row r="96">
      <c r="A96" s="57" t="s">
        <v>52</v>
      </c>
      <c r="B96" s="57"/>
      <c r="C96" s="57"/>
      <c r="D96" s="57"/>
      <c r="E96" s="57"/>
      <c r="F96" s="57"/>
      <c r="G96" s="57">
        <v>5.0</v>
      </c>
      <c r="H96" s="57"/>
      <c r="I96" s="57"/>
      <c r="J96" s="57"/>
      <c r="K96" s="57">
        <v>3.0</v>
      </c>
      <c r="L96" s="57"/>
      <c r="M96" s="57"/>
      <c r="N96" s="57"/>
      <c r="O96" s="57"/>
      <c r="P96" s="57">
        <v>1.0</v>
      </c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>
        <v>1.0</v>
      </c>
      <c r="AC96" s="57"/>
      <c r="AD96" s="57"/>
      <c r="AE96" s="57"/>
      <c r="AF96" s="57"/>
      <c r="AG96" s="57"/>
      <c r="AH96" s="57"/>
      <c r="AI96" s="57">
        <v>11.0</v>
      </c>
      <c r="AJ96" s="57"/>
      <c r="AK96" s="57"/>
      <c r="AL96" s="57"/>
      <c r="AM96" s="57">
        <v>1.0</v>
      </c>
      <c r="AN96" s="57"/>
      <c r="AO96" s="57"/>
      <c r="AP96" s="57">
        <v>3.0</v>
      </c>
      <c r="AQ96" s="57"/>
      <c r="AR96" s="57"/>
      <c r="AS96" s="57"/>
      <c r="AT96" s="57"/>
      <c r="AU96" s="57">
        <v>2.0</v>
      </c>
      <c r="AV96" s="57">
        <v>27.0</v>
      </c>
    </row>
    <row r="97">
      <c r="A97" s="57" t="s">
        <v>131</v>
      </c>
      <c r="B97" s="57"/>
      <c r="C97" s="57"/>
      <c r="D97" s="57"/>
      <c r="E97" s="57"/>
      <c r="F97" s="57">
        <v>1.0</v>
      </c>
      <c r="G97" s="57">
        <v>5.0</v>
      </c>
      <c r="H97" s="57"/>
      <c r="I97" s="57"/>
      <c r="J97" s="57"/>
      <c r="K97" s="57"/>
      <c r="L97" s="57"/>
      <c r="M97" s="57"/>
      <c r="N97" s="57"/>
      <c r="O97" s="57"/>
      <c r="P97" s="57">
        <v>2.0</v>
      </c>
      <c r="Q97" s="57"/>
      <c r="R97" s="57">
        <v>1.0</v>
      </c>
      <c r="S97" s="57"/>
      <c r="T97" s="57"/>
      <c r="U97" s="57">
        <v>1.0</v>
      </c>
      <c r="V97" s="57"/>
      <c r="W97" s="57"/>
      <c r="X97" s="57"/>
      <c r="Y97" s="57">
        <v>2.0</v>
      </c>
      <c r="Z97" s="57"/>
      <c r="AA97" s="57">
        <v>1.0</v>
      </c>
      <c r="AB97" s="57"/>
      <c r="AC97" s="57"/>
      <c r="AD97" s="57"/>
      <c r="AE97" s="57"/>
      <c r="AF97" s="57">
        <v>1.0</v>
      </c>
      <c r="AG97" s="57"/>
      <c r="AH97" s="57"/>
      <c r="AI97" s="57">
        <v>4.0</v>
      </c>
      <c r="AJ97" s="57"/>
      <c r="AK97" s="57">
        <v>1.0</v>
      </c>
      <c r="AL97" s="57"/>
      <c r="AM97" s="57">
        <v>2.0</v>
      </c>
      <c r="AN97" s="57"/>
      <c r="AO97" s="57"/>
      <c r="AP97" s="57">
        <v>5.0</v>
      </c>
      <c r="AQ97" s="57"/>
      <c r="AR97" s="57"/>
      <c r="AS97" s="57"/>
      <c r="AT97" s="57"/>
      <c r="AU97" s="57">
        <v>1.0</v>
      </c>
      <c r="AV97" s="57">
        <v>27.0</v>
      </c>
    </row>
    <row r="98">
      <c r="A98" s="57" t="s">
        <v>92</v>
      </c>
      <c r="B98" s="57"/>
      <c r="C98" s="57"/>
      <c r="D98" s="57"/>
      <c r="E98" s="57"/>
      <c r="F98" s="57"/>
      <c r="G98" s="57">
        <v>3.0</v>
      </c>
      <c r="H98" s="57"/>
      <c r="I98" s="57"/>
      <c r="J98" s="57"/>
      <c r="K98" s="57">
        <v>2.0</v>
      </c>
      <c r="L98" s="57"/>
      <c r="M98" s="57"/>
      <c r="N98" s="57"/>
      <c r="O98" s="57"/>
      <c r="P98" s="57">
        <v>2.0</v>
      </c>
      <c r="Q98" s="57"/>
      <c r="R98" s="57"/>
      <c r="S98" s="57"/>
      <c r="T98" s="57"/>
      <c r="U98" s="57">
        <v>1.0</v>
      </c>
      <c r="V98" s="57">
        <v>1.0</v>
      </c>
      <c r="W98" s="57"/>
      <c r="X98" s="57"/>
      <c r="Y98" s="57">
        <v>3.0</v>
      </c>
      <c r="Z98" s="57"/>
      <c r="AA98" s="57"/>
      <c r="AB98" s="57">
        <v>1.0</v>
      </c>
      <c r="AC98" s="57"/>
      <c r="AD98" s="57"/>
      <c r="AE98" s="57"/>
      <c r="AF98" s="57"/>
      <c r="AG98" s="57"/>
      <c r="AH98" s="57"/>
      <c r="AI98" s="57">
        <v>4.0</v>
      </c>
      <c r="AJ98" s="57"/>
      <c r="AK98" s="57"/>
      <c r="AL98" s="57">
        <v>1.0</v>
      </c>
      <c r="AM98" s="57"/>
      <c r="AN98" s="57">
        <v>1.0</v>
      </c>
      <c r="AO98" s="57"/>
      <c r="AP98" s="57">
        <v>6.0</v>
      </c>
      <c r="AQ98" s="57"/>
      <c r="AR98" s="57"/>
      <c r="AS98" s="57">
        <v>1.0</v>
      </c>
      <c r="AT98" s="57"/>
      <c r="AU98" s="57">
        <v>1.0</v>
      </c>
      <c r="AV98" s="57">
        <v>27.0</v>
      </c>
    </row>
    <row r="99">
      <c r="A99" s="57" t="s">
        <v>179</v>
      </c>
      <c r="B99" s="57"/>
      <c r="C99" s="57"/>
      <c r="D99" s="57"/>
      <c r="E99" s="57"/>
      <c r="F99" s="57"/>
      <c r="G99" s="57">
        <v>9.0</v>
      </c>
      <c r="H99" s="57"/>
      <c r="I99" s="57"/>
      <c r="J99" s="57"/>
      <c r="K99" s="57">
        <v>4.0</v>
      </c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>
        <v>1.0</v>
      </c>
      <c r="X99" s="57"/>
      <c r="Y99" s="57">
        <v>2.0</v>
      </c>
      <c r="Z99" s="57"/>
      <c r="AA99" s="57"/>
      <c r="AB99" s="57"/>
      <c r="AC99" s="57"/>
      <c r="AD99" s="57"/>
      <c r="AE99" s="57"/>
      <c r="AF99" s="57"/>
      <c r="AG99" s="57"/>
      <c r="AH99" s="57"/>
      <c r="AI99" s="57">
        <v>9.0</v>
      </c>
      <c r="AJ99" s="57"/>
      <c r="AK99" s="57"/>
      <c r="AL99" s="57"/>
      <c r="AM99" s="57">
        <v>1.0</v>
      </c>
      <c r="AN99" s="57"/>
      <c r="AO99" s="57"/>
      <c r="AP99" s="57"/>
      <c r="AQ99" s="57"/>
      <c r="AR99" s="57"/>
      <c r="AS99" s="57"/>
      <c r="AT99" s="57">
        <v>1.0</v>
      </c>
      <c r="AU99" s="57"/>
      <c r="AV99" s="57">
        <v>27.0</v>
      </c>
    </row>
    <row r="100">
      <c r="A100" s="57" t="s">
        <v>265</v>
      </c>
      <c r="B100" s="57">
        <v>1.0</v>
      </c>
      <c r="C100" s="57"/>
      <c r="D100" s="57"/>
      <c r="E100" s="57"/>
      <c r="F100" s="57"/>
      <c r="G100" s="57">
        <v>3.0</v>
      </c>
      <c r="H100" s="57"/>
      <c r="I100" s="57"/>
      <c r="J100" s="57">
        <v>1.0</v>
      </c>
      <c r="K100" s="57">
        <v>1.0</v>
      </c>
      <c r="L100" s="57"/>
      <c r="M100" s="57">
        <v>2.0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>
        <v>3.0</v>
      </c>
      <c r="Z100" s="57"/>
      <c r="AA100" s="57"/>
      <c r="AB100" s="57"/>
      <c r="AC100" s="57">
        <v>2.0</v>
      </c>
      <c r="AD100" s="57"/>
      <c r="AE100" s="57"/>
      <c r="AF100" s="57">
        <v>1.0</v>
      </c>
      <c r="AG100" s="57"/>
      <c r="AH100" s="57"/>
      <c r="AI100" s="57">
        <v>7.0</v>
      </c>
      <c r="AJ100" s="57">
        <v>1.0</v>
      </c>
      <c r="AK100" s="57"/>
      <c r="AL100" s="57"/>
      <c r="AM100" s="57"/>
      <c r="AN100" s="57"/>
      <c r="AO100" s="57">
        <v>4.0</v>
      </c>
      <c r="AP100" s="57">
        <v>1.0</v>
      </c>
      <c r="AQ100" s="57"/>
      <c r="AR100" s="57"/>
      <c r="AS100" s="57"/>
      <c r="AT100" s="57"/>
      <c r="AU100" s="57"/>
      <c r="AV100" s="57">
        <v>27.0</v>
      </c>
    </row>
    <row r="101">
      <c r="A101" s="57" t="s">
        <v>75</v>
      </c>
      <c r="B101" s="57"/>
      <c r="C101" s="57"/>
      <c r="D101" s="57"/>
      <c r="E101" s="57"/>
      <c r="F101" s="57"/>
      <c r="G101" s="57">
        <v>4.0</v>
      </c>
      <c r="H101" s="57"/>
      <c r="I101" s="57"/>
      <c r="J101" s="57"/>
      <c r="K101" s="57">
        <v>3.0</v>
      </c>
      <c r="L101" s="57"/>
      <c r="M101" s="57"/>
      <c r="N101" s="57"/>
      <c r="O101" s="57"/>
      <c r="P101" s="57">
        <v>4.0</v>
      </c>
      <c r="Q101" s="57"/>
      <c r="R101" s="57">
        <v>1.0</v>
      </c>
      <c r="S101" s="57"/>
      <c r="T101" s="57"/>
      <c r="U101" s="57"/>
      <c r="V101" s="57"/>
      <c r="W101" s="57"/>
      <c r="X101" s="57"/>
      <c r="Y101" s="57">
        <v>4.0</v>
      </c>
      <c r="Z101" s="57"/>
      <c r="AA101" s="57"/>
      <c r="AB101" s="57"/>
      <c r="AC101" s="57">
        <v>1.0</v>
      </c>
      <c r="AD101" s="57"/>
      <c r="AE101" s="57"/>
      <c r="AF101" s="57">
        <v>4.0</v>
      </c>
      <c r="AG101" s="57"/>
      <c r="AH101" s="57"/>
      <c r="AI101" s="57">
        <v>2.0</v>
      </c>
      <c r="AJ101" s="57"/>
      <c r="AK101" s="57"/>
      <c r="AL101" s="57"/>
      <c r="AM101" s="57">
        <v>1.0</v>
      </c>
      <c r="AN101" s="57"/>
      <c r="AO101" s="57"/>
      <c r="AP101" s="57">
        <v>2.0</v>
      </c>
      <c r="AQ101" s="57">
        <v>1.0</v>
      </c>
      <c r="AR101" s="57"/>
      <c r="AS101" s="57"/>
      <c r="AT101" s="57"/>
      <c r="AU101" s="57"/>
      <c r="AV101" s="57">
        <v>27.0</v>
      </c>
    </row>
    <row r="102">
      <c r="A102" s="57" t="s">
        <v>211</v>
      </c>
      <c r="B102" s="57"/>
      <c r="C102" s="57"/>
      <c r="D102" s="57"/>
      <c r="E102" s="57"/>
      <c r="F102" s="57"/>
      <c r="G102" s="57">
        <v>6.0</v>
      </c>
      <c r="H102" s="57"/>
      <c r="I102" s="57"/>
      <c r="J102" s="57"/>
      <c r="K102" s="57">
        <v>3.0</v>
      </c>
      <c r="L102" s="57"/>
      <c r="M102" s="57"/>
      <c r="N102" s="57">
        <v>1.0</v>
      </c>
      <c r="O102" s="57">
        <v>1.0</v>
      </c>
      <c r="P102" s="57">
        <v>1.0</v>
      </c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>
        <v>1.0</v>
      </c>
      <c r="AE102" s="57">
        <v>1.0</v>
      </c>
      <c r="AF102" s="57">
        <v>2.0</v>
      </c>
      <c r="AG102" s="57">
        <v>1.0</v>
      </c>
      <c r="AH102" s="57">
        <v>1.0</v>
      </c>
      <c r="AI102" s="57">
        <v>7.0</v>
      </c>
      <c r="AJ102" s="57"/>
      <c r="AK102" s="57"/>
      <c r="AL102" s="57"/>
      <c r="AM102" s="57">
        <v>1.0</v>
      </c>
      <c r="AN102" s="57"/>
      <c r="AO102" s="57"/>
      <c r="AP102" s="57"/>
      <c r="AQ102" s="57"/>
      <c r="AR102" s="57"/>
      <c r="AS102" s="57"/>
      <c r="AT102" s="57"/>
      <c r="AU102" s="57">
        <v>1.0</v>
      </c>
      <c r="AV102" s="57">
        <v>27.0</v>
      </c>
    </row>
    <row r="103">
      <c r="A103" s="57" t="s">
        <v>243</v>
      </c>
      <c r="B103" s="57"/>
      <c r="C103" s="57"/>
      <c r="D103" s="57"/>
      <c r="E103" s="57"/>
      <c r="F103" s="57"/>
      <c r="G103" s="57">
        <v>1.0</v>
      </c>
      <c r="H103" s="57">
        <v>1.0</v>
      </c>
      <c r="I103" s="57">
        <v>1.0</v>
      </c>
      <c r="J103" s="57">
        <v>1.0</v>
      </c>
      <c r="K103" s="57">
        <v>2.0</v>
      </c>
      <c r="L103" s="57">
        <v>1.0</v>
      </c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>
        <v>1.0</v>
      </c>
      <c r="Z103" s="57"/>
      <c r="AA103" s="57"/>
      <c r="AB103" s="57"/>
      <c r="AC103" s="57"/>
      <c r="AD103" s="57"/>
      <c r="AE103" s="57"/>
      <c r="AF103" s="57">
        <v>1.0</v>
      </c>
      <c r="AG103" s="57"/>
      <c r="AH103" s="57"/>
      <c r="AI103" s="57">
        <v>15.0</v>
      </c>
      <c r="AJ103" s="57"/>
      <c r="AK103" s="57"/>
      <c r="AL103" s="57"/>
      <c r="AM103" s="57">
        <v>1.0</v>
      </c>
      <c r="AN103" s="57"/>
      <c r="AO103" s="57">
        <v>1.0</v>
      </c>
      <c r="AP103" s="57"/>
      <c r="AQ103" s="57"/>
      <c r="AR103" s="57">
        <v>1.0</v>
      </c>
      <c r="AS103" s="57"/>
      <c r="AT103" s="57"/>
      <c r="AU103" s="57"/>
      <c r="AV103" s="57">
        <v>27.0</v>
      </c>
    </row>
    <row r="104">
      <c r="A104" s="57" t="s">
        <v>379</v>
      </c>
      <c r="B104" s="57">
        <v>1.0</v>
      </c>
      <c r="C104" s="57">
        <v>1.0</v>
      </c>
      <c r="D104" s="57">
        <v>1.0</v>
      </c>
      <c r="E104" s="57">
        <v>1.0</v>
      </c>
      <c r="F104" s="57">
        <v>1.0</v>
      </c>
      <c r="G104" s="57">
        <v>53.0</v>
      </c>
      <c r="H104" s="57">
        <v>1.0</v>
      </c>
      <c r="I104" s="57">
        <v>1.0</v>
      </c>
      <c r="J104" s="57">
        <v>2.0</v>
      </c>
      <c r="K104" s="57">
        <v>43.0</v>
      </c>
      <c r="L104" s="57">
        <v>1.0</v>
      </c>
      <c r="M104" s="57">
        <v>2.0</v>
      </c>
      <c r="N104" s="57">
        <v>1.0</v>
      </c>
      <c r="O104" s="57">
        <v>1.0</v>
      </c>
      <c r="P104" s="57">
        <v>15.0</v>
      </c>
      <c r="Q104" s="57">
        <v>1.0</v>
      </c>
      <c r="R104" s="57">
        <v>2.0</v>
      </c>
      <c r="S104" s="57">
        <v>1.0</v>
      </c>
      <c r="T104" s="57">
        <v>1.0</v>
      </c>
      <c r="U104" s="57">
        <v>3.0</v>
      </c>
      <c r="V104" s="57">
        <v>2.0</v>
      </c>
      <c r="W104" s="57">
        <v>1.0</v>
      </c>
      <c r="X104" s="57">
        <v>2.0</v>
      </c>
      <c r="Y104" s="57">
        <v>26.0</v>
      </c>
      <c r="Z104" s="57">
        <v>1.0</v>
      </c>
      <c r="AA104" s="57">
        <v>2.0</v>
      </c>
      <c r="AB104" s="57">
        <v>3.0</v>
      </c>
      <c r="AC104" s="57">
        <v>3.0</v>
      </c>
      <c r="AD104" s="57">
        <v>1.0</v>
      </c>
      <c r="AE104" s="57">
        <v>1.0</v>
      </c>
      <c r="AF104" s="57">
        <v>12.0</v>
      </c>
      <c r="AG104" s="57">
        <v>1.0</v>
      </c>
      <c r="AH104" s="57">
        <v>1.0</v>
      </c>
      <c r="AI104" s="57">
        <v>70.0</v>
      </c>
      <c r="AJ104" s="57">
        <v>1.0</v>
      </c>
      <c r="AK104" s="57">
        <v>2.0</v>
      </c>
      <c r="AL104" s="57">
        <v>1.0</v>
      </c>
      <c r="AM104" s="57">
        <v>10.0</v>
      </c>
      <c r="AN104" s="57">
        <v>1.0</v>
      </c>
      <c r="AO104" s="57">
        <v>5.0</v>
      </c>
      <c r="AP104" s="57">
        <v>35.0</v>
      </c>
      <c r="AQ104" s="57">
        <v>1.0</v>
      </c>
      <c r="AR104" s="57">
        <v>1.0</v>
      </c>
      <c r="AS104" s="57">
        <v>1.0</v>
      </c>
      <c r="AT104" s="57">
        <v>1.0</v>
      </c>
      <c r="AU104" s="57">
        <v>6.0</v>
      </c>
      <c r="AV104" s="57">
        <v>324.0</v>
      </c>
    </row>
    <row r="107">
      <c r="A107" s="57" t="s">
        <v>388</v>
      </c>
      <c r="B107" s="57" t="s">
        <v>25</v>
      </c>
      <c r="C107" s="57"/>
      <c r="D107" s="57"/>
      <c r="E107" s="57"/>
      <c r="F107" s="57"/>
      <c r="G107" s="57"/>
      <c r="H107" s="57"/>
    </row>
    <row r="108">
      <c r="A108" s="57" t="s">
        <v>9</v>
      </c>
      <c r="B108" s="57" t="s">
        <v>54</v>
      </c>
      <c r="C108" s="57" t="s">
        <v>89</v>
      </c>
      <c r="D108" s="57" t="s">
        <v>158</v>
      </c>
      <c r="E108" s="57" t="s">
        <v>258</v>
      </c>
      <c r="F108" s="57" t="s">
        <v>189</v>
      </c>
      <c r="G108" s="57" t="s">
        <v>81</v>
      </c>
      <c r="H108" s="57" t="s">
        <v>379</v>
      </c>
    </row>
    <row r="109">
      <c r="A109" s="57" t="s">
        <v>86</v>
      </c>
      <c r="B109" s="57">
        <v>15.0</v>
      </c>
      <c r="C109" s="57">
        <v>6.0</v>
      </c>
      <c r="D109" s="57"/>
      <c r="E109" s="57">
        <v>1.0</v>
      </c>
      <c r="F109" s="57">
        <v>2.0</v>
      </c>
      <c r="G109" s="57">
        <v>3.0</v>
      </c>
      <c r="H109" s="57">
        <v>27.0</v>
      </c>
    </row>
    <row r="110">
      <c r="A110" s="57" t="s">
        <v>169</v>
      </c>
      <c r="B110" s="57">
        <v>15.0</v>
      </c>
      <c r="C110" s="57">
        <v>6.0</v>
      </c>
      <c r="D110" s="57">
        <v>3.0</v>
      </c>
      <c r="E110" s="57">
        <v>2.0</v>
      </c>
      <c r="F110" s="57">
        <v>1.0</v>
      </c>
      <c r="G110" s="57"/>
      <c r="H110" s="57">
        <v>27.0</v>
      </c>
    </row>
    <row r="111">
      <c r="A111" s="57" t="s">
        <v>112</v>
      </c>
      <c r="B111" s="57">
        <v>21.0</v>
      </c>
      <c r="C111" s="57">
        <v>6.0</v>
      </c>
      <c r="D111" s="57"/>
      <c r="E111" s="57"/>
      <c r="F111" s="57"/>
      <c r="G111" s="57"/>
      <c r="H111" s="57">
        <v>27.0</v>
      </c>
    </row>
    <row r="112">
      <c r="A112" s="57" t="s">
        <v>61</v>
      </c>
      <c r="B112" s="57">
        <v>21.0</v>
      </c>
      <c r="C112" s="57">
        <v>5.0</v>
      </c>
      <c r="D112" s="57">
        <v>1.0</v>
      </c>
      <c r="E112" s="57"/>
      <c r="F112" s="57"/>
      <c r="G112" s="57"/>
      <c r="H112" s="57">
        <v>27.0</v>
      </c>
    </row>
    <row r="113">
      <c r="A113" s="57" t="s">
        <v>52</v>
      </c>
      <c r="B113" s="57">
        <v>24.0</v>
      </c>
      <c r="C113" s="57">
        <v>3.0</v>
      </c>
      <c r="D113" s="57"/>
      <c r="E113" s="57"/>
      <c r="F113" s="57"/>
      <c r="G113" s="57"/>
      <c r="H113" s="57">
        <v>27.0</v>
      </c>
    </row>
    <row r="114">
      <c r="A114" s="57" t="s">
        <v>131</v>
      </c>
      <c r="B114" s="57">
        <v>20.0</v>
      </c>
      <c r="C114" s="57">
        <v>4.0</v>
      </c>
      <c r="D114" s="57"/>
      <c r="E114" s="57">
        <v>1.0</v>
      </c>
      <c r="F114" s="57">
        <v>2.0</v>
      </c>
      <c r="G114" s="57"/>
      <c r="H114" s="57">
        <v>27.0</v>
      </c>
    </row>
    <row r="115">
      <c r="A115" s="57" t="s">
        <v>92</v>
      </c>
      <c r="B115" s="57">
        <v>18.0</v>
      </c>
      <c r="C115" s="57">
        <v>5.0</v>
      </c>
      <c r="D115" s="57">
        <v>1.0</v>
      </c>
      <c r="E115" s="57">
        <v>1.0</v>
      </c>
      <c r="F115" s="57"/>
      <c r="G115" s="57">
        <v>2.0</v>
      </c>
      <c r="H115" s="57">
        <v>27.0</v>
      </c>
    </row>
    <row r="116">
      <c r="A116" s="57" t="s">
        <v>179</v>
      </c>
      <c r="B116" s="57">
        <v>19.0</v>
      </c>
      <c r="C116" s="57">
        <v>5.0</v>
      </c>
      <c r="D116" s="57"/>
      <c r="E116" s="57"/>
      <c r="F116" s="57">
        <v>1.0</v>
      </c>
      <c r="G116" s="57">
        <v>2.0</v>
      </c>
      <c r="H116" s="57">
        <v>27.0</v>
      </c>
    </row>
    <row r="117">
      <c r="A117" s="57" t="s">
        <v>265</v>
      </c>
      <c r="B117" s="57">
        <v>13.0</v>
      </c>
      <c r="C117" s="57">
        <v>4.0</v>
      </c>
      <c r="D117" s="57">
        <v>1.0</v>
      </c>
      <c r="E117" s="57">
        <v>1.0</v>
      </c>
      <c r="F117" s="57">
        <v>1.0</v>
      </c>
      <c r="G117" s="57">
        <v>7.0</v>
      </c>
      <c r="H117" s="57">
        <v>27.0</v>
      </c>
    </row>
    <row r="118">
      <c r="A118" s="57" t="s">
        <v>75</v>
      </c>
      <c r="B118" s="57">
        <v>18.0</v>
      </c>
      <c r="C118" s="57">
        <v>2.0</v>
      </c>
      <c r="D118" s="57">
        <v>1.0</v>
      </c>
      <c r="E118" s="57"/>
      <c r="F118" s="57">
        <v>4.0</v>
      </c>
      <c r="G118" s="57">
        <v>2.0</v>
      </c>
      <c r="H118" s="57">
        <v>27.0</v>
      </c>
    </row>
    <row r="119">
      <c r="A119" s="57" t="s">
        <v>211</v>
      </c>
      <c r="B119" s="57">
        <v>17.0</v>
      </c>
      <c r="C119" s="57">
        <v>3.0</v>
      </c>
      <c r="D119" s="57"/>
      <c r="E119" s="57"/>
      <c r="F119" s="57">
        <v>7.0</v>
      </c>
      <c r="G119" s="57"/>
      <c r="H119" s="57">
        <v>27.0</v>
      </c>
    </row>
    <row r="120">
      <c r="A120" s="57" t="s">
        <v>243</v>
      </c>
      <c r="B120" s="57">
        <v>15.0</v>
      </c>
      <c r="C120" s="57">
        <v>5.0</v>
      </c>
      <c r="D120" s="57"/>
      <c r="E120" s="57">
        <v>1.0</v>
      </c>
      <c r="F120" s="57">
        <v>3.0</v>
      </c>
      <c r="G120" s="57">
        <v>3.0</v>
      </c>
      <c r="H120" s="57">
        <v>27.0</v>
      </c>
    </row>
    <row r="121">
      <c r="A121" s="57" t="s">
        <v>379</v>
      </c>
      <c r="B121" s="57">
        <v>216.0</v>
      </c>
      <c r="C121" s="57">
        <v>54.0</v>
      </c>
      <c r="D121" s="57">
        <v>7.0</v>
      </c>
      <c r="E121" s="57">
        <v>7.0</v>
      </c>
      <c r="F121" s="57">
        <v>21.0</v>
      </c>
      <c r="G121" s="57">
        <v>19.0</v>
      </c>
      <c r="H121" s="57">
        <v>324.0</v>
      </c>
    </row>
    <row r="124">
      <c r="A124" s="57" t="s">
        <v>389</v>
      </c>
      <c r="B124" s="57" t="s">
        <v>26</v>
      </c>
      <c r="C124" s="57"/>
      <c r="D124" s="57"/>
      <c r="E124" s="57"/>
      <c r="F124" s="57"/>
    </row>
    <row r="125">
      <c r="A125" s="57" t="s">
        <v>9</v>
      </c>
      <c r="B125" s="57" t="s">
        <v>69</v>
      </c>
      <c r="C125" s="57" t="s">
        <v>63</v>
      </c>
      <c r="D125" s="57" t="s">
        <v>55</v>
      </c>
      <c r="E125" s="57" t="s">
        <v>22</v>
      </c>
      <c r="F125" s="57" t="s">
        <v>379</v>
      </c>
    </row>
    <row r="126">
      <c r="A126" s="57" t="s">
        <v>86</v>
      </c>
      <c r="B126" s="57">
        <v>5.0</v>
      </c>
      <c r="C126" s="57">
        <v>8.0</v>
      </c>
      <c r="D126" s="57">
        <v>13.0</v>
      </c>
      <c r="E126" s="57">
        <v>1.0</v>
      </c>
      <c r="F126" s="57">
        <v>27.0</v>
      </c>
    </row>
    <row r="127">
      <c r="A127" s="57" t="s">
        <v>169</v>
      </c>
      <c r="B127" s="57">
        <v>3.0</v>
      </c>
      <c r="C127" s="57">
        <v>5.0</v>
      </c>
      <c r="D127" s="57">
        <v>19.0</v>
      </c>
      <c r="E127" s="57"/>
      <c r="F127" s="57">
        <v>27.0</v>
      </c>
    </row>
    <row r="128">
      <c r="A128" s="57" t="s">
        <v>112</v>
      </c>
      <c r="B128" s="57">
        <v>5.0</v>
      </c>
      <c r="C128" s="57">
        <v>7.0</v>
      </c>
      <c r="D128" s="57">
        <v>15.0</v>
      </c>
      <c r="E128" s="57"/>
      <c r="F128" s="57">
        <v>27.0</v>
      </c>
    </row>
    <row r="129">
      <c r="A129" s="57" t="s">
        <v>61</v>
      </c>
      <c r="B129" s="57">
        <v>3.0</v>
      </c>
      <c r="C129" s="57">
        <v>7.0</v>
      </c>
      <c r="D129" s="57">
        <v>17.0</v>
      </c>
      <c r="E129" s="57"/>
      <c r="F129" s="57">
        <v>27.0</v>
      </c>
    </row>
    <row r="130">
      <c r="A130" s="57" t="s">
        <v>52</v>
      </c>
      <c r="B130" s="57">
        <v>4.0</v>
      </c>
      <c r="C130" s="57">
        <v>3.0</v>
      </c>
      <c r="D130" s="57">
        <v>20.0</v>
      </c>
      <c r="E130" s="57"/>
      <c r="F130" s="57">
        <v>27.0</v>
      </c>
    </row>
    <row r="131">
      <c r="A131" s="57" t="s">
        <v>131</v>
      </c>
      <c r="B131" s="57">
        <v>6.0</v>
      </c>
      <c r="C131" s="57">
        <v>10.0</v>
      </c>
      <c r="D131" s="57">
        <v>10.0</v>
      </c>
      <c r="E131" s="57">
        <v>1.0</v>
      </c>
      <c r="F131" s="57">
        <v>27.0</v>
      </c>
    </row>
    <row r="132">
      <c r="A132" s="57" t="s">
        <v>92</v>
      </c>
      <c r="B132" s="57">
        <v>6.0</v>
      </c>
      <c r="C132" s="57">
        <v>3.0</v>
      </c>
      <c r="D132" s="57">
        <v>18.0</v>
      </c>
      <c r="E132" s="57"/>
      <c r="F132" s="57">
        <v>27.0</v>
      </c>
    </row>
    <row r="133">
      <c r="A133" s="57" t="s">
        <v>179</v>
      </c>
      <c r="B133" s="57">
        <v>6.0</v>
      </c>
      <c r="C133" s="57">
        <v>10.0</v>
      </c>
      <c r="D133" s="57">
        <v>11.0</v>
      </c>
      <c r="E133" s="57"/>
      <c r="F133" s="57">
        <v>27.0</v>
      </c>
    </row>
    <row r="134">
      <c r="A134" s="57" t="s">
        <v>265</v>
      </c>
      <c r="B134" s="57">
        <v>5.0</v>
      </c>
      <c r="C134" s="57">
        <v>13.0</v>
      </c>
      <c r="D134" s="57">
        <v>8.0</v>
      </c>
      <c r="E134" s="57">
        <v>1.0</v>
      </c>
      <c r="F134" s="57">
        <v>27.0</v>
      </c>
    </row>
    <row r="135">
      <c r="A135" s="57" t="s">
        <v>75</v>
      </c>
      <c r="B135" s="57">
        <v>2.0</v>
      </c>
      <c r="C135" s="57">
        <v>8.0</v>
      </c>
      <c r="D135" s="57">
        <v>13.0</v>
      </c>
      <c r="E135" s="57">
        <v>4.0</v>
      </c>
      <c r="F135" s="57">
        <v>27.0</v>
      </c>
    </row>
    <row r="136">
      <c r="A136" s="57" t="s">
        <v>211</v>
      </c>
      <c r="B136" s="57">
        <v>2.0</v>
      </c>
      <c r="C136" s="57">
        <v>17.0</v>
      </c>
      <c r="D136" s="57">
        <v>5.0</v>
      </c>
      <c r="E136" s="57">
        <v>3.0</v>
      </c>
      <c r="F136" s="57">
        <v>27.0</v>
      </c>
    </row>
    <row r="137">
      <c r="A137" s="57" t="s">
        <v>243</v>
      </c>
      <c r="B137" s="57">
        <v>2.0</v>
      </c>
      <c r="C137" s="57">
        <v>12.0</v>
      </c>
      <c r="D137" s="57">
        <v>12.0</v>
      </c>
      <c r="E137" s="57">
        <v>1.0</v>
      </c>
      <c r="F137" s="57">
        <v>27.0</v>
      </c>
    </row>
    <row r="138">
      <c r="A138" s="57" t="s">
        <v>379</v>
      </c>
      <c r="B138" s="57">
        <v>49.0</v>
      </c>
      <c r="C138" s="57">
        <v>103.0</v>
      </c>
      <c r="D138" s="57">
        <v>161.0</v>
      </c>
      <c r="E138" s="57">
        <v>11.0</v>
      </c>
      <c r="F138" s="57">
        <v>324.0</v>
      </c>
    </row>
    <row r="141">
      <c r="A141" s="57" t="s">
        <v>390</v>
      </c>
      <c r="B141" s="57" t="s">
        <v>27</v>
      </c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</row>
    <row r="142">
      <c r="A142" s="57" t="s">
        <v>9</v>
      </c>
      <c r="B142" s="57" t="s">
        <v>29</v>
      </c>
      <c r="C142" s="57" t="s">
        <v>304</v>
      </c>
      <c r="D142" s="57" t="s">
        <v>90</v>
      </c>
      <c r="E142" s="57" t="s">
        <v>285</v>
      </c>
      <c r="F142" s="57" t="s">
        <v>214</v>
      </c>
      <c r="G142" s="57" t="s">
        <v>327</v>
      </c>
      <c r="H142" s="57" t="s">
        <v>223</v>
      </c>
      <c r="I142" s="57" t="s">
        <v>150</v>
      </c>
      <c r="J142" s="57" t="s">
        <v>162</v>
      </c>
      <c r="K142" s="57" t="s">
        <v>56</v>
      </c>
      <c r="L142" s="57" t="s">
        <v>261</v>
      </c>
      <c r="M142" s="57" t="s">
        <v>121</v>
      </c>
      <c r="N142" s="57" t="s">
        <v>333</v>
      </c>
      <c r="O142" s="57" t="s">
        <v>292</v>
      </c>
      <c r="P142" s="57" t="s">
        <v>279</v>
      </c>
      <c r="Q142" s="57" t="s">
        <v>295</v>
      </c>
      <c r="R142" s="57" t="s">
        <v>28</v>
      </c>
      <c r="S142" s="57" t="s">
        <v>166</v>
      </c>
      <c r="T142" s="57" t="s">
        <v>299</v>
      </c>
      <c r="U142" s="57" t="s">
        <v>323</v>
      </c>
      <c r="V142" s="57" t="s">
        <v>311</v>
      </c>
      <c r="W142" s="57" t="s">
        <v>97</v>
      </c>
      <c r="X142" s="57" t="s">
        <v>371</v>
      </c>
      <c r="Y142" s="57" t="s">
        <v>321</v>
      </c>
      <c r="Z142" s="57" t="s">
        <v>143</v>
      </c>
      <c r="AA142" s="57" t="s">
        <v>370</v>
      </c>
      <c r="AB142" s="57" t="s">
        <v>159</v>
      </c>
      <c r="AC142" s="57" t="s">
        <v>330</v>
      </c>
      <c r="AD142" s="57" t="s">
        <v>274</v>
      </c>
      <c r="AE142" s="57" t="s">
        <v>356</v>
      </c>
      <c r="AF142" s="57" t="s">
        <v>308</v>
      </c>
      <c r="AG142" s="57" t="s">
        <v>267</v>
      </c>
      <c r="AH142" s="57" t="s">
        <v>32</v>
      </c>
      <c r="AI142" s="57" t="s">
        <v>116</v>
      </c>
      <c r="AJ142" s="57" t="s">
        <v>100</v>
      </c>
      <c r="AK142" s="57" t="s">
        <v>140</v>
      </c>
      <c r="AL142" s="57" t="s">
        <v>34</v>
      </c>
      <c r="AM142" s="57" t="s">
        <v>33</v>
      </c>
      <c r="AN142" s="57" t="s">
        <v>82</v>
      </c>
      <c r="AO142" s="57" t="s">
        <v>22</v>
      </c>
      <c r="AP142" s="57" t="s">
        <v>31</v>
      </c>
      <c r="AQ142" s="57" t="s">
        <v>263</v>
      </c>
      <c r="AR142" s="57" t="s">
        <v>30</v>
      </c>
      <c r="AS142" s="57" t="s">
        <v>365</v>
      </c>
      <c r="AT142" s="57" t="s">
        <v>332</v>
      </c>
      <c r="AU142" s="57" t="s">
        <v>118</v>
      </c>
      <c r="AV142" s="57" t="s">
        <v>70</v>
      </c>
      <c r="AW142" s="57" t="s">
        <v>300</v>
      </c>
      <c r="AX142" s="57" t="s">
        <v>364</v>
      </c>
      <c r="AY142" s="57" t="s">
        <v>170</v>
      </c>
      <c r="AZ142" s="57" t="s">
        <v>190</v>
      </c>
      <c r="BA142" s="57" t="s">
        <v>369</v>
      </c>
      <c r="BB142" s="57" t="s">
        <v>379</v>
      </c>
    </row>
    <row r="143">
      <c r="A143" s="57" t="s">
        <v>86</v>
      </c>
      <c r="B143" s="57">
        <v>1.0</v>
      </c>
      <c r="C143" s="57">
        <v>1.0</v>
      </c>
      <c r="D143" s="57">
        <v>1.0</v>
      </c>
      <c r="E143" s="57"/>
      <c r="F143" s="57"/>
      <c r="G143" s="57">
        <v>1.0</v>
      </c>
      <c r="H143" s="57"/>
      <c r="I143" s="57"/>
      <c r="J143" s="57">
        <v>1.0</v>
      </c>
      <c r="K143" s="57"/>
      <c r="L143" s="57"/>
      <c r="M143" s="57">
        <v>2.0</v>
      </c>
      <c r="N143" s="57"/>
      <c r="O143" s="57">
        <v>1.0</v>
      </c>
      <c r="P143" s="57"/>
      <c r="Q143" s="57"/>
      <c r="R143" s="57"/>
      <c r="S143" s="57"/>
      <c r="T143" s="57"/>
      <c r="U143" s="57">
        <v>1.0</v>
      </c>
      <c r="V143" s="57"/>
      <c r="W143" s="57">
        <v>1.0</v>
      </c>
      <c r="X143" s="57"/>
      <c r="Y143" s="57"/>
      <c r="Z143" s="57"/>
      <c r="AA143" s="57"/>
      <c r="AB143" s="57">
        <v>2.0</v>
      </c>
      <c r="AC143" s="57"/>
      <c r="AD143" s="57"/>
      <c r="AE143" s="57"/>
      <c r="AF143" s="57"/>
      <c r="AG143" s="57"/>
      <c r="AH143" s="57">
        <v>5.0</v>
      </c>
      <c r="AI143" s="57">
        <v>2.0</v>
      </c>
      <c r="AJ143" s="57">
        <v>1.0</v>
      </c>
      <c r="AK143" s="57">
        <v>4.0</v>
      </c>
      <c r="AL143" s="57"/>
      <c r="AM143" s="57"/>
      <c r="AN143" s="57"/>
      <c r="AO143" s="57">
        <v>2.0</v>
      </c>
      <c r="AP143" s="57"/>
      <c r="AQ143" s="57"/>
      <c r="AR143" s="57">
        <v>1.0</v>
      </c>
      <c r="AS143" s="57"/>
      <c r="AT143" s="57"/>
      <c r="AU143" s="57"/>
      <c r="AV143" s="57"/>
      <c r="AW143" s="57"/>
      <c r="AX143" s="57"/>
      <c r="AY143" s="57"/>
      <c r="AZ143" s="57"/>
      <c r="BA143" s="57"/>
      <c r="BB143" s="57">
        <v>27.0</v>
      </c>
    </row>
    <row r="144">
      <c r="A144" s="57" t="s">
        <v>169</v>
      </c>
      <c r="B144" s="57">
        <v>1.0</v>
      </c>
      <c r="C144" s="57"/>
      <c r="D144" s="57"/>
      <c r="E144" s="57"/>
      <c r="F144" s="57"/>
      <c r="G144" s="57"/>
      <c r="H144" s="57"/>
      <c r="I144" s="57">
        <v>1.0</v>
      </c>
      <c r="J144" s="57"/>
      <c r="K144" s="57"/>
      <c r="L144" s="57">
        <v>2.0</v>
      </c>
      <c r="M144" s="57"/>
      <c r="N144" s="57"/>
      <c r="O144" s="57">
        <v>1.0</v>
      </c>
      <c r="P144" s="57"/>
      <c r="Q144" s="57"/>
      <c r="R144" s="57"/>
      <c r="S144" s="57">
        <v>1.0</v>
      </c>
      <c r="T144" s="57"/>
      <c r="U144" s="57"/>
      <c r="V144" s="57"/>
      <c r="W144" s="57"/>
      <c r="X144" s="57"/>
      <c r="Y144" s="57">
        <v>1.0</v>
      </c>
      <c r="Z144" s="57"/>
      <c r="AA144" s="57"/>
      <c r="AB144" s="57"/>
      <c r="AC144" s="57"/>
      <c r="AD144" s="57"/>
      <c r="AE144" s="57"/>
      <c r="AF144" s="57"/>
      <c r="AG144" s="57"/>
      <c r="AH144" s="57">
        <v>1.0</v>
      </c>
      <c r="AI144" s="57"/>
      <c r="AJ144" s="57">
        <v>3.0</v>
      </c>
      <c r="AK144" s="57">
        <v>3.0</v>
      </c>
      <c r="AL144" s="57"/>
      <c r="AM144" s="57">
        <v>2.0</v>
      </c>
      <c r="AN144" s="57">
        <v>1.0</v>
      </c>
      <c r="AO144" s="57"/>
      <c r="AP144" s="57"/>
      <c r="AQ144" s="57"/>
      <c r="AR144" s="57">
        <v>1.0</v>
      </c>
      <c r="AS144" s="57">
        <v>1.0</v>
      </c>
      <c r="AT144" s="57">
        <v>1.0</v>
      </c>
      <c r="AU144" s="57">
        <v>1.0</v>
      </c>
      <c r="AV144" s="57">
        <v>1.0</v>
      </c>
      <c r="AW144" s="57"/>
      <c r="AX144" s="57">
        <v>2.0</v>
      </c>
      <c r="AY144" s="57">
        <v>1.0</v>
      </c>
      <c r="AZ144" s="57"/>
      <c r="BA144" s="57">
        <v>2.0</v>
      </c>
      <c r="BB144" s="57">
        <v>27.0</v>
      </c>
    </row>
    <row r="145">
      <c r="A145" s="57" t="s">
        <v>112</v>
      </c>
      <c r="B145" s="57"/>
      <c r="C145" s="57"/>
      <c r="D145" s="57">
        <v>1.0</v>
      </c>
      <c r="E145" s="57"/>
      <c r="F145" s="57"/>
      <c r="G145" s="57"/>
      <c r="H145" s="57"/>
      <c r="I145" s="57"/>
      <c r="J145" s="57"/>
      <c r="K145" s="57"/>
      <c r="L145" s="57"/>
      <c r="M145" s="57">
        <v>1.0</v>
      </c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>
        <v>1.0</v>
      </c>
      <c r="Y145" s="57"/>
      <c r="Z145" s="57"/>
      <c r="AA145" s="57">
        <v>1.0</v>
      </c>
      <c r="AB145" s="57">
        <v>1.0</v>
      </c>
      <c r="AC145" s="57"/>
      <c r="AD145" s="57"/>
      <c r="AE145" s="57"/>
      <c r="AF145" s="57"/>
      <c r="AG145" s="57"/>
      <c r="AH145" s="57">
        <v>3.0</v>
      </c>
      <c r="AI145" s="57">
        <v>2.0</v>
      </c>
      <c r="AJ145" s="57">
        <v>2.0</v>
      </c>
      <c r="AK145" s="57">
        <v>3.0</v>
      </c>
      <c r="AL145" s="57">
        <v>1.0</v>
      </c>
      <c r="AM145" s="57">
        <v>2.0</v>
      </c>
      <c r="AN145" s="57">
        <v>1.0</v>
      </c>
      <c r="AO145" s="57"/>
      <c r="AP145" s="57"/>
      <c r="AQ145" s="57"/>
      <c r="AR145" s="57">
        <v>1.0</v>
      </c>
      <c r="AS145" s="57"/>
      <c r="AT145" s="57"/>
      <c r="AU145" s="57">
        <v>1.0</v>
      </c>
      <c r="AV145" s="57">
        <v>6.0</v>
      </c>
      <c r="AW145" s="57"/>
      <c r="AX145" s="57"/>
      <c r="AY145" s="57"/>
      <c r="AZ145" s="57"/>
      <c r="BA145" s="57"/>
      <c r="BB145" s="57">
        <v>27.0</v>
      </c>
    </row>
    <row r="146">
      <c r="A146" s="57" t="s">
        <v>61</v>
      </c>
      <c r="B146" s="57"/>
      <c r="C146" s="57"/>
      <c r="D146" s="57"/>
      <c r="E146" s="57"/>
      <c r="F146" s="57"/>
      <c r="G146" s="57"/>
      <c r="H146" s="57"/>
      <c r="I146" s="57">
        <v>2.0</v>
      </c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>
        <v>1.0</v>
      </c>
      <c r="AA146" s="57"/>
      <c r="AB146" s="57">
        <v>3.0</v>
      </c>
      <c r="AC146" s="57"/>
      <c r="AD146" s="57"/>
      <c r="AE146" s="57"/>
      <c r="AF146" s="57"/>
      <c r="AG146" s="57"/>
      <c r="AH146" s="57">
        <v>1.0</v>
      </c>
      <c r="AI146" s="57"/>
      <c r="AJ146" s="57">
        <v>5.0</v>
      </c>
      <c r="AK146" s="57">
        <v>1.0</v>
      </c>
      <c r="AL146" s="57"/>
      <c r="AM146" s="57">
        <v>4.0</v>
      </c>
      <c r="AN146" s="57">
        <v>1.0</v>
      </c>
      <c r="AO146" s="57"/>
      <c r="AP146" s="57"/>
      <c r="AQ146" s="57"/>
      <c r="AR146" s="57"/>
      <c r="AS146" s="57"/>
      <c r="AT146" s="57"/>
      <c r="AU146" s="57">
        <v>5.0</v>
      </c>
      <c r="AV146" s="57">
        <v>3.0</v>
      </c>
      <c r="AW146" s="57"/>
      <c r="AX146" s="57"/>
      <c r="AY146" s="57">
        <v>1.0</v>
      </c>
      <c r="AZ146" s="57"/>
      <c r="BA146" s="57"/>
      <c r="BB146" s="57">
        <v>27.0</v>
      </c>
    </row>
    <row r="147">
      <c r="A147" s="57" t="s">
        <v>52</v>
      </c>
      <c r="B147" s="57">
        <v>6.0</v>
      </c>
      <c r="C147" s="57"/>
      <c r="D147" s="57"/>
      <c r="E147" s="57">
        <v>1.0</v>
      </c>
      <c r="F147" s="57"/>
      <c r="G147" s="57"/>
      <c r="H147" s="57">
        <v>1.0</v>
      </c>
      <c r="I147" s="57">
        <v>3.0</v>
      </c>
      <c r="J147" s="57">
        <v>1.0</v>
      </c>
      <c r="K147" s="57">
        <v>1.0</v>
      </c>
      <c r="L147" s="57"/>
      <c r="M147" s="57"/>
      <c r="N147" s="57"/>
      <c r="O147" s="57"/>
      <c r="P147" s="57"/>
      <c r="Q147" s="57">
        <v>1.0</v>
      </c>
      <c r="R147" s="57">
        <v>1.0</v>
      </c>
      <c r="S147" s="57">
        <v>3.0</v>
      </c>
      <c r="T147" s="57"/>
      <c r="U147" s="57"/>
      <c r="V147" s="57"/>
      <c r="W147" s="57">
        <v>1.0</v>
      </c>
      <c r="X147" s="57"/>
      <c r="Y147" s="57">
        <v>1.0</v>
      </c>
      <c r="Z147" s="57"/>
      <c r="AA147" s="57"/>
      <c r="AB147" s="57"/>
      <c r="AC147" s="57">
        <v>1.0</v>
      </c>
      <c r="AD147" s="57"/>
      <c r="AE147" s="57"/>
      <c r="AF147" s="57"/>
      <c r="AG147" s="57"/>
      <c r="AH147" s="57">
        <v>1.0</v>
      </c>
      <c r="AI147" s="57"/>
      <c r="AJ147" s="57">
        <v>1.0</v>
      </c>
      <c r="AK147" s="57"/>
      <c r="AL147" s="57">
        <v>1.0</v>
      </c>
      <c r="AM147" s="57">
        <v>1.0</v>
      </c>
      <c r="AN147" s="57"/>
      <c r="AO147" s="57"/>
      <c r="AP147" s="57">
        <v>1.0</v>
      </c>
      <c r="AQ147" s="57"/>
      <c r="AR147" s="57"/>
      <c r="AS147" s="57"/>
      <c r="AT147" s="57">
        <v>1.0</v>
      </c>
      <c r="AU147" s="57"/>
      <c r="AV147" s="57"/>
      <c r="AW147" s="57"/>
      <c r="AX147" s="57"/>
      <c r="AY147" s="57"/>
      <c r="AZ147" s="57"/>
      <c r="BA147" s="57"/>
      <c r="BB147" s="57">
        <v>27.0</v>
      </c>
    </row>
    <row r="148">
      <c r="A148" s="57" t="s">
        <v>131</v>
      </c>
      <c r="B148" s="57">
        <v>1.0</v>
      </c>
      <c r="C148" s="57"/>
      <c r="D148" s="57"/>
      <c r="E148" s="57"/>
      <c r="F148" s="57"/>
      <c r="G148" s="57"/>
      <c r="H148" s="57"/>
      <c r="I148" s="57"/>
      <c r="J148" s="57"/>
      <c r="K148" s="57"/>
      <c r="L148" s="57">
        <v>1.0</v>
      </c>
      <c r="M148" s="57">
        <v>1.0</v>
      </c>
      <c r="N148" s="57"/>
      <c r="O148" s="57"/>
      <c r="P148" s="57"/>
      <c r="Q148" s="57"/>
      <c r="R148" s="57">
        <v>1.0</v>
      </c>
      <c r="S148" s="57">
        <v>1.0</v>
      </c>
      <c r="T148" s="57"/>
      <c r="U148" s="57"/>
      <c r="V148" s="57"/>
      <c r="W148" s="57"/>
      <c r="X148" s="57"/>
      <c r="Y148" s="57">
        <v>1.0</v>
      </c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>
        <v>8.0</v>
      </c>
      <c r="AK148" s="57">
        <v>4.0</v>
      </c>
      <c r="AL148" s="57"/>
      <c r="AM148" s="57">
        <v>3.0</v>
      </c>
      <c r="AN148" s="57"/>
      <c r="AO148" s="57">
        <v>1.0</v>
      </c>
      <c r="AP148" s="57"/>
      <c r="AQ148" s="57">
        <v>1.0</v>
      </c>
      <c r="AR148" s="57">
        <v>2.0</v>
      </c>
      <c r="AS148" s="57"/>
      <c r="AT148" s="57"/>
      <c r="AU148" s="57">
        <v>2.0</v>
      </c>
      <c r="AV148" s="57"/>
      <c r="AW148" s="57"/>
      <c r="AX148" s="57"/>
      <c r="AY148" s="57"/>
      <c r="AZ148" s="57"/>
      <c r="BA148" s="57"/>
      <c r="BB148" s="57">
        <v>27.0</v>
      </c>
    </row>
    <row r="149">
      <c r="A149" s="57" t="s">
        <v>92</v>
      </c>
      <c r="B149" s="57"/>
      <c r="C149" s="57"/>
      <c r="D149" s="57"/>
      <c r="E149" s="57"/>
      <c r="F149" s="57"/>
      <c r="G149" s="57"/>
      <c r="H149" s="57"/>
      <c r="I149" s="57">
        <v>1.0</v>
      </c>
      <c r="J149" s="57"/>
      <c r="K149" s="57">
        <v>1.0</v>
      </c>
      <c r="L149" s="57">
        <v>1.0</v>
      </c>
      <c r="M149" s="57"/>
      <c r="N149" s="57"/>
      <c r="O149" s="57"/>
      <c r="P149" s="57">
        <v>1.0</v>
      </c>
      <c r="Q149" s="57"/>
      <c r="R149" s="57">
        <v>1.0</v>
      </c>
      <c r="S149" s="57"/>
      <c r="T149" s="57">
        <v>1.0</v>
      </c>
      <c r="U149" s="57"/>
      <c r="V149" s="57"/>
      <c r="W149" s="57"/>
      <c r="X149" s="57"/>
      <c r="Y149" s="57">
        <v>1.0</v>
      </c>
      <c r="Z149" s="57"/>
      <c r="AA149" s="57"/>
      <c r="AB149" s="57">
        <v>4.0</v>
      </c>
      <c r="AC149" s="57"/>
      <c r="AD149" s="57"/>
      <c r="AE149" s="57"/>
      <c r="AF149" s="57"/>
      <c r="AG149" s="57"/>
      <c r="AH149" s="57">
        <v>1.0</v>
      </c>
      <c r="AI149" s="57"/>
      <c r="AJ149" s="57">
        <v>3.0</v>
      </c>
      <c r="AK149" s="57">
        <v>6.0</v>
      </c>
      <c r="AL149" s="57"/>
      <c r="AM149" s="57"/>
      <c r="AN149" s="57">
        <v>1.0</v>
      </c>
      <c r="AO149" s="57"/>
      <c r="AP149" s="57"/>
      <c r="AQ149" s="57">
        <v>1.0</v>
      </c>
      <c r="AR149" s="57">
        <v>1.0</v>
      </c>
      <c r="AS149" s="57">
        <v>1.0</v>
      </c>
      <c r="AT149" s="57"/>
      <c r="AU149" s="57"/>
      <c r="AV149" s="57"/>
      <c r="AW149" s="57"/>
      <c r="AX149" s="57"/>
      <c r="AY149" s="57">
        <v>1.0</v>
      </c>
      <c r="AZ149" s="57">
        <v>1.0</v>
      </c>
      <c r="BA149" s="57"/>
      <c r="BB149" s="57">
        <v>27.0</v>
      </c>
    </row>
    <row r="150">
      <c r="A150" s="57" t="s">
        <v>179</v>
      </c>
      <c r="B150" s="57">
        <v>5.0</v>
      </c>
      <c r="C150" s="57"/>
      <c r="D150" s="57"/>
      <c r="E150" s="57"/>
      <c r="F150" s="57"/>
      <c r="G150" s="57"/>
      <c r="H150" s="57"/>
      <c r="I150" s="57">
        <v>1.0</v>
      </c>
      <c r="J150" s="57">
        <v>2.0</v>
      </c>
      <c r="K150" s="57"/>
      <c r="L150" s="57"/>
      <c r="M150" s="57"/>
      <c r="N150" s="57"/>
      <c r="O150" s="57"/>
      <c r="P150" s="57"/>
      <c r="Q150" s="57"/>
      <c r="R150" s="57">
        <v>2.0</v>
      </c>
      <c r="S150" s="57">
        <v>4.0</v>
      </c>
      <c r="T150" s="57"/>
      <c r="U150" s="57"/>
      <c r="V150" s="57"/>
      <c r="W150" s="57"/>
      <c r="X150" s="57"/>
      <c r="Y150" s="57"/>
      <c r="Z150" s="57"/>
      <c r="AA150" s="57"/>
      <c r="AB150" s="57">
        <v>1.0</v>
      </c>
      <c r="AC150" s="57"/>
      <c r="AD150" s="57"/>
      <c r="AE150" s="57"/>
      <c r="AF150" s="57"/>
      <c r="AG150" s="57"/>
      <c r="AH150" s="57"/>
      <c r="AI150" s="57"/>
      <c r="AJ150" s="57">
        <v>2.0</v>
      </c>
      <c r="AK150" s="57">
        <v>3.0</v>
      </c>
      <c r="AL150" s="57"/>
      <c r="AM150" s="57">
        <v>1.0</v>
      </c>
      <c r="AN150" s="57"/>
      <c r="AO150" s="57"/>
      <c r="AP150" s="57"/>
      <c r="AQ150" s="57"/>
      <c r="AR150" s="57">
        <v>1.0</v>
      </c>
      <c r="AS150" s="57">
        <v>1.0</v>
      </c>
      <c r="AT150" s="57"/>
      <c r="AU150" s="57">
        <v>1.0</v>
      </c>
      <c r="AV150" s="57">
        <v>1.0</v>
      </c>
      <c r="AW150" s="57"/>
      <c r="AX150" s="57"/>
      <c r="AY150" s="57">
        <v>1.0</v>
      </c>
      <c r="AZ150" s="57">
        <v>1.0</v>
      </c>
      <c r="BA150" s="57"/>
      <c r="BB150" s="57">
        <v>27.0</v>
      </c>
    </row>
    <row r="151">
      <c r="A151" s="57" t="s">
        <v>265</v>
      </c>
      <c r="B151" s="57">
        <v>5.0</v>
      </c>
      <c r="C151" s="57"/>
      <c r="D151" s="57">
        <v>1.0</v>
      </c>
      <c r="E151" s="57">
        <v>2.0</v>
      </c>
      <c r="F151" s="57"/>
      <c r="G151" s="57"/>
      <c r="H151" s="57"/>
      <c r="I151" s="57"/>
      <c r="J151" s="57">
        <v>1.0</v>
      </c>
      <c r="K151" s="57"/>
      <c r="L151" s="57">
        <v>1.0</v>
      </c>
      <c r="M151" s="57"/>
      <c r="N151" s="57">
        <v>1.0</v>
      </c>
      <c r="O151" s="57"/>
      <c r="P151" s="57"/>
      <c r="Q151" s="57"/>
      <c r="R151" s="57">
        <v>2.0</v>
      </c>
      <c r="S151" s="57">
        <v>2.0</v>
      </c>
      <c r="T151" s="57"/>
      <c r="U151" s="57"/>
      <c r="V151" s="57"/>
      <c r="W151" s="57">
        <v>3.0</v>
      </c>
      <c r="X151" s="57"/>
      <c r="Y151" s="57"/>
      <c r="Z151" s="57"/>
      <c r="AA151" s="57"/>
      <c r="AB151" s="57"/>
      <c r="AC151" s="57"/>
      <c r="AD151" s="57">
        <v>1.0</v>
      </c>
      <c r="AE151" s="57"/>
      <c r="AF151" s="57"/>
      <c r="AG151" s="57">
        <v>1.0</v>
      </c>
      <c r="AH151" s="57">
        <v>2.0</v>
      </c>
      <c r="AI151" s="57"/>
      <c r="AJ151" s="57"/>
      <c r="AK151" s="57"/>
      <c r="AL151" s="57">
        <v>2.0</v>
      </c>
      <c r="AM151" s="57">
        <v>1.0</v>
      </c>
      <c r="AN151" s="57"/>
      <c r="AO151" s="57">
        <v>1.0</v>
      </c>
      <c r="AP151" s="57"/>
      <c r="AQ151" s="57"/>
      <c r="AR151" s="57">
        <v>1.0</v>
      </c>
      <c r="AS151" s="57"/>
      <c r="AT151" s="57"/>
      <c r="AU151" s="57"/>
      <c r="AV151" s="57"/>
      <c r="AW151" s="57"/>
      <c r="AX151" s="57"/>
      <c r="AY151" s="57"/>
      <c r="AZ151" s="57"/>
      <c r="BA151" s="57"/>
      <c r="BB151" s="57">
        <v>27.0</v>
      </c>
    </row>
    <row r="152">
      <c r="A152" s="57" t="s">
        <v>75</v>
      </c>
      <c r="B152" s="57">
        <v>1.0</v>
      </c>
      <c r="C152" s="57"/>
      <c r="D152" s="57"/>
      <c r="E152" s="57"/>
      <c r="F152" s="57"/>
      <c r="G152" s="57"/>
      <c r="H152" s="57"/>
      <c r="I152" s="57">
        <v>2.0</v>
      </c>
      <c r="J152" s="57"/>
      <c r="K152" s="57"/>
      <c r="L152" s="57">
        <v>1.0</v>
      </c>
      <c r="M152" s="57">
        <v>1.0</v>
      </c>
      <c r="N152" s="57"/>
      <c r="O152" s="57"/>
      <c r="P152" s="57"/>
      <c r="Q152" s="57"/>
      <c r="R152" s="57">
        <v>1.0</v>
      </c>
      <c r="S152" s="57"/>
      <c r="T152" s="57"/>
      <c r="U152" s="57">
        <v>1.0</v>
      </c>
      <c r="V152" s="57"/>
      <c r="W152" s="57">
        <v>1.0</v>
      </c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>
        <v>5.0</v>
      </c>
      <c r="AK152" s="57">
        <v>1.0</v>
      </c>
      <c r="AL152" s="57">
        <v>1.0</v>
      </c>
      <c r="AM152" s="57"/>
      <c r="AN152" s="57">
        <v>1.0</v>
      </c>
      <c r="AO152" s="57">
        <v>4.0</v>
      </c>
      <c r="AP152" s="57"/>
      <c r="AQ152" s="57"/>
      <c r="AR152" s="57">
        <v>4.0</v>
      </c>
      <c r="AS152" s="57">
        <v>1.0</v>
      </c>
      <c r="AT152" s="57"/>
      <c r="AU152" s="57">
        <v>1.0</v>
      </c>
      <c r="AV152" s="57">
        <v>1.0</v>
      </c>
      <c r="AW152" s="57"/>
      <c r="AX152" s="57"/>
      <c r="AY152" s="57"/>
      <c r="AZ152" s="57"/>
      <c r="BA152" s="57"/>
      <c r="BB152" s="57">
        <v>27.0</v>
      </c>
    </row>
    <row r="153">
      <c r="A153" s="57" t="s">
        <v>211</v>
      </c>
      <c r="B153" s="57">
        <v>4.0</v>
      </c>
      <c r="C153" s="57"/>
      <c r="D153" s="57">
        <v>2.0</v>
      </c>
      <c r="E153" s="57"/>
      <c r="F153" s="57">
        <v>1.0</v>
      </c>
      <c r="G153" s="57"/>
      <c r="H153" s="57"/>
      <c r="I153" s="57"/>
      <c r="J153" s="57"/>
      <c r="K153" s="57">
        <v>1.0</v>
      </c>
      <c r="L153" s="57">
        <v>1.0</v>
      </c>
      <c r="M153" s="57">
        <v>1.0</v>
      </c>
      <c r="N153" s="57"/>
      <c r="O153" s="57"/>
      <c r="P153" s="57"/>
      <c r="Q153" s="57"/>
      <c r="R153" s="57">
        <v>2.0</v>
      </c>
      <c r="S153" s="57">
        <v>1.0</v>
      </c>
      <c r="T153" s="57"/>
      <c r="U153" s="57"/>
      <c r="V153" s="57"/>
      <c r="W153" s="57">
        <v>2.0</v>
      </c>
      <c r="X153" s="57"/>
      <c r="Y153" s="57"/>
      <c r="Z153" s="57"/>
      <c r="AA153" s="57"/>
      <c r="AB153" s="57">
        <v>1.0</v>
      </c>
      <c r="AC153" s="57"/>
      <c r="AD153" s="57"/>
      <c r="AE153" s="57"/>
      <c r="AF153" s="57"/>
      <c r="AG153" s="57"/>
      <c r="AH153" s="57"/>
      <c r="AI153" s="57"/>
      <c r="AJ153" s="57">
        <v>1.0</v>
      </c>
      <c r="AK153" s="57"/>
      <c r="AL153" s="57">
        <v>1.0</v>
      </c>
      <c r="AM153" s="57">
        <v>1.0</v>
      </c>
      <c r="AN153" s="57"/>
      <c r="AO153" s="57">
        <v>3.0</v>
      </c>
      <c r="AP153" s="57">
        <v>1.0</v>
      </c>
      <c r="AQ153" s="57"/>
      <c r="AR153" s="57">
        <v>2.0</v>
      </c>
      <c r="AS153" s="57"/>
      <c r="AT153" s="57"/>
      <c r="AU153" s="57"/>
      <c r="AV153" s="57"/>
      <c r="AW153" s="57">
        <v>1.0</v>
      </c>
      <c r="AX153" s="57"/>
      <c r="AY153" s="57"/>
      <c r="AZ153" s="57">
        <v>1.0</v>
      </c>
      <c r="BA153" s="57"/>
      <c r="BB153" s="57">
        <v>27.0</v>
      </c>
    </row>
    <row r="154">
      <c r="A154" s="57" t="s">
        <v>243</v>
      </c>
      <c r="B154" s="57">
        <v>6.0</v>
      </c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>
        <v>1.0</v>
      </c>
      <c r="N154" s="57"/>
      <c r="O154" s="57"/>
      <c r="P154" s="57"/>
      <c r="Q154" s="57"/>
      <c r="R154" s="57">
        <v>7.0</v>
      </c>
      <c r="S154" s="57">
        <v>4.0</v>
      </c>
      <c r="T154" s="57"/>
      <c r="U154" s="57"/>
      <c r="V154" s="57">
        <v>1.0</v>
      </c>
      <c r="W154" s="57">
        <v>1.0</v>
      </c>
      <c r="X154" s="57"/>
      <c r="Y154" s="57"/>
      <c r="Z154" s="57"/>
      <c r="AA154" s="57"/>
      <c r="AB154" s="57"/>
      <c r="AC154" s="57"/>
      <c r="AD154" s="57"/>
      <c r="AE154" s="57">
        <v>1.0</v>
      </c>
      <c r="AF154" s="57">
        <v>1.0</v>
      </c>
      <c r="AG154" s="57"/>
      <c r="AH154" s="57">
        <v>1.0</v>
      </c>
      <c r="AI154" s="57"/>
      <c r="AJ154" s="57"/>
      <c r="AK154" s="57">
        <v>1.0</v>
      </c>
      <c r="AL154" s="57"/>
      <c r="AM154" s="57"/>
      <c r="AN154" s="57"/>
      <c r="AO154" s="57">
        <v>1.0</v>
      </c>
      <c r="AP154" s="57"/>
      <c r="AQ154" s="57"/>
      <c r="AR154" s="57"/>
      <c r="AS154" s="57"/>
      <c r="AT154" s="57"/>
      <c r="AU154" s="57"/>
      <c r="AV154" s="57">
        <v>2.0</v>
      </c>
      <c r="AW154" s="57"/>
      <c r="AX154" s="57"/>
      <c r="AY154" s="57"/>
      <c r="AZ154" s="57"/>
      <c r="BA154" s="57"/>
      <c r="BB154" s="57">
        <v>27.0</v>
      </c>
    </row>
    <row r="155">
      <c r="A155" s="57" t="s">
        <v>379</v>
      </c>
      <c r="B155" s="57">
        <v>30.0</v>
      </c>
      <c r="C155" s="57">
        <v>1.0</v>
      </c>
      <c r="D155" s="57">
        <v>5.0</v>
      </c>
      <c r="E155" s="57">
        <v>3.0</v>
      </c>
      <c r="F155" s="57">
        <v>1.0</v>
      </c>
      <c r="G155" s="57">
        <v>1.0</v>
      </c>
      <c r="H155" s="57">
        <v>1.0</v>
      </c>
      <c r="I155" s="57">
        <v>10.0</v>
      </c>
      <c r="J155" s="57">
        <v>5.0</v>
      </c>
      <c r="K155" s="57">
        <v>3.0</v>
      </c>
      <c r="L155" s="57">
        <v>7.0</v>
      </c>
      <c r="M155" s="57">
        <v>7.0</v>
      </c>
      <c r="N155" s="57">
        <v>1.0</v>
      </c>
      <c r="O155" s="57">
        <v>2.0</v>
      </c>
      <c r="P155" s="57">
        <v>1.0</v>
      </c>
      <c r="Q155" s="57">
        <v>1.0</v>
      </c>
      <c r="R155" s="57">
        <v>17.0</v>
      </c>
      <c r="S155" s="57">
        <v>16.0</v>
      </c>
      <c r="T155" s="57">
        <v>1.0</v>
      </c>
      <c r="U155" s="57">
        <v>2.0</v>
      </c>
      <c r="V155" s="57">
        <v>1.0</v>
      </c>
      <c r="W155" s="57">
        <v>9.0</v>
      </c>
      <c r="X155" s="57">
        <v>1.0</v>
      </c>
      <c r="Y155" s="57">
        <v>4.0</v>
      </c>
      <c r="Z155" s="57">
        <v>1.0</v>
      </c>
      <c r="AA155" s="57">
        <v>1.0</v>
      </c>
      <c r="AB155" s="57">
        <v>12.0</v>
      </c>
      <c r="AC155" s="57">
        <v>1.0</v>
      </c>
      <c r="AD155" s="57">
        <v>1.0</v>
      </c>
      <c r="AE155" s="57">
        <v>1.0</v>
      </c>
      <c r="AF155" s="57">
        <v>1.0</v>
      </c>
      <c r="AG155" s="57">
        <v>1.0</v>
      </c>
      <c r="AH155" s="57">
        <v>15.0</v>
      </c>
      <c r="AI155" s="57">
        <v>4.0</v>
      </c>
      <c r="AJ155" s="57">
        <v>31.0</v>
      </c>
      <c r="AK155" s="57">
        <v>26.0</v>
      </c>
      <c r="AL155" s="57">
        <v>6.0</v>
      </c>
      <c r="AM155" s="57">
        <v>15.0</v>
      </c>
      <c r="AN155" s="57">
        <v>5.0</v>
      </c>
      <c r="AO155" s="57">
        <v>12.0</v>
      </c>
      <c r="AP155" s="57">
        <v>2.0</v>
      </c>
      <c r="AQ155" s="57">
        <v>2.0</v>
      </c>
      <c r="AR155" s="57">
        <v>14.0</v>
      </c>
      <c r="AS155" s="57">
        <v>4.0</v>
      </c>
      <c r="AT155" s="57">
        <v>2.0</v>
      </c>
      <c r="AU155" s="57">
        <v>11.0</v>
      </c>
      <c r="AV155" s="57">
        <v>14.0</v>
      </c>
      <c r="AW155" s="57">
        <v>1.0</v>
      </c>
      <c r="AX155" s="57">
        <v>2.0</v>
      </c>
      <c r="AY155" s="57">
        <v>4.0</v>
      </c>
      <c r="AZ155" s="57">
        <v>3.0</v>
      </c>
      <c r="BA155" s="57">
        <v>2.0</v>
      </c>
      <c r="BB155" s="57">
        <v>324.0</v>
      </c>
    </row>
    <row r="158">
      <c r="A158" s="57" t="s">
        <v>391</v>
      </c>
      <c r="B158" s="57" t="s">
        <v>35</v>
      </c>
      <c r="C158" s="57"/>
      <c r="D158" s="57"/>
      <c r="E158" s="57"/>
    </row>
    <row r="159">
      <c r="A159" s="57" t="s">
        <v>9</v>
      </c>
      <c r="B159" s="57" t="s">
        <v>57</v>
      </c>
      <c r="C159" s="57" t="s">
        <v>312</v>
      </c>
      <c r="D159" s="57" t="s">
        <v>64</v>
      </c>
      <c r="E159" s="57" t="s">
        <v>379</v>
      </c>
    </row>
    <row r="160">
      <c r="A160" s="57" t="s">
        <v>86</v>
      </c>
      <c r="B160" s="57">
        <v>13.0</v>
      </c>
      <c r="C160" s="57">
        <v>1.0</v>
      </c>
      <c r="D160" s="57">
        <v>13.0</v>
      </c>
      <c r="E160" s="57">
        <v>27.0</v>
      </c>
    </row>
    <row r="161">
      <c r="A161" s="57" t="s">
        <v>169</v>
      </c>
      <c r="B161" s="57">
        <v>14.0</v>
      </c>
      <c r="C161" s="57">
        <v>1.0</v>
      </c>
      <c r="D161" s="57">
        <v>12.0</v>
      </c>
      <c r="E161" s="57">
        <v>27.0</v>
      </c>
    </row>
    <row r="162">
      <c r="A162" s="57" t="s">
        <v>112</v>
      </c>
      <c r="B162" s="57">
        <v>15.0</v>
      </c>
      <c r="C162" s="57"/>
      <c r="D162" s="57">
        <v>12.0</v>
      </c>
      <c r="E162" s="57">
        <v>27.0</v>
      </c>
    </row>
    <row r="163">
      <c r="A163" s="57" t="s">
        <v>61</v>
      </c>
      <c r="B163" s="57">
        <v>10.0</v>
      </c>
      <c r="C163" s="57"/>
      <c r="D163" s="57">
        <v>17.0</v>
      </c>
      <c r="E163" s="57">
        <v>27.0</v>
      </c>
    </row>
    <row r="164">
      <c r="A164" s="57" t="s">
        <v>52</v>
      </c>
      <c r="B164" s="57">
        <v>18.0</v>
      </c>
      <c r="C164" s="57"/>
      <c r="D164" s="57">
        <v>9.0</v>
      </c>
      <c r="E164" s="57">
        <v>27.0</v>
      </c>
    </row>
    <row r="165">
      <c r="A165" s="57" t="s">
        <v>131</v>
      </c>
      <c r="B165" s="57">
        <v>11.0</v>
      </c>
      <c r="C165" s="57"/>
      <c r="D165" s="57">
        <v>16.0</v>
      </c>
      <c r="E165" s="57">
        <v>27.0</v>
      </c>
    </row>
    <row r="166">
      <c r="A166" s="57" t="s">
        <v>92</v>
      </c>
      <c r="B166" s="57">
        <v>19.0</v>
      </c>
      <c r="C166" s="57">
        <v>1.0</v>
      </c>
      <c r="D166" s="57">
        <v>7.0</v>
      </c>
      <c r="E166" s="57">
        <v>27.0</v>
      </c>
    </row>
    <row r="167">
      <c r="A167" s="57" t="s">
        <v>179</v>
      </c>
      <c r="B167" s="57">
        <v>17.0</v>
      </c>
      <c r="C167" s="57"/>
      <c r="D167" s="57">
        <v>10.0</v>
      </c>
      <c r="E167" s="57">
        <v>27.0</v>
      </c>
    </row>
    <row r="168">
      <c r="A168" s="57" t="s">
        <v>265</v>
      </c>
      <c r="B168" s="57">
        <v>15.0</v>
      </c>
      <c r="C168" s="57">
        <v>2.0</v>
      </c>
      <c r="D168" s="57">
        <v>10.0</v>
      </c>
      <c r="E168" s="57">
        <v>27.0</v>
      </c>
    </row>
    <row r="169">
      <c r="A169" s="57" t="s">
        <v>75</v>
      </c>
      <c r="B169" s="57">
        <v>9.0</v>
      </c>
      <c r="C169" s="57"/>
      <c r="D169" s="57">
        <v>18.0</v>
      </c>
      <c r="E169" s="57">
        <v>27.0</v>
      </c>
    </row>
    <row r="170">
      <c r="A170" s="57" t="s">
        <v>211</v>
      </c>
      <c r="B170" s="57">
        <v>14.0</v>
      </c>
      <c r="C170" s="57"/>
      <c r="D170" s="57">
        <v>13.0</v>
      </c>
      <c r="E170" s="57">
        <v>27.0</v>
      </c>
    </row>
    <row r="171">
      <c r="A171" s="57" t="s">
        <v>243</v>
      </c>
      <c r="B171" s="57">
        <v>14.0</v>
      </c>
      <c r="C171" s="57">
        <v>1.0</v>
      </c>
      <c r="D171" s="57">
        <v>12.0</v>
      </c>
      <c r="E171" s="57">
        <v>27.0</v>
      </c>
    </row>
    <row r="172">
      <c r="A172" s="57" t="s">
        <v>379</v>
      </c>
      <c r="B172" s="57">
        <v>169.0</v>
      </c>
      <c r="C172" s="57">
        <v>6.0</v>
      </c>
      <c r="D172" s="57">
        <v>149.0</v>
      </c>
      <c r="E172" s="57">
        <v>324.0</v>
      </c>
    </row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92">
      <c r="A192" s="57" t="s">
        <v>393</v>
      </c>
      <c r="B192" s="57" t="s">
        <v>37</v>
      </c>
      <c r="C192" s="57"/>
      <c r="D192" s="57"/>
    </row>
    <row r="193">
      <c r="A193" s="57" t="s">
        <v>9</v>
      </c>
      <c r="B193" s="57" t="s">
        <v>65</v>
      </c>
      <c r="C193" s="57" t="s">
        <v>53</v>
      </c>
      <c r="D193" s="57" t="s">
        <v>379</v>
      </c>
    </row>
    <row r="194">
      <c r="A194" s="57" t="s">
        <v>86</v>
      </c>
      <c r="B194" s="57">
        <v>1.0</v>
      </c>
      <c r="C194" s="57">
        <v>26.0</v>
      </c>
      <c r="D194" s="57">
        <v>27.0</v>
      </c>
    </row>
    <row r="195">
      <c r="A195" s="57" t="s">
        <v>169</v>
      </c>
      <c r="B195" s="57">
        <v>4.0</v>
      </c>
      <c r="C195" s="57">
        <v>23.0</v>
      </c>
      <c r="D195" s="57">
        <v>27.0</v>
      </c>
    </row>
    <row r="196">
      <c r="A196" s="57" t="s">
        <v>112</v>
      </c>
      <c r="B196" s="57"/>
      <c r="C196" s="57">
        <v>27.0</v>
      </c>
      <c r="D196" s="57">
        <v>27.0</v>
      </c>
    </row>
    <row r="197">
      <c r="A197" s="57" t="s">
        <v>61</v>
      </c>
      <c r="B197" s="57">
        <v>4.0</v>
      </c>
      <c r="C197" s="57">
        <v>23.0</v>
      </c>
      <c r="D197" s="57">
        <v>27.0</v>
      </c>
    </row>
    <row r="198">
      <c r="A198" s="57" t="s">
        <v>52</v>
      </c>
      <c r="B198" s="57"/>
      <c r="C198" s="57">
        <v>27.0</v>
      </c>
      <c r="D198" s="57">
        <v>27.0</v>
      </c>
    </row>
    <row r="199">
      <c r="A199" s="57" t="s">
        <v>131</v>
      </c>
      <c r="B199" s="57">
        <v>2.0</v>
      </c>
      <c r="C199" s="57">
        <v>25.0</v>
      </c>
      <c r="D199" s="57">
        <v>27.0</v>
      </c>
    </row>
    <row r="200">
      <c r="A200" s="57" t="s">
        <v>92</v>
      </c>
      <c r="B200" s="57"/>
      <c r="C200" s="57">
        <v>27.0</v>
      </c>
      <c r="D200" s="57">
        <v>27.0</v>
      </c>
    </row>
    <row r="201">
      <c r="A201" s="57" t="s">
        <v>179</v>
      </c>
      <c r="B201" s="57">
        <v>2.0</v>
      </c>
      <c r="C201" s="57">
        <v>25.0</v>
      </c>
      <c r="D201" s="57">
        <v>27.0</v>
      </c>
    </row>
    <row r="202">
      <c r="A202" s="57" t="s">
        <v>265</v>
      </c>
      <c r="B202" s="57">
        <v>5.0</v>
      </c>
      <c r="C202" s="57">
        <v>22.0</v>
      </c>
      <c r="D202" s="57">
        <v>27.0</v>
      </c>
    </row>
    <row r="203">
      <c r="A203" s="57" t="s">
        <v>75</v>
      </c>
      <c r="B203" s="57">
        <v>4.0</v>
      </c>
      <c r="C203" s="57">
        <v>23.0</v>
      </c>
      <c r="D203" s="57">
        <v>27.0</v>
      </c>
    </row>
    <row r="204">
      <c r="A204" s="57" t="s">
        <v>211</v>
      </c>
      <c r="B204" s="57">
        <v>5.0</v>
      </c>
      <c r="C204" s="57">
        <v>22.0</v>
      </c>
      <c r="D204" s="57">
        <v>27.0</v>
      </c>
    </row>
    <row r="205">
      <c r="A205" s="57" t="s">
        <v>243</v>
      </c>
      <c r="B205" s="57">
        <v>2.0</v>
      </c>
      <c r="C205" s="57">
        <v>25.0</v>
      </c>
      <c r="D205" s="57">
        <v>27.0</v>
      </c>
    </row>
    <row r="206">
      <c r="A206" s="57" t="s">
        <v>379</v>
      </c>
      <c r="B206" s="57">
        <v>29.0</v>
      </c>
      <c r="C206" s="57">
        <v>295.0</v>
      </c>
      <c r="D206" s="57">
        <v>324.0</v>
      </c>
    </row>
    <row r="209">
      <c r="A209" s="57" t="s">
        <v>394</v>
      </c>
      <c r="B209" s="57" t="s">
        <v>38</v>
      </c>
      <c r="C209" s="57"/>
      <c r="D209" s="57"/>
    </row>
    <row r="210">
      <c r="A210" s="57" t="s">
        <v>9</v>
      </c>
      <c r="B210" s="57" t="s">
        <v>65</v>
      </c>
      <c r="C210" s="57" t="s">
        <v>53</v>
      </c>
      <c r="D210" s="57" t="s">
        <v>379</v>
      </c>
    </row>
    <row r="211">
      <c r="A211" s="57" t="s">
        <v>86</v>
      </c>
      <c r="B211" s="57">
        <v>3.0</v>
      </c>
      <c r="C211" s="57">
        <v>24.0</v>
      </c>
      <c r="D211" s="57">
        <v>27.0</v>
      </c>
    </row>
    <row r="212">
      <c r="A212" s="57" t="s">
        <v>169</v>
      </c>
      <c r="B212" s="57">
        <v>2.0</v>
      </c>
      <c r="C212" s="57">
        <v>25.0</v>
      </c>
      <c r="D212" s="57">
        <v>27.0</v>
      </c>
    </row>
    <row r="213">
      <c r="A213" s="57" t="s">
        <v>112</v>
      </c>
      <c r="B213" s="57"/>
      <c r="C213" s="57">
        <v>27.0</v>
      </c>
      <c r="D213" s="57">
        <v>27.0</v>
      </c>
    </row>
    <row r="214">
      <c r="A214" s="57" t="s">
        <v>61</v>
      </c>
      <c r="B214" s="57">
        <v>6.0</v>
      </c>
      <c r="C214" s="57">
        <v>21.0</v>
      </c>
      <c r="D214" s="57">
        <v>27.0</v>
      </c>
    </row>
    <row r="215">
      <c r="A215" s="57" t="s">
        <v>52</v>
      </c>
      <c r="B215" s="57">
        <v>2.0</v>
      </c>
      <c r="C215" s="57">
        <v>25.0</v>
      </c>
      <c r="D215" s="57">
        <v>27.0</v>
      </c>
    </row>
    <row r="216">
      <c r="A216" s="57" t="s">
        <v>131</v>
      </c>
      <c r="B216" s="57">
        <v>6.0</v>
      </c>
      <c r="C216" s="57">
        <v>21.0</v>
      </c>
      <c r="D216" s="57">
        <v>27.0</v>
      </c>
    </row>
    <row r="217">
      <c r="A217" s="57" t="s">
        <v>92</v>
      </c>
      <c r="B217" s="57">
        <v>2.0</v>
      </c>
      <c r="C217" s="57">
        <v>25.0</v>
      </c>
      <c r="D217" s="57">
        <v>27.0</v>
      </c>
    </row>
    <row r="218">
      <c r="A218" s="57" t="s">
        <v>179</v>
      </c>
      <c r="B218" s="57">
        <v>5.0</v>
      </c>
      <c r="C218" s="57">
        <v>22.0</v>
      </c>
      <c r="D218" s="57">
        <v>27.0</v>
      </c>
    </row>
    <row r="219">
      <c r="A219" s="57" t="s">
        <v>265</v>
      </c>
      <c r="B219" s="57">
        <v>5.0</v>
      </c>
      <c r="C219" s="57">
        <v>22.0</v>
      </c>
      <c r="D219" s="57">
        <v>27.0</v>
      </c>
    </row>
    <row r="220">
      <c r="A220" s="57" t="s">
        <v>75</v>
      </c>
      <c r="B220" s="57">
        <v>5.0</v>
      </c>
      <c r="C220" s="57">
        <v>22.0</v>
      </c>
      <c r="D220" s="57">
        <v>27.0</v>
      </c>
    </row>
    <row r="221">
      <c r="A221" s="57" t="s">
        <v>211</v>
      </c>
      <c r="B221" s="57">
        <v>9.0</v>
      </c>
      <c r="C221" s="57">
        <v>18.0</v>
      </c>
      <c r="D221" s="57">
        <v>27.0</v>
      </c>
    </row>
    <row r="222">
      <c r="A222" s="57" t="s">
        <v>243</v>
      </c>
      <c r="B222" s="57">
        <v>2.0</v>
      </c>
      <c r="C222" s="57">
        <v>25.0</v>
      </c>
      <c r="D222" s="57">
        <v>27.0</v>
      </c>
    </row>
    <row r="223">
      <c r="A223" s="57" t="s">
        <v>379</v>
      </c>
      <c r="B223" s="57">
        <v>47.0</v>
      </c>
      <c r="C223" s="57">
        <v>277.0</v>
      </c>
      <c r="D223" s="57">
        <v>324.0</v>
      </c>
    </row>
    <row r="226">
      <c r="A226" s="59" t="s">
        <v>395</v>
      </c>
    </row>
    <row r="228">
      <c r="A228" s="57" t="s">
        <v>396</v>
      </c>
      <c r="B228" s="57" t="s">
        <v>397</v>
      </c>
      <c r="C228" s="57"/>
      <c r="D228" s="57"/>
      <c r="E228" s="57"/>
      <c r="F228" s="57"/>
      <c r="G228" s="57"/>
    </row>
    <row r="229">
      <c r="A229" s="57" t="s">
        <v>9</v>
      </c>
      <c r="B229" s="57">
        <v>1.0</v>
      </c>
      <c r="C229" s="57">
        <v>2.0</v>
      </c>
      <c r="D229" s="57">
        <v>3.0</v>
      </c>
      <c r="E229" s="57">
        <v>4.0</v>
      </c>
      <c r="F229" s="57">
        <v>5.0</v>
      </c>
      <c r="G229" s="57" t="s">
        <v>379</v>
      </c>
    </row>
    <row r="230">
      <c r="A230" s="57" t="s">
        <v>86</v>
      </c>
      <c r="B230" s="57">
        <v>2.0</v>
      </c>
      <c r="C230" s="57">
        <v>4.0</v>
      </c>
      <c r="D230" s="57">
        <v>12.0</v>
      </c>
      <c r="E230" s="57">
        <v>8.0</v>
      </c>
      <c r="F230" s="57">
        <v>1.0</v>
      </c>
      <c r="G230" s="57">
        <v>27.0</v>
      </c>
    </row>
    <row r="231">
      <c r="A231" s="57" t="s">
        <v>169</v>
      </c>
      <c r="B231" s="57"/>
      <c r="C231" s="57">
        <v>4.0</v>
      </c>
      <c r="D231" s="57">
        <v>13.0</v>
      </c>
      <c r="E231" s="57">
        <v>7.0</v>
      </c>
      <c r="F231" s="57">
        <v>3.0</v>
      </c>
      <c r="G231" s="57">
        <v>27.0</v>
      </c>
    </row>
    <row r="232">
      <c r="A232" s="57" t="s">
        <v>112</v>
      </c>
      <c r="B232" s="57"/>
      <c r="C232" s="57">
        <v>3.0</v>
      </c>
      <c r="D232" s="57">
        <v>11.0</v>
      </c>
      <c r="E232" s="57">
        <v>9.0</v>
      </c>
      <c r="F232" s="57">
        <v>4.0</v>
      </c>
      <c r="G232" s="57">
        <v>27.0</v>
      </c>
    </row>
    <row r="233">
      <c r="A233" s="57" t="s">
        <v>61</v>
      </c>
      <c r="B233" s="57"/>
      <c r="C233" s="57">
        <v>10.0</v>
      </c>
      <c r="D233" s="57">
        <v>8.0</v>
      </c>
      <c r="E233" s="57">
        <v>5.0</v>
      </c>
      <c r="F233" s="57">
        <v>4.0</v>
      </c>
      <c r="G233" s="57">
        <v>27.0</v>
      </c>
    </row>
    <row r="234">
      <c r="A234" s="57" t="s">
        <v>52</v>
      </c>
      <c r="B234" s="57"/>
      <c r="C234" s="57">
        <v>11.0</v>
      </c>
      <c r="D234" s="57">
        <v>9.0</v>
      </c>
      <c r="E234" s="57">
        <v>5.0</v>
      </c>
      <c r="F234" s="57">
        <v>2.0</v>
      </c>
      <c r="G234" s="57">
        <v>27.0</v>
      </c>
    </row>
    <row r="235">
      <c r="A235" s="57" t="s">
        <v>131</v>
      </c>
      <c r="B235" s="57">
        <v>2.0</v>
      </c>
      <c r="C235" s="57">
        <v>5.0</v>
      </c>
      <c r="D235" s="57">
        <v>14.0</v>
      </c>
      <c r="E235" s="57">
        <v>4.0</v>
      </c>
      <c r="F235" s="57">
        <v>2.0</v>
      </c>
      <c r="G235" s="57">
        <v>27.0</v>
      </c>
    </row>
    <row r="236">
      <c r="A236" s="57" t="s">
        <v>92</v>
      </c>
      <c r="B236" s="57"/>
      <c r="C236" s="57">
        <v>3.0</v>
      </c>
      <c r="D236" s="57">
        <v>10.0</v>
      </c>
      <c r="E236" s="57">
        <v>12.0</v>
      </c>
      <c r="F236" s="57">
        <v>2.0</v>
      </c>
      <c r="G236" s="57">
        <v>27.0</v>
      </c>
    </row>
    <row r="237">
      <c r="A237" s="57" t="s">
        <v>179</v>
      </c>
      <c r="B237" s="57"/>
      <c r="C237" s="57">
        <v>11.0</v>
      </c>
      <c r="D237" s="57">
        <v>9.0</v>
      </c>
      <c r="E237" s="57">
        <v>7.0</v>
      </c>
      <c r="F237" s="57"/>
      <c r="G237" s="57">
        <v>27.0</v>
      </c>
    </row>
    <row r="238">
      <c r="A238" s="57" t="s">
        <v>265</v>
      </c>
      <c r="B238" s="57">
        <v>2.0</v>
      </c>
      <c r="C238" s="57">
        <v>6.0</v>
      </c>
      <c r="D238" s="57">
        <v>5.0</v>
      </c>
      <c r="E238" s="57">
        <v>11.0</v>
      </c>
      <c r="F238" s="57">
        <v>3.0</v>
      </c>
      <c r="G238" s="57">
        <v>27.0</v>
      </c>
    </row>
    <row r="239">
      <c r="A239" s="57" t="s">
        <v>75</v>
      </c>
      <c r="B239" s="57">
        <v>4.0</v>
      </c>
      <c r="C239" s="57">
        <v>3.0</v>
      </c>
      <c r="D239" s="57">
        <v>11.0</v>
      </c>
      <c r="E239" s="57">
        <v>4.0</v>
      </c>
      <c r="F239" s="57">
        <v>5.0</v>
      </c>
      <c r="G239" s="57">
        <v>27.0</v>
      </c>
    </row>
    <row r="240">
      <c r="A240" s="57" t="s">
        <v>211</v>
      </c>
      <c r="B240" s="57">
        <v>5.0</v>
      </c>
      <c r="C240" s="57">
        <v>8.0</v>
      </c>
      <c r="D240" s="57">
        <v>8.0</v>
      </c>
      <c r="E240" s="57">
        <v>5.0</v>
      </c>
      <c r="F240" s="57">
        <v>1.0</v>
      </c>
      <c r="G240" s="57">
        <v>27.0</v>
      </c>
    </row>
    <row r="241">
      <c r="A241" s="57" t="s">
        <v>243</v>
      </c>
      <c r="B241" s="57">
        <v>1.0</v>
      </c>
      <c r="C241" s="57">
        <v>8.0</v>
      </c>
      <c r="D241" s="57">
        <v>6.0</v>
      </c>
      <c r="E241" s="57">
        <v>6.0</v>
      </c>
      <c r="F241" s="57">
        <v>6.0</v>
      </c>
      <c r="G241" s="57">
        <v>27.0</v>
      </c>
    </row>
    <row r="242">
      <c r="A242" s="57" t="s">
        <v>379</v>
      </c>
      <c r="B242" s="57">
        <v>16.0</v>
      </c>
      <c r="C242" s="57">
        <v>76.0</v>
      </c>
      <c r="D242" s="57">
        <v>116.0</v>
      </c>
      <c r="E242" s="57">
        <v>83.0</v>
      </c>
      <c r="F242" s="57">
        <v>33.0</v>
      </c>
      <c r="G242" s="57">
        <v>324.0</v>
      </c>
    </row>
    <row r="245">
      <c r="A245" s="57" t="s">
        <v>398</v>
      </c>
      <c r="B245" s="57" t="s">
        <v>399</v>
      </c>
      <c r="C245" s="57"/>
      <c r="D245" s="57"/>
      <c r="E245" s="57"/>
      <c r="F245" s="57"/>
      <c r="G245" s="57"/>
    </row>
    <row r="246">
      <c r="A246" s="57" t="s">
        <v>9</v>
      </c>
      <c r="B246" s="57">
        <v>1.0</v>
      </c>
      <c r="C246" s="57">
        <v>2.0</v>
      </c>
      <c r="D246" s="57">
        <v>3.0</v>
      </c>
      <c r="E246" s="57">
        <v>4.0</v>
      </c>
      <c r="F246" s="57">
        <v>5.0</v>
      </c>
      <c r="G246" s="57" t="s">
        <v>379</v>
      </c>
    </row>
    <row r="247">
      <c r="A247" s="57" t="s">
        <v>86</v>
      </c>
      <c r="B247" s="57"/>
      <c r="C247" s="57">
        <v>3.0</v>
      </c>
      <c r="D247" s="57">
        <v>13.0</v>
      </c>
      <c r="E247" s="57">
        <v>8.0</v>
      </c>
      <c r="F247" s="57">
        <v>3.0</v>
      </c>
      <c r="G247" s="57">
        <v>27.0</v>
      </c>
    </row>
    <row r="248">
      <c r="A248" s="57" t="s">
        <v>169</v>
      </c>
      <c r="B248" s="57"/>
      <c r="C248" s="57">
        <v>4.0</v>
      </c>
      <c r="D248" s="57">
        <v>6.0</v>
      </c>
      <c r="E248" s="57">
        <v>9.0</v>
      </c>
      <c r="F248" s="57">
        <v>8.0</v>
      </c>
      <c r="G248" s="57">
        <v>27.0</v>
      </c>
    </row>
    <row r="249">
      <c r="A249" s="57" t="s">
        <v>112</v>
      </c>
      <c r="B249" s="57"/>
      <c r="C249" s="57"/>
      <c r="D249" s="57">
        <v>6.0</v>
      </c>
      <c r="E249" s="57">
        <v>13.0</v>
      </c>
      <c r="F249" s="57">
        <v>8.0</v>
      </c>
      <c r="G249" s="57">
        <v>27.0</v>
      </c>
    </row>
    <row r="250">
      <c r="A250" s="57" t="s">
        <v>61</v>
      </c>
      <c r="B250" s="57"/>
      <c r="C250" s="57">
        <v>1.0</v>
      </c>
      <c r="D250" s="57">
        <v>15.0</v>
      </c>
      <c r="E250" s="57">
        <v>6.0</v>
      </c>
      <c r="F250" s="57">
        <v>5.0</v>
      </c>
      <c r="G250" s="57">
        <v>27.0</v>
      </c>
    </row>
    <row r="251">
      <c r="A251" s="57" t="s">
        <v>52</v>
      </c>
      <c r="B251" s="57"/>
      <c r="C251" s="57">
        <v>3.0</v>
      </c>
      <c r="D251" s="57">
        <v>10.0</v>
      </c>
      <c r="E251" s="57">
        <v>7.0</v>
      </c>
      <c r="F251" s="57">
        <v>7.0</v>
      </c>
      <c r="G251" s="57">
        <v>27.0</v>
      </c>
    </row>
    <row r="252">
      <c r="A252" s="57" t="s">
        <v>131</v>
      </c>
      <c r="B252" s="57">
        <v>1.0</v>
      </c>
      <c r="C252" s="57">
        <v>1.0</v>
      </c>
      <c r="D252" s="57">
        <v>14.0</v>
      </c>
      <c r="E252" s="57">
        <v>8.0</v>
      </c>
      <c r="F252" s="57">
        <v>3.0</v>
      </c>
      <c r="G252" s="57">
        <v>27.0</v>
      </c>
    </row>
    <row r="253">
      <c r="A253" s="57" t="s">
        <v>92</v>
      </c>
      <c r="B253" s="57"/>
      <c r="C253" s="57"/>
      <c r="D253" s="57">
        <v>10.0</v>
      </c>
      <c r="E253" s="57">
        <v>11.0</v>
      </c>
      <c r="F253" s="57">
        <v>6.0</v>
      </c>
      <c r="G253" s="57">
        <v>27.0</v>
      </c>
    </row>
    <row r="254">
      <c r="A254" s="57" t="s">
        <v>179</v>
      </c>
      <c r="B254" s="57"/>
      <c r="C254" s="57">
        <v>4.0</v>
      </c>
      <c r="D254" s="57">
        <v>8.0</v>
      </c>
      <c r="E254" s="57">
        <v>13.0</v>
      </c>
      <c r="F254" s="57">
        <v>2.0</v>
      </c>
      <c r="G254" s="57">
        <v>27.0</v>
      </c>
    </row>
    <row r="255">
      <c r="A255" s="57" t="s">
        <v>265</v>
      </c>
      <c r="B255" s="57">
        <v>2.0</v>
      </c>
      <c r="C255" s="57">
        <v>4.0</v>
      </c>
      <c r="D255" s="57">
        <v>6.0</v>
      </c>
      <c r="E255" s="57">
        <v>11.0</v>
      </c>
      <c r="F255" s="57">
        <v>4.0</v>
      </c>
      <c r="G255" s="57">
        <v>27.0</v>
      </c>
    </row>
    <row r="256">
      <c r="A256" s="57" t="s">
        <v>75</v>
      </c>
      <c r="B256" s="57">
        <v>3.0</v>
      </c>
      <c r="C256" s="57">
        <v>1.0</v>
      </c>
      <c r="D256" s="57">
        <v>7.0</v>
      </c>
      <c r="E256" s="57">
        <v>8.0</v>
      </c>
      <c r="F256" s="57">
        <v>8.0</v>
      </c>
      <c r="G256" s="57">
        <v>27.0</v>
      </c>
    </row>
    <row r="257">
      <c r="A257" s="57" t="s">
        <v>211</v>
      </c>
      <c r="B257" s="57">
        <v>5.0</v>
      </c>
      <c r="C257" s="57">
        <v>5.0</v>
      </c>
      <c r="D257" s="57">
        <v>6.0</v>
      </c>
      <c r="E257" s="57">
        <v>9.0</v>
      </c>
      <c r="F257" s="57">
        <v>2.0</v>
      </c>
      <c r="G257" s="57">
        <v>27.0</v>
      </c>
    </row>
    <row r="258">
      <c r="A258" s="57" t="s">
        <v>243</v>
      </c>
      <c r="B258" s="57"/>
      <c r="C258" s="57">
        <v>2.0</v>
      </c>
      <c r="D258" s="57">
        <v>4.0</v>
      </c>
      <c r="E258" s="57">
        <v>16.0</v>
      </c>
      <c r="F258" s="57">
        <v>5.0</v>
      </c>
      <c r="G258" s="57">
        <v>27.0</v>
      </c>
    </row>
    <row r="259">
      <c r="A259" s="57" t="s">
        <v>379</v>
      </c>
      <c r="B259" s="57">
        <v>11.0</v>
      </c>
      <c r="C259" s="57">
        <v>28.0</v>
      </c>
      <c r="D259" s="57">
        <v>105.0</v>
      </c>
      <c r="E259" s="57">
        <v>119.0</v>
      </c>
      <c r="F259" s="57">
        <v>61.0</v>
      </c>
      <c r="G259" s="57">
        <v>324.0</v>
      </c>
    </row>
    <row r="262">
      <c r="A262" s="57" t="s">
        <v>400</v>
      </c>
      <c r="B262" s="57" t="s">
        <v>401</v>
      </c>
      <c r="C262" s="57"/>
      <c r="D262" s="57"/>
      <c r="E262" s="57"/>
      <c r="F262" s="57"/>
      <c r="G262" s="57"/>
    </row>
    <row r="263">
      <c r="A263" s="57" t="s">
        <v>9</v>
      </c>
      <c r="B263" s="57">
        <v>1.0</v>
      </c>
      <c r="C263" s="57">
        <v>2.0</v>
      </c>
      <c r="D263" s="57">
        <v>3.0</v>
      </c>
      <c r="E263" s="57">
        <v>4.0</v>
      </c>
      <c r="F263" s="57">
        <v>5.0</v>
      </c>
      <c r="G263" s="57" t="s">
        <v>379</v>
      </c>
    </row>
    <row r="264">
      <c r="A264" s="57" t="s">
        <v>86</v>
      </c>
      <c r="B264" s="57">
        <v>2.0</v>
      </c>
      <c r="C264" s="57">
        <v>2.0</v>
      </c>
      <c r="D264" s="57">
        <v>10.0</v>
      </c>
      <c r="E264" s="57">
        <v>10.0</v>
      </c>
      <c r="F264" s="57">
        <v>3.0</v>
      </c>
      <c r="G264" s="57">
        <v>27.0</v>
      </c>
    </row>
    <row r="265">
      <c r="A265" s="57" t="s">
        <v>169</v>
      </c>
      <c r="B265" s="57">
        <v>1.0</v>
      </c>
      <c r="C265" s="57">
        <v>1.0</v>
      </c>
      <c r="D265" s="57">
        <v>6.0</v>
      </c>
      <c r="E265" s="57">
        <v>15.0</v>
      </c>
      <c r="F265" s="57">
        <v>4.0</v>
      </c>
      <c r="G265" s="57">
        <v>27.0</v>
      </c>
    </row>
    <row r="266">
      <c r="A266" s="57" t="s">
        <v>112</v>
      </c>
      <c r="B266" s="57"/>
      <c r="C266" s="57"/>
      <c r="D266" s="57">
        <v>6.0</v>
      </c>
      <c r="E266" s="57">
        <v>15.0</v>
      </c>
      <c r="F266" s="57">
        <v>6.0</v>
      </c>
      <c r="G266" s="57">
        <v>27.0</v>
      </c>
    </row>
    <row r="267">
      <c r="A267" s="57" t="s">
        <v>61</v>
      </c>
      <c r="B267" s="57"/>
      <c r="C267" s="57">
        <v>5.0</v>
      </c>
      <c r="D267" s="57">
        <v>11.0</v>
      </c>
      <c r="E267" s="57">
        <v>7.0</v>
      </c>
      <c r="F267" s="57">
        <v>4.0</v>
      </c>
      <c r="G267" s="57">
        <v>27.0</v>
      </c>
    </row>
    <row r="268">
      <c r="A268" s="57" t="s">
        <v>52</v>
      </c>
      <c r="B268" s="57"/>
      <c r="C268" s="57">
        <v>1.0</v>
      </c>
      <c r="D268" s="57">
        <v>12.0</v>
      </c>
      <c r="E268" s="57">
        <v>6.0</v>
      </c>
      <c r="F268" s="57">
        <v>8.0</v>
      </c>
      <c r="G268" s="57">
        <v>27.0</v>
      </c>
    </row>
    <row r="269">
      <c r="A269" s="57" t="s">
        <v>131</v>
      </c>
      <c r="B269" s="57">
        <v>2.0</v>
      </c>
      <c r="C269" s="57">
        <v>4.0</v>
      </c>
      <c r="D269" s="57">
        <v>10.0</v>
      </c>
      <c r="E269" s="57">
        <v>6.0</v>
      </c>
      <c r="F269" s="57">
        <v>5.0</v>
      </c>
      <c r="G269" s="57">
        <v>27.0</v>
      </c>
    </row>
    <row r="270">
      <c r="A270" s="57" t="s">
        <v>92</v>
      </c>
      <c r="B270" s="57"/>
      <c r="C270" s="57">
        <v>2.0</v>
      </c>
      <c r="D270" s="57">
        <v>11.0</v>
      </c>
      <c r="E270" s="57">
        <v>8.0</v>
      </c>
      <c r="F270" s="57">
        <v>6.0</v>
      </c>
      <c r="G270" s="57">
        <v>27.0</v>
      </c>
    </row>
    <row r="271">
      <c r="A271" s="57" t="s">
        <v>179</v>
      </c>
      <c r="B271" s="57"/>
      <c r="C271" s="57">
        <v>4.0</v>
      </c>
      <c r="D271" s="57">
        <v>6.0</v>
      </c>
      <c r="E271" s="57">
        <v>10.0</v>
      </c>
      <c r="F271" s="57">
        <v>7.0</v>
      </c>
      <c r="G271" s="57">
        <v>27.0</v>
      </c>
    </row>
    <row r="272">
      <c r="A272" s="57" t="s">
        <v>265</v>
      </c>
      <c r="B272" s="57">
        <v>1.0</v>
      </c>
      <c r="C272" s="57">
        <v>4.0</v>
      </c>
      <c r="D272" s="57">
        <v>9.0</v>
      </c>
      <c r="E272" s="57">
        <v>11.0</v>
      </c>
      <c r="F272" s="57">
        <v>2.0</v>
      </c>
      <c r="G272" s="57">
        <v>27.0</v>
      </c>
    </row>
    <row r="273">
      <c r="A273" s="57" t="s">
        <v>75</v>
      </c>
      <c r="B273" s="57">
        <v>5.0</v>
      </c>
      <c r="C273" s="57">
        <v>2.0</v>
      </c>
      <c r="D273" s="57">
        <v>7.0</v>
      </c>
      <c r="E273" s="57">
        <v>7.0</v>
      </c>
      <c r="F273" s="57">
        <v>6.0</v>
      </c>
      <c r="G273" s="57">
        <v>27.0</v>
      </c>
    </row>
    <row r="274">
      <c r="A274" s="57" t="s">
        <v>211</v>
      </c>
      <c r="B274" s="57">
        <v>5.0</v>
      </c>
      <c r="C274" s="57">
        <v>4.0</v>
      </c>
      <c r="D274" s="57">
        <v>10.0</v>
      </c>
      <c r="E274" s="57">
        <v>6.0</v>
      </c>
      <c r="F274" s="57">
        <v>2.0</v>
      </c>
      <c r="G274" s="57">
        <v>27.0</v>
      </c>
    </row>
    <row r="275">
      <c r="A275" s="57" t="s">
        <v>243</v>
      </c>
      <c r="B275" s="57"/>
      <c r="C275" s="57">
        <v>3.0</v>
      </c>
      <c r="D275" s="57">
        <v>8.0</v>
      </c>
      <c r="E275" s="57">
        <v>11.0</v>
      </c>
      <c r="F275" s="57">
        <v>5.0</v>
      </c>
      <c r="G275" s="57">
        <v>27.0</v>
      </c>
    </row>
    <row r="276">
      <c r="A276" s="57" t="s">
        <v>379</v>
      </c>
      <c r="B276" s="57">
        <v>16.0</v>
      </c>
      <c r="C276" s="57">
        <v>32.0</v>
      </c>
      <c r="D276" s="57">
        <v>106.0</v>
      </c>
      <c r="E276" s="57">
        <v>112.0</v>
      </c>
      <c r="F276" s="57">
        <v>58.0</v>
      </c>
      <c r="G276" s="57">
        <v>324.0</v>
      </c>
    </row>
    <row r="279">
      <c r="A279" s="57" t="s">
        <v>402</v>
      </c>
      <c r="B279" s="57" t="s">
        <v>403</v>
      </c>
      <c r="C279" s="57"/>
      <c r="D279" s="57"/>
      <c r="E279" s="57"/>
      <c r="F279" s="57"/>
      <c r="G279" s="57"/>
    </row>
    <row r="280">
      <c r="A280" s="57" t="s">
        <v>9</v>
      </c>
      <c r="B280" s="57">
        <v>1.0</v>
      </c>
      <c r="C280" s="57">
        <v>2.0</v>
      </c>
      <c r="D280" s="57">
        <v>3.0</v>
      </c>
      <c r="E280" s="57">
        <v>4.0</v>
      </c>
      <c r="F280" s="57">
        <v>5.0</v>
      </c>
      <c r="G280" s="57" t="s">
        <v>379</v>
      </c>
    </row>
    <row r="281">
      <c r="A281" s="57" t="s">
        <v>86</v>
      </c>
      <c r="B281" s="57">
        <v>1.0</v>
      </c>
      <c r="C281" s="57">
        <v>4.0</v>
      </c>
      <c r="D281" s="57">
        <v>10.0</v>
      </c>
      <c r="E281" s="57">
        <v>9.0</v>
      </c>
      <c r="F281" s="57">
        <v>3.0</v>
      </c>
      <c r="G281" s="57">
        <v>27.0</v>
      </c>
    </row>
    <row r="282">
      <c r="A282" s="57" t="s">
        <v>169</v>
      </c>
      <c r="B282" s="57"/>
      <c r="C282" s="57">
        <v>3.0</v>
      </c>
      <c r="D282" s="57">
        <v>6.0</v>
      </c>
      <c r="E282" s="57">
        <v>13.0</v>
      </c>
      <c r="F282" s="57">
        <v>5.0</v>
      </c>
      <c r="G282" s="57">
        <v>27.0</v>
      </c>
    </row>
    <row r="283">
      <c r="A283" s="57" t="s">
        <v>112</v>
      </c>
      <c r="B283" s="57"/>
      <c r="C283" s="57">
        <v>1.0</v>
      </c>
      <c r="D283" s="57">
        <v>11.0</v>
      </c>
      <c r="E283" s="57">
        <v>11.0</v>
      </c>
      <c r="F283" s="57">
        <v>4.0</v>
      </c>
      <c r="G283" s="57">
        <v>27.0</v>
      </c>
    </row>
    <row r="284">
      <c r="A284" s="57" t="s">
        <v>61</v>
      </c>
      <c r="B284" s="57"/>
      <c r="C284" s="57">
        <v>2.0</v>
      </c>
      <c r="D284" s="57">
        <v>14.0</v>
      </c>
      <c r="E284" s="57">
        <v>8.0</v>
      </c>
      <c r="F284" s="57">
        <v>3.0</v>
      </c>
      <c r="G284" s="57">
        <v>27.0</v>
      </c>
    </row>
    <row r="285">
      <c r="A285" s="57" t="s">
        <v>52</v>
      </c>
      <c r="B285" s="57"/>
      <c r="C285" s="57">
        <v>2.0</v>
      </c>
      <c r="D285" s="57">
        <v>11.0</v>
      </c>
      <c r="E285" s="57">
        <v>9.0</v>
      </c>
      <c r="F285" s="57">
        <v>5.0</v>
      </c>
      <c r="G285" s="57">
        <v>27.0</v>
      </c>
    </row>
    <row r="286">
      <c r="A286" s="57" t="s">
        <v>131</v>
      </c>
      <c r="B286" s="57">
        <v>2.0</v>
      </c>
      <c r="C286" s="57"/>
      <c r="D286" s="57">
        <v>11.0</v>
      </c>
      <c r="E286" s="57">
        <v>10.0</v>
      </c>
      <c r="F286" s="57">
        <v>4.0</v>
      </c>
      <c r="G286" s="57">
        <v>27.0</v>
      </c>
    </row>
    <row r="287">
      <c r="A287" s="57" t="s">
        <v>92</v>
      </c>
      <c r="B287" s="57"/>
      <c r="C287" s="57"/>
      <c r="D287" s="57">
        <v>10.0</v>
      </c>
      <c r="E287" s="57">
        <v>11.0</v>
      </c>
      <c r="F287" s="57">
        <v>6.0</v>
      </c>
      <c r="G287" s="57">
        <v>27.0</v>
      </c>
    </row>
    <row r="288">
      <c r="A288" s="57" t="s">
        <v>179</v>
      </c>
      <c r="B288" s="57"/>
      <c r="C288" s="57">
        <v>5.0</v>
      </c>
      <c r="D288" s="57">
        <v>5.0</v>
      </c>
      <c r="E288" s="57">
        <v>14.0</v>
      </c>
      <c r="F288" s="57">
        <v>3.0</v>
      </c>
      <c r="G288" s="57">
        <v>27.0</v>
      </c>
    </row>
    <row r="289">
      <c r="A289" s="57" t="s">
        <v>265</v>
      </c>
      <c r="B289" s="57">
        <v>1.0</v>
      </c>
      <c r="C289" s="57">
        <v>4.0</v>
      </c>
      <c r="D289" s="57">
        <v>10.0</v>
      </c>
      <c r="E289" s="57">
        <v>6.0</v>
      </c>
      <c r="F289" s="57">
        <v>6.0</v>
      </c>
      <c r="G289" s="57">
        <v>27.0</v>
      </c>
    </row>
    <row r="290">
      <c r="A290" s="57" t="s">
        <v>75</v>
      </c>
      <c r="B290" s="57">
        <v>4.0</v>
      </c>
      <c r="C290" s="57">
        <v>2.0</v>
      </c>
      <c r="D290" s="57">
        <v>6.0</v>
      </c>
      <c r="E290" s="57">
        <v>9.0</v>
      </c>
      <c r="F290" s="57">
        <v>6.0</v>
      </c>
      <c r="G290" s="57">
        <v>27.0</v>
      </c>
    </row>
    <row r="291">
      <c r="A291" s="57" t="s">
        <v>211</v>
      </c>
      <c r="B291" s="57">
        <v>5.0</v>
      </c>
      <c r="C291" s="57">
        <v>3.0</v>
      </c>
      <c r="D291" s="57">
        <v>7.0</v>
      </c>
      <c r="E291" s="57">
        <v>10.0</v>
      </c>
      <c r="F291" s="57">
        <v>2.0</v>
      </c>
      <c r="G291" s="57">
        <v>27.0</v>
      </c>
    </row>
    <row r="292">
      <c r="A292" s="57" t="s">
        <v>243</v>
      </c>
      <c r="B292" s="57"/>
      <c r="C292" s="57">
        <v>2.0</v>
      </c>
      <c r="D292" s="57">
        <v>5.0</v>
      </c>
      <c r="E292" s="57">
        <v>16.0</v>
      </c>
      <c r="F292" s="57">
        <v>4.0</v>
      </c>
      <c r="G292" s="57">
        <v>27.0</v>
      </c>
    </row>
    <row r="293">
      <c r="A293" s="57" t="s">
        <v>379</v>
      </c>
      <c r="B293" s="57">
        <v>13.0</v>
      </c>
      <c r="C293" s="57">
        <v>28.0</v>
      </c>
      <c r="D293" s="57">
        <v>106.0</v>
      </c>
      <c r="E293" s="57">
        <v>126.0</v>
      </c>
      <c r="F293" s="57">
        <v>51.0</v>
      </c>
      <c r="G293" s="57">
        <v>324.0</v>
      </c>
    </row>
    <row r="296">
      <c r="A296" s="57" t="s">
        <v>404</v>
      </c>
      <c r="B296" s="57" t="s">
        <v>403</v>
      </c>
      <c r="C296" s="57"/>
      <c r="D296" s="57"/>
      <c r="E296" s="57"/>
      <c r="F296" s="57"/>
      <c r="G296" s="57"/>
    </row>
    <row r="297">
      <c r="A297" s="57" t="s">
        <v>9</v>
      </c>
      <c r="B297" s="57">
        <v>1.0</v>
      </c>
      <c r="C297" s="57">
        <v>2.0</v>
      </c>
      <c r="D297" s="57">
        <v>3.0</v>
      </c>
      <c r="E297" s="57">
        <v>4.0</v>
      </c>
      <c r="F297" s="57">
        <v>5.0</v>
      </c>
      <c r="G297" s="57" t="s">
        <v>379</v>
      </c>
    </row>
    <row r="298">
      <c r="A298" s="57" t="s">
        <v>86</v>
      </c>
      <c r="B298" s="57">
        <v>1.0</v>
      </c>
      <c r="C298" s="57">
        <v>4.0</v>
      </c>
      <c r="D298" s="57">
        <v>10.0</v>
      </c>
      <c r="E298" s="57">
        <v>9.0</v>
      </c>
      <c r="F298" s="57">
        <v>3.0</v>
      </c>
      <c r="G298" s="57">
        <v>27.0</v>
      </c>
    </row>
    <row r="299">
      <c r="A299" s="57" t="s">
        <v>169</v>
      </c>
      <c r="B299" s="57"/>
      <c r="C299" s="57">
        <v>3.0</v>
      </c>
      <c r="D299" s="57">
        <v>6.0</v>
      </c>
      <c r="E299" s="57">
        <v>13.0</v>
      </c>
      <c r="F299" s="57">
        <v>5.0</v>
      </c>
      <c r="G299" s="57">
        <v>27.0</v>
      </c>
    </row>
    <row r="300">
      <c r="A300" s="57" t="s">
        <v>112</v>
      </c>
      <c r="B300" s="57"/>
      <c r="C300" s="57">
        <v>1.0</v>
      </c>
      <c r="D300" s="57">
        <v>11.0</v>
      </c>
      <c r="E300" s="57">
        <v>11.0</v>
      </c>
      <c r="F300" s="57">
        <v>4.0</v>
      </c>
      <c r="G300" s="57">
        <v>27.0</v>
      </c>
    </row>
    <row r="301">
      <c r="A301" s="57" t="s">
        <v>61</v>
      </c>
      <c r="B301" s="57"/>
      <c r="C301" s="57">
        <v>2.0</v>
      </c>
      <c r="D301" s="57">
        <v>14.0</v>
      </c>
      <c r="E301" s="57">
        <v>8.0</v>
      </c>
      <c r="F301" s="57">
        <v>3.0</v>
      </c>
      <c r="G301" s="57">
        <v>27.0</v>
      </c>
    </row>
    <row r="302">
      <c r="A302" s="57" t="s">
        <v>52</v>
      </c>
      <c r="B302" s="57"/>
      <c r="C302" s="57">
        <v>2.0</v>
      </c>
      <c r="D302" s="57">
        <v>11.0</v>
      </c>
      <c r="E302" s="57">
        <v>9.0</v>
      </c>
      <c r="F302" s="57">
        <v>5.0</v>
      </c>
      <c r="G302" s="57">
        <v>27.0</v>
      </c>
    </row>
    <row r="303">
      <c r="A303" s="57" t="s">
        <v>131</v>
      </c>
      <c r="B303" s="57">
        <v>2.0</v>
      </c>
      <c r="C303" s="57"/>
      <c r="D303" s="57">
        <v>11.0</v>
      </c>
      <c r="E303" s="57">
        <v>10.0</v>
      </c>
      <c r="F303" s="57">
        <v>4.0</v>
      </c>
      <c r="G303" s="57">
        <v>27.0</v>
      </c>
    </row>
    <row r="304">
      <c r="A304" s="57" t="s">
        <v>92</v>
      </c>
      <c r="B304" s="57"/>
      <c r="C304" s="57"/>
      <c r="D304" s="57">
        <v>10.0</v>
      </c>
      <c r="E304" s="57">
        <v>11.0</v>
      </c>
      <c r="F304" s="57">
        <v>6.0</v>
      </c>
      <c r="G304" s="57">
        <v>27.0</v>
      </c>
    </row>
    <row r="305">
      <c r="A305" s="57" t="s">
        <v>179</v>
      </c>
      <c r="B305" s="57"/>
      <c r="C305" s="57">
        <v>5.0</v>
      </c>
      <c r="D305" s="57">
        <v>5.0</v>
      </c>
      <c r="E305" s="57">
        <v>14.0</v>
      </c>
      <c r="F305" s="57">
        <v>3.0</v>
      </c>
      <c r="G305" s="57">
        <v>27.0</v>
      </c>
    </row>
    <row r="306">
      <c r="A306" s="57" t="s">
        <v>265</v>
      </c>
      <c r="B306" s="57">
        <v>1.0</v>
      </c>
      <c r="C306" s="57">
        <v>4.0</v>
      </c>
      <c r="D306" s="57">
        <v>10.0</v>
      </c>
      <c r="E306" s="57">
        <v>6.0</v>
      </c>
      <c r="F306" s="57">
        <v>6.0</v>
      </c>
      <c r="G306" s="57">
        <v>27.0</v>
      </c>
    </row>
    <row r="307">
      <c r="A307" s="57" t="s">
        <v>75</v>
      </c>
      <c r="B307" s="57">
        <v>4.0</v>
      </c>
      <c r="C307" s="57">
        <v>2.0</v>
      </c>
      <c r="D307" s="57">
        <v>6.0</v>
      </c>
      <c r="E307" s="57">
        <v>9.0</v>
      </c>
      <c r="F307" s="57">
        <v>6.0</v>
      </c>
      <c r="G307" s="57">
        <v>27.0</v>
      </c>
    </row>
    <row r="308">
      <c r="A308" s="57" t="s">
        <v>211</v>
      </c>
      <c r="B308" s="57">
        <v>5.0</v>
      </c>
      <c r="C308" s="57">
        <v>3.0</v>
      </c>
      <c r="D308" s="57">
        <v>7.0</v>
      </c>
      <c r="E308" s="57">
        <v>10.0</v>
      </c>
      <c r="F308" s="57">
        <v>2.0</v>
      </c>
      <c r="G308" s="57">
        <v>27.0</v>
      </c>
    </row>
    <row r="309">
      <c r="A309" s="57" t="s">
        <v>243</v>
      </c>
      <c r="B309" s="57"/>
      <c r="C309" s="57">
        <v>2.0</v>
      </c>
      <c r="D309" s="57">
        <v>5.0</v>
      </c>
      <c r="E309" s="57">
        <v>16.0</v>
      </c>
      <c r="F309" s="57">
        <v>4.0</v>
      </c>
      <c r="G309" s="57">
        <v>27.0</v>
      </c>
    </row>
    <row r="310">
      <c r="A310" s="57" t="s">
        <v>379</v>
      </c>
      <c r="B310" s="57">
        <v>13.0</v>
      </c>
      <c r="C310" s="57">
        <v>28.0</v>
      </c>
      <c r="D310" s="57">
        <v>106.0</v>
      </c>
      <c r="E310" s="57">
        <v>126.0</v>
      </c>
      <c r="F310" s="57">
        <v>51.0</v>
      </c>
      <c r="G310" s="57">
        <v>324.0</v>
      </c>
    </row>
    <row r="313">
      <c r="A313" s="57" t="s">
        <v>405</v>
      </c>
      <c r="B313" s="57" t="s">
        <v>406</v>
      </c>
      <c r="C313" s="57"/>
      <c r="D313" s="57"/>
      <c r="E313" s="57"/>
      <c r="F313" s="57"/>
      <c r="G313" s="57"/>
    </row>
    <row r="314">
      <c r="A314" s="57" t="s">
        <v>9</v>
      </c>
      <c r="B314" s="57">
        <v>1.0</v>
      </c>
      <c r="C314" s="57">
        <v>2.0</v>
      </c>
      <c r="D314" s="57">
        <v>3.0</v>
      </c>
      <c r="E314" s="57">
        <v>4.0</v>
      </c>
      <c r="F314" s="57">
        <v>5.0</v>
      </c>
      <c r="G314" s="57" t="s">
        <v>379</v>
      </c>
    </row>
    <row r="315">
      <c r="A315" s="57" t="s">
        <v>86</v>
      </c>
      <c r="B315" s="57">
        <v>3.0</v>
      </c>
      <c r="C315" s="57">
        <v>12.0</v>
      </c>
      <c r="D315" s="57">
        <v>6.0</v>
      </c>
      <c r="E315" s="57">
        <v>2.0</v>
      </c>
      <c r="F315" s="57">
        <v>4.0</v>
      </c>
      <c r="G315" s="57">
        <v>27.0</v>
      </c>
    </row>
    <row r="316">
      <c r="A316" s="57" t="s">
        <v>169</v>
      </c>
      <c r="B316" s="57">
        <v>4.0</v>
      </c>
      <c r="C316" s="57">
        <v>7.0</v>
      </c>
      <c r="D316" s="57">
        <v>7.0</v>
      </c>
      <c r="E316" s="57">
        <v>8.0</v>
      </c>
      <c r="F316" s="57">
        <v>1.0</v>
      </c>
      <c r="G316" s="57">
        <v>27.0</v>
      </c>
    </row>
    <row r="317">
      <c r="A317" s="57" t="s">
        <v>112</v>
      </c>
      <c r="B317" s="57">
        <v>6.0</v>
      </c>
      <c r="C317" s="57">
        <v>5.0</v>
      </c>
      <c r="D317" s="57">
        <v>12.0</v>
      </c>
      <c r="E317" s="57">
        <v>3.0</v>
      </c>
      <c r="F317" s="57">
        <v>1.0</v>
      </c>
      <c r="G317" s="57">
        <v>27.0</v>
      </c>
    </row>
    <row r="318">
      <c r="A318" s="57" t="s">
        <v>61</v>
      </c>
      <c r="B318" s="57">
        <v>1.0</v>
      </c>
      <c r="C318" s="57">
        <v>3.0</v>
      </c>
      <c r="D318" s="57">
        <v>10.0</v>
      </c>
      <c r="E318" s="57">
        <v>7.0</v>
      </c>
      <c r="F318" s="57">
        <v>6.0</v>
      </c>
      <c r="G318" s="57">
        <v>27.0</v>
      </c>
    </row>
    <row r="319">
      <c r="A319" s="57" t="s">
        <v>52</v>
      </c>
      <c r="B319" s="57">
        <v>8.0</v>
      </c>
      <c r="C319" s="57">
        <v>6.0</v>
      </c>
      <c r="D319" s="57">
        <v>7.0</v>
      </c>
      <c r="E319" s="57">
        <v>2.0</v>
      </c>
      <c r="F319" s="57">
        <v>4.0</v>
      </c>
      <c r="G319" s="57">
        <v>27.0</v>
      </c>
    </row>
    <row r="320">
      <c r="A320" s="57" t="s">
        <v>131</v>
      </c>
      <c r="B320" s="57">
        <v>3.0</v>
      </c>
      <c r="C320" s="57">
        <v>3.0</v>
      </c>
      <c r="D320" s="57">
        <v>12.0</v>
      </c>
      <c r="E320" s="57">
        <v>5.0</v>
      </c>
      <c r="F320" s="57">
        <v>4.0</v>
      </c>
      <c r="G320" s="57">
        <v>27.0</v>
      </c>
    </row>
    <row r="321">
      <c r="A321" s="57" t="s">
        <v>92</v>
      </c>
      <c r="B321" s="57">
        <v>7.0</v>
      </c>
      <c r="C321" s="57">
        <v>9.0</v>
      </c>
      <c r="D321" s="57">
        <v>7.0</v>
      </c>
      <c r="E321" s="57">
        <v>3.0</v>
      </c>
      <c r="F321" s="57">
        <v>1.0</v>
      </c>
      <c r="G321" s="57">
        <v>27.0</v>
      </c>
    </row>
    <row r="322">
      <c r="A322" s="57" t="s">
        <v>179</v>
      </c>
      <c r="B322" s="57">
        <v>2.0</v>
      </c>
      <c r="C322" s="57">
        <v>4.0</v>
      </c>
      <c r="D322" s="57">
        <v>14.0</v>
      </c>
      <c r="E322" s="57">
        <v>5.0</v>
      </c>
      <c r="F322" s="57">
        <v>2.0</v>
      </c>
      <c r="G322" s="57">
        <v>27.0</v>
      </c>
    </row>
    <row r="323">
      <c r="A323" s="57" t="s">
        <v>265</v>
      </c>
      <c r="B323" s="57">
        <v>2.0</v>
      </c>
      <c r="C323" s="57">
        <v>5.0</v>
      </c>
      <c r="D323" s="57">
        <v>7.0</v>
      </c>
      <c r="E323" s="57">
        <v>8.0</v>
      </c>
      <c r="F323" s="57">
        <v>5.0</v>
      </c>
      <c r="G323" s="57">
        <v>27.0</v>
      </c>
    </row>
    <row r="324">
      <c r="A324" s="57" t="s">
        <v>75</v>
      </c>
      <c r="B324" s="57">
        <v>7.0</v>
      </c>
      <c r="C324" s="57">
        <v>12.0</v>
      </c>
      <c r="D324" s="57">
        <v>5.0</v>
      </c>
      <c r="E324" s="57">
        <v>1.0</v>
      </c>
      <c r="F324" s="57">
        <v>2.0</v>
      </c>
      <c r="G324" s="57">
        <v>27.0</v>
      </c>
    </row>
    <row r="325">
      <c r="A325" s="57" t="s">
        <v>211</v>
      </c>
      <c r="B325" s="57">
        <v>8.0</v>
      </c>
      <c r="C325" s="57">
        <v>5.0</v>
      </c>
      <c r="D325" s="57">
        <v>9.0</v>
      </c>
      <c r="E325" s="57">
        <v>3.0</v>
      </c>
      <c r="F325" s="57">
        <v>2.0</v>
      </c>
      <c r="G325" s="57">
        <v>27.0</v>
      </c>
    </row>
    <row r="326">
      <c r="A326" s="57" t="s">
        <v>243</v>
      </c>
      <c r="B326" s="57">
        <v>3.0</v>
      </c>
      <c r="C326" s="57">
        <v>6.0</v>
      </c>
      <c r="D326" s="57">
        <v>10.0</v>
      </c>
      <c r="E326" s="57">
        <v>4.0</v>
      </c>
      <c r="F326" s="57">
        <v>4.0</v>
      </c>
      <c r="G326" s="57">
        <v>27.0</v>
      </c>
    </row>
    <row r="327">
      <c r="A327" s="57" t="s">
        <v>379</v>
      </c>
      <c r="B327" s="57">
        <v>54.0</v>
      </c>
      <c r="C327" s="57">
        <v>77.0</v>
      </c>
      <c r="D327" s="57">
        <v>106.0</v>
      </c>
      <c r="E327" s="57">
        <v>51.0</v>
      </c>
      <c r="F327" s="57">
        <v>36.0</v>
      </c>
      <c r="G327" s="57">
        <v>324.0</v>
      </c>
    </row>
    <row r="330">
      <c r="A330" s="57" t="s">
        <v>407</v>
      </c>
      <c r="B330" s="57" t="s">
        <v>408</v>
      </c>
      <c r="C330" s="57"/>
      <c r="D330" s="57"/>
      <c r="E330" s="57"/>
      <c r="F330" s="57"/>
      <c r="G330" s="57"/>
    </row>
    <row r="331">
      <c r="A331" s="57" t="s">
        <v>9</v>
      </c>
      <c r="B331" s="57">
        <v>1.0</v>
      </c>
      <c r="C331" s="57">
        <v>2.0</v>
      </c>
      <c r="D331" s="57">
        <v>3.0</v>
      </c>
      <c r="E331" s="57">
        <v>4.0</v>
      </c>
      <c r="F331" s="57">
        <v>5.0</v>
      </c>
      <c r="G331" s="57" t="s">
        <v>379</v>
      </c>
    </row>
    <row r="332">
      <c r="A332" s="57" t="s">
        <v>86</v>
      </c>
      <c r="B332" s="57">
        <v>15.0</v>
      </c>
      <c r="C332" s="57">
        <v>5.0</v>
      </c>
      <c r="D332" s="57">
        <v>5.0</v>
      </c>
      <c r="E332" s="57"/>
      <c r="F332" s="57">
        <v>2.0</v>
      </c>
      <c r="G332" s="57">
        <v>27.0</v>
      </c>
    </row>
    <row r="333">
      <c r="A333" s="57" t="s">
        <v>169</v>
      </c>
      <c r="B333" s="57">
        <v>13.0</v>
      </c>
      <c r="C333" s="57">
        <v>4.0</v>
      </c>
      <c r="D333" s="57">
        <v>5.0</v>
      </c>
      <c r="E333" s="57">
        <v>2.0</v>
      </c>
      <c r="F333" s="57">
        <v>3.0</v>
      </c>
      <c r="G333" s="57">
        <v>27.0</v>
      </c>
    </row>
    <row r="334">
      <c r="A334" s="57" t="s">
        <v>112</v>
      </c>
      <c r="B334" s="57">
        <v>14.0</v>
      </c>
      <c r="C334" s="57">
        <v>6.0</v>
      </c>
      <c r="D334" s="57">
        <v>5.0</v>
      </c>
      <c r="E334" s="57">
        <v>2.0</v>
      </c>
      <c r="F334" s="57"/>
      <c r="G334" s="57">
        <v>27.0</v>
      </c>
    </row>
    <row r="335">
      <c r="A335" s="57" t="s">
        <v>61</v>
      </c>
      <c r="B335" s="57">
        <v>16.0</v>
      </c>
      <c r="C335" s="57">
        <v>6.0</v>
      </c>
      <c r="D335" s="57">
        <v>3.0</v>
      </c>
      <c r="E335" s="57">
        <v>1.0</v>
      </c>
      <c r="F335" s="57">
        <v>1.0</v>
      </c>
      <c r="G335" s="57">
        <v>27.0</v>
      </c>
    </row>
    <row r="336">
      <c r="A336" s="57" t="s">
        <v>52</v>
      </c>
      <c r="B336" s="57">
        <v>15.0</v>
      </c>
      <c r="C336" s="57">
        <v>6.0</v>
      </c>
      <c r="D336" s="57">
        <v>3.0</v>
      </c>
      <c r="E336" s="57">
        <v>2.0</v>
      </c>
      <c r="F336" s="57">
        <v>1.0</v>
      </c>
      <c r="G336" s="57">
        <v>27.0</v>
      </c>
    </row>
    <row r="337">
      <c r="A337" s="57" t="s">
        <v>131</v>
      </c>
      <c r="B337" s="57">
        <v>18.0</v>
      </c>
      <c r="C337" s="57">
        <v>1.0</v>
      </c>
      <c r="D337" s="57">
        <v>8.0</v>
      </c>
      <c r="E337" s="57"/>
      <c r="F337" s="57"/>
      <c r="G337" s="57">
        <v>27.0</v>
      </c>
    </row>
    <row r="338">
      <c r="A338" s="57" t="s">
        <v>92</v>
      </c>
      <c r="B338" s="57">
        <v>11.0</v>
      </c>
      <c r="C338" s="57">
        <v>7.0</v>
      </c>
      <c r="D338" s="57">
        <v>4.0</v>
      </c>
      <c r="E338" s="57">
        <v>2.0</v>
      </c>
      <c r="F338" s="57">
        <v>3.0</v>
      </c>
      <c r="G338" s="57">
        <v>27.0</v>
      </c>
    </row>
    <row r="339">
      <c r="A339" s="57" t="s">
        <v>179</v>
      </c>
      <c r="B339" s="57">
        <v>12.0</v>
      </c>
      <c r="C339" s="57">
        <v>7.0</v>
      </c>
      <c r="D339" s="57">
        <v>4.0</v>
      </c>
      <c r="E339" s="57">
        <v>3.0</v>
      </c>
      <c r="F339" s="57">
        <v>1.0</v>
      </c>
      <c r="G339" s="57">
        <v>27.0</v>
      </c>
    </row>
    <row r="340">
      <c r="A340" s="57" t="s">
        <v>265</v>
      </c>
      <c r="B340" s="57">
        <v>4.0</v>
      </c>
      <c r="C340" s="57">
        <v>8.0</v>
      </c>
      <c r="D340" s="57">
        <v>6.0</v>
      </c>
      <c r="E340" s="57">
        <v>6.0</v>
      </c>
      <c r="F340" s="57">
        <v>3.0</v>
      </c>
      <c r="G340" s="57">
        <v>27.0</v>
      </c>
    </row>
    <row r="341">
      <c r="A341" s="57" t="s">
        <v>75</v>
      </c>
      <c r="B341" s="57">
        <v>12.0</v>
      </c>
      <c r="C341" s="57">
        <v>6.0</v>
      </c>
      <c r="D341" s="57">
        <v>8.0</v>
      </c>
      <c r="E341" s="57">
        <v>1.0</v>
      </c>
      <c r="F341" s="57"/>
      <c r="G341" s="57">
        <v>27.0</v>
      </c>
    </row>
    <row r="342">
      <c r="A342" s="57" t="s">
        <v>211</v>
      </c>
      <c r="B342" s="57">
        <v>11.0</v>
      </c>
      <c r="C342" s="57">
        <v>7.0</v>
      </c>
      <c r="D342" s="57">
        <v>5.0</v>
      </c>
      <c r="E342" s="57">
        <v>3.0</v>
      </c>
      <c r="F342" s="57">
        <v>1.0</v>
      </c>
      <c r="G342" s="57">
        <v>27.0</v>
      </c>
    </row>
    <row r="343">
      <c r="A343" s="57" t="s">
        <v>243</v>
      </c>
      <c r="B343" s="57">
        <v>12.0</v>
      </c>
      <c r="C343" s="57">
        <v>6.0</v>
      </c>
      <c r="D343" s="57">
        <v>4.0</v>
      </c>
      <c r="E343" s="57">
        <v>2.0</v>
      </c>
      <c r="F343" s="57">
        <v>3.0</v>
      </c>
      <c r="G343" s="57">
        <v>27.0</v>
      </c>
    </row>
    <row r="344">
      <c r="A344" s="57" t="s">
        <v>379</v>
      </c>
      <c r="B344" s="57">
        <v>153.0</v>
      </c>
      <c r="C344" s="57">
        <v>69.0</v>
      </c>
      <c r="D344" s="57">
        <v>60.0</v>
      </c>
      <c r="E344" s="57">
        <v>24.0</v>
      </c>
      <c r="F344" s="57">
        <v>18.0</v>
      </c>
      <c r="G344" s="57">
        <v>324.0</v>
      </c>
    </row>
    <row r="349">
      <c r="A349" s="64"/>
    </row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8" ht="1.5" customHeight="1"/>
    <row r="372">
      <c r="A372" s="57" t="s">
        <v>402</v>
      </c>
      <c r="B372" s="57" t="s">
        <v>411</v>
      </c>
      <c r="C372" s="57"/>
      <c r="D372" s="57"/>
      <c r="E372" s="57"/>
      <c r="F372" s="57"/>
      <c r="G372" s="57"/>
    </row>
    <row r="373">
      <c r="A373" s="57" t="s">
        <v>9</v>
      </c>
      <c r="B373" s="57">
        <v>1.0</v>
      </c>
      <c r="C373" s="57">
        <v>2.0</v>
      </c>
      <c r="D373" s="57">
        <v>3.0</v>
      </c>
      <c r="E373" s="57">
        <v>4.0</v>
      </c>
      <c r="F373" s="57">
        <v>5.0</v>
      </c>
      <c r="G373" s="57" t="s">
        <v>379</v>
      </c>
    </row>
    <row r="374">
      <c r="A374" s="57" t="s">
        <v>86</v>
      </c>
      <c r="B374" s="57"/>
      <c r="C374" s="57">
        <v>12.0</v>
      </c>
      <c r="D374" s="57">
        <v>8.0</v>
      </c>
      <c r="E374" s="57">
        <v>5.0</v>
      </c>
      <c r="F374" s="57">
        <v>2.0</v>
      </c>
      <c r="G374" s="57">
        <v>27.0</v>
      </c>
    </row>
    <row r="375">
      <c r="A375" s="57" t="s">
        <v>169</v>
      </c>
      <c r="B375" s="57">
        <v>2.0</v>
      </c>
      <c r="C375" s="57">
        <v>5.0</v>
      </c>
      <c r="D375" s="57">
        <v>12.0</v>
      </c>
      <c r="E375" s="57">
        <v>6.0</v>
      </c>
      <c r="F375" s="57">
        <v>2.0</v>
      </c>
      <c r="G375" s="57">
        <v>27.0</v>
      </c>
    </row>
    <row r="376">
      <c r="A376" s="57" t="s">
        <v>112</v>
      </c>
      <c r="B376" s="57">
        <v>5.0</v>
      </c>
      <c r="C376" s="57">
        <v>6.0</v>
      </c>
      <c r="D376" s="57">
        <v>12.0</v>
      </c>
      <c r="E376" s="57">
        <v>2.0</v>
      </c>
      <c r="F376" s="57">
        <v>2.0</v>
      </c>
      <c r="G376" s="57">
        <v>27.0</v>
      </c>
    </row>
    <row r="377">
      <c r="A377" s="57" t="s">
        <v>61</v>
      </c>
      <c r="B377" s="57">
        <v>2.0</v>
      </c>
      <c r="C377" s="57">
        <v>4.0</v>
      </c>
      <c r="D377" s="57">
        <v>12.0</v>
      </c>
      <c r="E377" s="57">
        <v>5.0</v>
      </c>
      <c r="F377" s="57">
        <v>4.0</v>
      </c>
      <c r="G377" s="57">
        <v>27.0</v>
      </c>
    </row>
    <row r="378">
      <c r="A378" s="57" t="s">
        <v>52</v>
      </c>
      <c r="B378" s="57"/>
      <c r="C378" s="57">
        <v>11.0</v>
      </c>
      <c r="D378" s="57">
        <v>10.0</v>
      </c>
      <c r="E378" s="57">
        <v>3.0</v>
      </c>
      <c r="F378" s="57">
        <v>3.0</v>
      </c>
      <c r="G378" s="57">
        <v>27.0</v>
      </c>
    </row>
    <row r="379">
      <c r="A379" s="57" t="s">
        <v>131</v>
      </c>
      <c r="B379" s="57">
        <v>2.0</v>
      </c>
      <c r="C379" s="57">
        <v>2.0</v>
      </c>
      <c r="D379" s="57">
        <v>14.0</v>
      </c>
      <c r="E379" s="57">
        <v>6.0</v>
      </c>
      <c r="F379" s="57">
        <v>3.0</v>
      </c>
      <c r="G379" s="57">
        <v>27.0</v>
      </c>
    </row>
    <row r="380">
      <c r="A380" s="57" t="s">
        <v>92</v>
      </c>
      <c r="B380" s="57">
        <v>2.0</v>
      </c>
      <c r="C380" s="57">
        <v>9.0</v>
      </c>
      <c r="D380" s="57">
        <v>13.0</v>
      </c>
      <c r="E380" s="57">
        <v>3.0</v>
      </c>
      <c r="F380" s="57"/>
      <c r="G380" s="57">
        <v>27.0</v>
      </c>
    </row>
    <row r="381">
      <c r="A381" s="57" t="s">
        <v>179</v>
      </c>
      <c r="B381" s="57">
        <v>4.0</v>
      </c>
      <c r="C381" s="57">
        <v>7.0</v>
      </c>
      <c r="D381" s="57">
        <v>13.0</v>
      </c>
      <c r="E381" s="57">
        <v>2.0</v>
      </c>
      <c r="F381" s="57">
        <v>1.0</v>
      </c>
      <c r="G381" s="57">
        <v>27.0</v>
      </c>
    </row>
    <row r="382">
      <c r="A382" s="57" t="s">
        <v>265</v>
      </c>
      <c r="B382" s="57"/>
      <c r="C382" s="57">
        <v>5.0</v>
      </c>
      <c r="D382" s="57">
        <v>13.0</v>
      </c>
      <c r="E382" s="57">
        <v>6.0</v>
      </c>
      <c r="F382" s="57">
        <v>3.0</v>
      </c>
      <c r="G382" s="57">
        <v>27.0</v>
      </c>
    </row>
    <row r="383">
      <c r="A383" s="57" t="s">
        <v>75</v>
      </c>
      <c r="B383" s="57">
        <v>3.0</v>
      </c>
      <c r="C383" s="57">
        <v>11.0</v>
      </c>
      <c r="D383" s="57">
        <v>9.0</v>
      </c>
      <c r="E383" s="57">
        <v>2.0</v>
      </c>
      <c r="F383" s="57">
        <v>2.0</v>
      </c>
      <c r="G383" s="57">
        <v>27.0</v>
      </c>
    </row>
    <row r="384">
      <c r="A384" s="57" t="s">
        <v>211</v>
      </c>
      <c r="B384" s="57">
        <v>8.0</v>
      </c>
      <c r="C384" s="57">
        <v>4.0</v>
      </c>
      <c r="D384" s="57">
        <v>9.0</v>
      </c>
      <c r="E384" s="57">
        <v>4.0</v>
      </c>
      <c r="F384" s="57">
        <v>2.0</v>
      </c>
      <c r="G384" s="57">
        <v>27.0</v>
      </c>
    </row>
    <row r="385">
      <c r="A385" s="57" t="s">
        <v>243</v>
      </c>
      <c r="B385" s="57">
        <v>1.0</v>
      </c>
      <c r="C385" s="57">
        <v>6.0</v>
      </c>
      <c r="D385" s="57">
        <v>10.0</v>
      </c>
      <c r="E385" s="57">
        <v>5.0</v>
      </c>
      <c r="F385" s="57">
        <v>5.0</v>
      </c>
      <c r="G385" s="57">
        <v>27.0</v>
      </c>
    </row>
    <row r="386">
      <c r="A386" s="57" t="s">
        <v>379</v>
      </c>
      <c r="B386" s="57">
        <v>29.0</v>
      </c>
      <c r="C386" s="57">
        <v>82.0</v>
      </c>
      <c r="D386" s="57">
        <v>135.0</v>
      </c>
      <c r="E386" s="57">
        <v>49.0</v>
      </c>
      <c r="F386" s="57">
        <v>29.0</v>
      </c>
      <c r="G386" s="57">
        <v>324.0</v>
      </c>
    </row>
    <row r="390">
      <c r="A390" s="57" t="s">
        <v>404</v>
      </c>
      <c r="B390" s="57" t="s">
        <v>403</v>
      </c>
      <c r="C390" s="57"/>
      <c r="D390" s="57"/>
      <c r="E390" s="57"/>
      <c r="F390" s="57"/>
      <c r="G390" s="57"/>
    </row>
    <row r="391">
      <c r="A391" s="57" t="s">
        <v>9</v>
      </c>
      <c r="B391" s="57">
        <v>1.0</v>
      </c>
      <c r="C391" s="57">
        <v>2.0</v>
      </c>
      <c r="D391" s="57">
        <v>3.0</v>
      </c>
      <c r="E391" s="57">
        <v>4.0</v>
      </c>
      <c r="F391" s="57">
        <v>5.0</v>
      </c>
      <c r="G391" s="57" t="s">
        <v>379</v>
      </c>
    </row>
    <row r="392">
      <c r="A392" s="57" t="s">
        <v>86</v>
      </c>
      <c r="B392" s="57">
        <v>1.0</v>
      </c>
      <c r="C392" s="57">
        <v>4.0</v>
      </c>
      <c r="D392" s="57">
        <v>10.0</v>
      </c>
      <c r="E392" s="57">
        <v>9.0</v>
      </c>
      <c r="F392" s="57">
        <v>3.0</v>
      </c>
      <c r="G392" s="57">
        <v>27.0</v>
      </c>
    </row>
    <row r="393">
      <c r="A393" s="57" t="s">
        <v>169</v>
      </c>
      <c r="B393" s="57"/>
      <c r="C393" s="57">
        <v>3.0</v>
      </c>
      <c r="D393" s="57">
        <v>6.0</v>
      </c>
      <c r="E393" s="57">
        <v>13.0</v>
      </c>
      <c r="F393" s="57">
        <v>5.0</v>
      </c>
      <c r="G393" s="57">
        <v>27.0</v>
      </c>
    </row>
    <row r="394">
      <c r="A394" s="57" t="s">
        <v>112</v>
      </c>
      <c r="B394" s="57"/>
      <c r="C394" s="57">
        <v>1.0</v>
      </c>
      <c r="D394" s="57">
        <v>11.0</v>
      </c>
      <c r="E394" s="57">
        <v>11.0</v>
      </c>
      <c r="F394" s="57">
        <v>4.0</v>
      </c>
      <c r="G394" s="57">
        <v>27.0</v>
      </c>
    </row>
    <row r="395">
      <c r="A395" s="57" t="s">
        <v>61</v>
      </c>
      <c r="B395" s="57"/>
      <c r="C395" s="57">
        <v>2.0</v>
      </c>
      <c r="D395" s="57">
        <v>14.0</v>
      </c>
      <c r="E395" s="57">
        <v>8.0</v>
      </c>
      <c r="F395" s="57">
        <v>3.0</v>
      </c>
      <c r="G395" s="57">
        <v>27.0</v>
      </c>
    </row>
    <row r="396">
      <c r="A396" s="57" t="s">
        <v>52</v>
      </c>
      <c r="B396" s="57"/>
      <c r="C396" s="57">
        <v>2.0</v>
      </c>
      <c r="D396" s="57">
        <v>11.0</v>
      </c>
      <c r="E396" s="57">
        <v>9.0</v>
      </c>
      <c r="F396" s="57">
        <v>5.0</v>
      </c>
      <c r="G396" s="57">
        <v>27.0</v>
      </c>
    </row>
    <row r="397">
      <c r="A397" s="57" t="s">
        <v>131</v>
      </c>
      <c r="B397" s="57">
        <v>2.0</v>
      </c>
      <c r="C397" s="57"/>
      <c r="D397" s="57">
        <v>11.0</v>
      </c>
      <c r="E397" s="57">
        <v>10.0</v>
      </c>
      <c r="F397" s="57">
        <v>4.0</v>
      </c>
      <c r="G397" s="57">
        <v>27.0</v>
      </c>
    </row>
    <row r="398">
      <c r="A398" s="57" t="s">
        <v>92</v>
      </c>
      <c r="B398" s="57"/>
      <c r="C398" s="57"/>
      <c r="D398" s="57">
        <v>10.0</v>
      </c>
      <c r="E398" s="57">
        <v>11.0</v>
      </c>
      <c r="F398" s="57">
        <v>6.0</v>
      </c>
      <c r="G398" s="57">
        <v>27.0</v>
      </c>
    </row>
    <row r="399">
      <c r="A399" s="57" t="s">
        <v>179</v>
      </c>
      <c r="B399" s="57"/>
      <c r="C399" s="57">
        <v>5.0</v>
      </c>
      <c r="D399" s="57">
        <v>5.0</v>
      </c>
      <c r="E399" s="57">
        <v>14.0</v>
      </c>
      <c r="F399" s="57">
        <v>3.0</v>
      </c>
      <c r="G399" s="57">
        <v>27.0</v>
      </c>
    </row>
    <row r="400">
      <c r="A400" s="57" t="s">
        <v>265</v>
      </c>
      <c r="B400" s="57">
        <v>1.0</v>
      </c>
      <c r="C400" s="57">
        <v>4.0</v>
      </c>
      <c r="D400" s="57">
        <v>10.0</v>
      </c>
      <c r="E400" s="57">
        <v>6.0</v>
      </c>
      <c r="F400" s="57">
        <v>6.0</v>
      </c>
      <c r="G400" s="57">
        <v>27.0</v>
      </c>
    </row>
    <row r="401">
      <c r="A401" s="57" t="s">
        <v>75</v>
      </c>
      <c r="B401" s="57">
        <v>4.0</v>
      </c>
      <c r="C401" s="57">
        <v>2.0</v>
      </c>
      <c r="D401" s="57">
        <v>6.0</v>
      </c>
      <c r="E401" s="57">
        <v>9.0</v>
      </c>
      <c r="F401" s="57">
        <v>6.0</v>
      </c>
      <c r="G401" s="57">
        <v>27.0</v>
      </c>
    </row>
    <row r="402">
      <c r="A402" s="57" t="s">
        <v>211</v>
      </c>
      <c r="B402" s="57">
        <v>5.0</v>
      </c>
      <c r="C402" s="57">
        <v>3.0</v>
      </c>
      <c r="D402" s="57">
        <v>7.0</v>
      </c>
      <c r="E402" s="57">
        <v>10.0</v>
      </c>
      <c r="F402" s="57">
        <v>2.0</v>
      </c>
      <c r="G402" s="57">
        <v>27.0</v>
      </c>
    </row>
    <row r="403">
      <c r="A403" s="57" t="s">
        <v>243</v>
      </c>
      <c r="B403" s="57"/>
      <c r="C403" s="57">
        <v>2.0</v>
      </c>
      <c r="D403" s="57">
        <v>5.0</v>
      </c>
      <c r="E403" s="57">
        <v>16.0</v>
      </c>
      <c r="F403" s="57">
        <v>4.0</v>
      </c>
      <c r="G403" s="57">
        <v>27.0</v>
      </c>
    </row>
    <row r="404">
      <c r="A404" s="57" t="s">
        <v>379</v>
      </c>
      <c r="B404" s="57">
        <v>13.0</v>
      </c>
      <c r="C404" s="57">
        <v>28.0</v>
      </c>
      <c r="D404" s="57">
        <v>106.0</v>
      </c>
      <c r="E404" s="57">
        <v>126.0</v>
      </c>
      <c r="F404" s="57">
        <v>51.0</v>
      </c>
      <c r="G404" s="57">
        <v>324.0</v>
      </c>
    </row>
  </sheetData>
  <hyperlinks>
    <hyperlink r:id="rId3" ref="F91"/>
  </hyperlinks>
  <drawing r:id="rId4"/>
</worksheet>
</file>