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ersie" sheetId="1" state="visible" r:id="rId2"/>
    <sheet name="Definitiefase" sheetId="2" state="visible" r:id="rId3"/>
    <sheet name="Ontwerpfase" sheetId="3" state="visible" r:id="rId4"/>
    <sheet name="Realisatiefase" sheetId="4" state="visible" r:id="rId5"/>
    <sheet name="Implementatiefase" sheetId="5" state="visible" r:id="rId6"/>
    <sheet name="Totaal overzich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<sst xmlns="http://schemas.openxmlformats.org/spreadsheetml/2006/main" count="105" uniqueCount="57">
  <si>
    <t xml:space="preserve">Versienummer</t>
  </si>
  <si>
    <t xml:space="preserve">Datum wijziging</t>
  </si>
  <si>
    <t xml:space="preserve">Wijzigingen</t>
  </si>
  <si>
    <t xml:space="preserve">0.0.1</t>
  </si>
  <si>
    <t xml:space="preserve">Aanmaken document</t>
  </si>
  <si>
    <t xml:space="preserve">1.0.0</t>
  </si>
  <si>
    <t xml:space="preserve">Definitiefase, Ontwerpfase, Realisatiefase,</t>
  </si>
  <si>
    <t xml:space="preserve">Implementatiefase en Totaal overzicht aangemaakt</t>
  </si>
  <si>
    <t xml:space="preserve">Begroting</t>
  </si>
  <si>
    <t xml:space="preserve">PowerJobs</t>
  </si>
  <si>
    <t xml:space="preserve">Vacaturebank</t>
  </si>
  <si>
    <t xml:space="preserve">Definitiefase</t>
  </si>
  <si>
    <t xml:space="preserve">Omschrijving</t>
  </si>
  <si>
    <t xml:space="preserve">Wie?</t>
  </si>
  <si>
    <t xml:space="preserve">Uren</t>
  </si>
  <si>
    <t xml:space="preserve">Tarief</t>
  </si>
  <si>
    <t xml:space="preserve">Totaal</t>
  </si>
  <si>
    <t xml:space="preserve">Overleg eindgebruikers</t>
  </si>
  <si>
    <t xml:space="preserve">Projectleider</t>
  </si>
  <si>
    <t xml:space="preserve">Functioneel ontwerper</t>
  </si>
  <si>
    <t xml:space="preserve">Overleg experts</t>
  </si>
  <si>
    <t xml:space="preserve">Interne experts</t>
  </si>
  <si>
    <t xml:space="preserve">Projectmanagement</t>
  </si>
  <si>
    <t xml:space="preserve">Projectmanager</t>
  </si>
  <si>
    <t xml:space="preserve">Subtotaal definitiefase</t>
  </si>
  <si>
    <t xml:space="preserve">Ontwerpfase</t>
  </si>
  <si>
    <t xml:space="preserve">Rol</t>
  </si>
  <si>
    <t xml:space="preserve">Reiskosten</t>
  </si>
  <si>
    <t xml:space="preserve">Teamleden</t>
  </si>
  <si>
    <t xml:space="preserve">Ontwerpschetsen</t>
  </si>
  <si>
    <t xml:space="preserve">Ontwerper</t>
  </si>
  <si>
    <t xml:space="preserve">Presentatie ontwerpen</t>
  </si>
  <si>
    <t xml:space="preserve">Materialen</t>
  </si>
  <si>
    <t xml:space="preserve">Content</t>
  </si>
  <si>
    <t xml:space="preserve">Tekstschrijver</t>
  </si>
  <si>
    <t xml:space="preserve">Behoeftanalyse</t>
  </si>
  <si>
    <t xml:space="preserve">Programmeur</t>
  </si>
  <si>
    <t xml:space="preserve">Functioneel ontwerp</t>
  </si>
  <si>
    <t xml:space="preserve">Technisch ontwerp</t>
  </si>
  <si>
    <t xml:space="preserve">Vormgeving</t>
  </si>
  <si>
    <t xml:space="preserve">Subtotaal Ontwerpfase</t>
  </si>
  <si>
    <t xml:space="preserve">Realisatiefase</t>
  </si>
  <si>
    <t xml:space="preserve">Kosten vervoer materiaal</t>
  </si>
  <si>
    <t xml:space="preserve">Uitvoering eigen personeel</t>
  </si>
  <si>
    <t xml:space="preserve">Database administrator</t>
  </si>
  <si>
    <t xml:space="preserve">Vormgevers</t>
  </si>
  <si>
    <t xml:space="preserve">Uitzendkrachten</t>
  </si>
  <si>
    <t xml:space="preserve">Subtotaal realisatiefase</t>
  </si>
  <si>
    <t xml:space="preserve">Implementatiefase</t>
  </si>
  <si>
    <t xml:space="preserve">Afvoer materialen</t>
  </si>
  <si>
    <t xml:space="preserve">Projectteam</t>
  </si>
  <si>
    <t xml:space="preserve">Implementatie uitvoeren</t>
  </si>
  <si>
    <t xml:space="preserve">Opruimen materialen</t>
  </si>
  <si>
    <t xml:space="preserve">Eindrapportage</t>
  </si>
  <si>
    <t xml:space="preserve">Accountantsverklaring</t>
  </si>
  <si>
    <t xml:space="preserve">Onafhankelijke accountant</t>
  </si>
  <si>
    <t xml:space="preserve">Subtotaal implementatiefase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</si>
</sst>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228600</xdr:colOff>
      <xdr:row>1</xdr:row>
      <xdr:rowOff>0</xdr:rowOff>
    </xdr:from>
    <xdr:to>
      <xdr:col>7</xdr:col>
      <xdr:colOff>180720</xdr:colOff>
      <xdr:row>3</xdr:row>
      <xdr:rowOff>190080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5705280" y="190440"/>
          <a:ext cx="1323720" cy="57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228600</xdr:colOff>
      <xdr:row>1</xdr:row>
      <xdr:rowOff>0</xdr:rowOff>
    </xdr:from>
    <xdr:to>
      <xdr:col>7</xdr:col>
      <xdr:colOff>218880</xdr:colOff>
      <xdr:row>3</xdr:row>
      <xdr:rowOff>190080</xdr:rowOff>
    </xdr:to>
    <xdr:pic>
      <xdr:nvPicPr>
        <xdr:cNvPr id="1" name="image00.png" descr=""/>
        <xdr:cNvPicPr/>
      </xdr:nvPicPr>
      <xdr:blipFill>
        <a:blip r:embed="rId2"/>
        <a:stretch/>
      </xdr:blipFill>
      <xdr:spPr>
        <a:xfrm>
          <a:off x="5705280" y="190440"/>
          <a:ext cx="1361880" cy="57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228600</xdr:colOff>
      <xdr:row>1</xdr:row>
      <xdr:rowOff>0</xdr:rowOff>
    </xdr:from>
    <xdr:to>
      <xdr:col>7</xdr:col>
      <xdr:colOff>180720</xdr:colOff>
      <xdr:row>3</xdr:row>
      <xdr:rowOff>190080</xdr:rowOff>
    </xdr:to>
    <xdr:pic>
      <xdr:nvPicPr>
        <xdr:cNvPr id="2" name="image00.png" descr=""/>
        <xdr:cNvPicPr/>
      </xdr:nvPicPr>
      <xdr:blipFill>
        <a:blip r:embed="rId3"/>
        <a:stretch/>
      </xdr:blipFill>
      <xdr:spPr>
        <a:xfrm>
          <a:off x="5705280" y="190440"/>
          <a:ext cx="132372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228600</xdr:colOff>
      <xdr:row>1</xdr:row>
      <xdr:rowOff>0</xdr:rowOff>
    </xdr:from>
    <xdr:to>
      <xdr:col>7</xdr:col>
      <xdr:colOff>180720</xdr:colOff>
      <xdr:row>3</xdr:row>
      <xdr:rowOff>190080</xdr:rowOff>
    </xdr:to>
    <xdr:pic>
      <xdr:nvPicPr>
        <xdr:cNvPr id="3" name="image00.png" descr=""/>
        <xdr:cNvPicPr/>
      </xdr:nvPicPr>
      <xdr:blipFill>
        <a:blip r:embed="rId1"/>
        <a:stretch/>
      </xdr:blipFill>
      <xdr:spPr>
        <a:xfrm>
          <a:off x="5124240" y="190440"/>
          <a:ext cx="132372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228600</xdr:colOff>
      <xdr:row>1</xdr:row>
      <xdr:rowOff>0</xdr:rowOff>
    </xdr:from>
    <xdr:to>
      <xdr:col>7</xdr:col>
      <xdr:colOff>180720</xdr:colOff>
      <xdr:row>3</xdr:row>
      <xdr:rowOff>190080</xdr:rowOff>
    </xdr:to>
    <xdr:pic>
      <xdr:nvPicPr>
        <xdr:cNvPr id="4" name="image00.png" descr=""/>
        <xdr:cNvPicPr/>
      </xdr:nvPicPr>
      <xdr:blipFill>
        <a:blip r:embed="rId1"/>
        <a:stretch/>
      </xdr:blipFill>
      <xdr:spPr>
        <a:xfrm>
          <a:off x="5924520" y="190440"/>
          <a:ext cx="132372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228600</xdr:colOff>
      <xdr:row>1</xdr:row>
      <xdr:rowOff>0</xdr:rowOff>
    </xdr:from>
    <xdr:to>
      <xdr:col>7</xdr:col>
      <xdr:colOff>180720</xdr:colOff>
      <xdr:row>3</xdr:row>
      <xdr:rowOff>190080</xdr:rowOff>
    </xdr:to>
    <xdr:pic>
      <xdr:nvPicPr>
        <xdr:cNvPr id="5" name="image00.png" descr=""/>
        <xdr:cNvPicPr/>
      </xdr:nvPicPr>
      <xdr:blipFill>
        <a:blip r:embed="rId1"/>
        <a:stretch/>
      </xdr:blipFill>
      <xdr:spPr>
        <a:xfrm>
          <a:off x="6048360" y="190440"/>
          <a:ext cx="1323720" cy="57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228600</xdr:colOff>
      <xdr:row>1</xdr:row>
      <xdr:rowOff>0</xdr:rowOff>
    </xdr:from>
    <xdr:to>
      <xdr:col>7</xdr:col>
      <xdr:colOff>180720</xdr:colOff>
      <xdr:row>3</xdr:row>
      <xdr:rowOff>190080</xdr:rowOff>
    </xdr:to>
    <xdr:pic>
      <xdr:nvPicPr>
        <xdr:cNvPr id="6" name="image00.png" descr=""/>
        <xdr:cNvPicPr/>
      </xdr:nvPicPr>
      <xdr:blipFill>
        <a:blip r:embed="rId2"/>
        <a:stretch/>
      </xdr:blipFill>
      <xdr:spPr>
        <a:xfrm>
          <a:off x="6048360" y="190440"/>
          <a:ext cx="1323720" cy="57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228600</xdr:colOff>
      <xdr:row>1</xdr:row>
      <xdr:rowOff>0</xdr:rowOff>
    </xdr:from>
    <xdr:to>
      <xdr:col>7</xdr:col>
      <xdr:colOff>180720</xdr:colOff>
      <xdr:row>3</xdr:row>
      <xdr:rowOff>190080</xdr:rowOff>
    </xdr:to>
    <xdr:pic>
      <xdr:nvPicPr>
        <xdr:cNvPr id="7" name="image00.png" descr=""/>
        <xdr:cNvPicPr/>
      </xdr:nvPicPr>
      <xdr:blipFill>
        <a:blip r:embed="rId3"/>
        <a:stretch/>
      </xdr:blipFill>
      <xdr:spPr>
        <a:xfrm>
          <a:off x="6048360" y="190440"/>
          <a:ext cx="132372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228600</xdr:colOff>
      <xdr:row>1</xdr:row>
      <xdr:rowOff>0</xdr:rowOff>
    </xdr:from>
    <xdr:to>
      <xdr:col>7</xdr:col>
      <xdr:colOff>180720</xdr:colOff>
      <xdr:row>3</xdr:row>
      <xdr:rowOff>190080</xdr:rowOff>
    </xdr:to>
    <xdr:pic>
      <xdr:nvPicPr>
        <xdr:cNvPr id="8" name="image00.png" descr=""/>
        <xdr:cNvPicPr/>
      </xdr:nvPicPr>
      <xdr:blipFill>
        <a:blip r:embed="rId1"/>
        <a:stretch/>
      </xdr:blipFill>
      <xdr:spPr>
        <a:xfrm>
          <a:off x="3657600" y="190440"/>
          <a:ext cx="1323720" cy="570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7.71255060728745"/>
    <col collapsed="false" hidden="false" max="2" min="2" style="0" width="12.3198380566802"/>
    <col collapsed="false" hidden="false" max="3" min="3" style="0" width="13.0688259109312"/>
    <col collapsed="false" hidden="false" max="4" min="4" style="0" width="40.7044534412955"/>
    <col collapsed="false" hidden="false" max="26" min="5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B1" s="1"/>
      <c r="C1" s="1"/>
      <c r="D1" s="1"/>
    </row>
    <row r="2" customFormat="false" ht="15" hidden="false" customHeight="false" outlineLevel="0" collapsed="false">
      <c r="B2" s="2" t="s">
        <v>0</v>
      </c>
      <c r="C2" s="2" t="s">
        <v>1</v>
      </c>
      <c r="D2" s="2" t="s">
        <v>2</v>
      </c>
    </row>
    <row r="3" customFormat="false" ht="15" hidden="false" customHeight="false" outlineLevel="0" collapsed="false">
      <c r="B3" s="3" t="s">
        <v>3</v>
      </c>
      <c r="C3" s="4" t="n">
        <v>42811</v>
      </c>
      <c r="D3" s="5" t="s">
        <v>4</v>
      </c>
    </row>
    <row r="4" customFormat="false" ht="15" hidden="false" customHeight="false" outlineLevel="0" collapsed="false">
      <c r="B4" s="3"/>
      <c r="C4" s="3"/>
      <c r="D4" s="5"/>
    </row>
    <row r="5" customFormat="false" ht="15" hidden="false" customHeight="false" outlineLevel="0" collapsed="false">
      <c r="B5" s="3" t="s">
        <v>5</v>
      </c>
      <c r="C5" s="4" t="n">
        <v>42811</v>
      </c>
      <c r="D5" s="5" t="s">
        <v>6</v>
      </c>
    </row>
    <row r="6" customFormat="false" ht="15" hidden="false" customHeight="false" outlineLevel="0" collapsed="false">
      <c r="B6" s="3"/>
      <c r="C6" s="3"/>
      <c r="D6" s="5" t="s">
        <v>7</v>
      </c>
    </row>
    <row r="7" customFormat="false" ht="15" hidden="false" customHeight="false" outlineLevel="0" collapsed="false">
      <c r="B7" s="3"/>
      <c r="C7" s="3"/>
      <c r="D7" s="5"/>
    </row>
    <row r="8" customFormat="false" ht="15" hidden="false" customHeight="false" outlineLevel="0" collapsed="false">
      <c r="B8" s="3"/>
      <c r="C8" s="3"/>
      <c r="D8" s="5"/>
    </row>
    <row r="9" customFormat="false" ht="15" hidden="false" customHeight="false" outlineLevel="0" collapsed="false">
      <c r="B9" s="3"/>
      <c r="C9" s="3"/>
      <c r="D9" s="5"/>
    </row>
    <row r="10" customFormat="false" ht="15" hidden="false" customHeight="false" outlineLevel="0" collapsed="false">
      <c r="B10" s="3"/>
      <c r="C10" s="3"/>
      <c r="D10" s="5"/>
    </row>
    <row r="11" customFormat="false" ht="15" hidden="false" customHeight="false" outlineLevel="0" collapsed="false">
      <c r="B11" s="3"/>
      <c r="C11" s="3"/>
      <c r="D11" s="5"/>
    </row>
    <row r="12" customFormat="false" ht="15" hidden="false" customHeight="false" outlineLevel="0" collapsed="false">
      <c r="B12" s="3"/>
      <c r="C12" s="3"/>
      <c r="D12" s="5"/>
    </row>
    <row r="13" customFormat="false" ht="15" hidden="false" customHeight="false" outlineLevel="0" collapsed="false">
      <c r="B13" s="3"/>
      <c r="C13" s="3"/>
      <c r="D13" s="5"/>
    </row>
    <row r="14" customFormat="false" ht="15" hidden="false" customHeight="false" outlineLevel="0" collapsed="false">
      <c r="B14" s="3"/>
      <c r="C14" s="3"/>
      <c r="D14" s="5"/>
    </row>
    <row r="15" customFormat="false" ht="15" hidden="false" customHeight="false" outlineLevel="0" collapsed="false">
      <c r="B15" s="3"/>
      <c r="C15" s="3"/>
      <c r="D15" s="5"/>
    </row>
    <row r="16" customFormat="false" ht="15" hidden="false" customHeight="false" outlineLevel="0" collapsed="false">
      <c r="B16" s="3"/>
      <c r="C16" s="3"/>
      <c r="D16" s="5"/>
    </row>
    <row r="17" customFormat="false" ht="15" hidden="false" customHeight="false" outlineLevel="0" collapsed="false">
      <c r="B17" s="3"/>
      <c r="C17" s="3"/>
      <c r="D17" s="5"/>
    </row>
    <row r="18" customFormat="false" ht="15" hidden="false" customHeight="false" outlineLevel="0" collapsed="false">
      <c r="B18" s="3"/>
      <c r="C18" s="3"/>
      <c r="D18" s="5"/>
    </row>
    <row r="19" customFormat="false" ht="15" hidden="false" customHeight="false" outlineLevel="0" collapsed="false">
      <c r="B19" s="3"/>
      <c r="C19" s="3"/>
      <c r="D19" s="5"/>
    </row>
    <row r="20" customFormat="false" ht="15" hidden="false" customHeight="false" outlineLevel="0" collapsed="false">
      <c r="B20" s="3"/>
      <c r="C20" s="3"/>
      <c r="D20" s="5"/>
    </row>
    <row r="21" customFormat="false" ht="15" hidden="false" customHeight="false" outlineLevel="0" collapsed="false">
      <c r="B21" s="6"/>
      <c r="C21" s="6"/>
      <c r="D21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71255060728745"/>
    <col collapsed="false" hidden="false" max="2" min="2" style="0" width="19.2834008097166"/>
    <col collapsed="false" hidden="false" max="3" min="3" style="0" width="18.8542510121457"/>
    <col collapsed="false" hidden="false" max="4" min="4" style="0" width="8.03238866396761"/>
    <col collapsed="false" hidden="false" max="26" min="5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B1" s="1"/>
      <c r="C1" s="1"/>
      <c r="D1" s="1"/>
    </row>
    <row r="2" customFormat="false" ht="15" hidden="false" customHeight="false" outlineLevel="0" collapsed="false">
      <c r="B2" s="8" t="s">
        <v>8</v>
      </c>
      <c r="C2" s="9"/>
      <c r="D2" s="9"/>
      <c r="E2" s="10"/>
    </row>
    <row r="3" customFormat="false" ht="15" hidden="false" customHeight="false" outlineLevel="0" collapsed="false">
      <c r="B3" s="3" t="s">
        <v>9</v>
      </c>
      <c r="C3" s="11"/>
      <c r="D3" s="11"/>
      <c r="E3" s="12"/>
    </row>
    <row r="4" customFormat="false" ht="15" hidden="false" customHeight="false" outlineLevel="0" collapsed="false">
      <c r="B4" s="6" t="s">
        <v>10</v>
      </c>
      <c r="C4" s="13"/>
      <c r="D4" s="13"/>
      <c r="E4" s="14"/>
    </row>
    <row r="5" customFormat="false" ht="15" hidden="false" customHeight="false" outlineLevel="0" collapsed="false">
      <c r="B5" s="1"/>
      <c r="C5" s="1"/>
      <c r="D5" s="1"/>
    </row>
    <row r="6" customFormat="false" ht="15" hidden="false" customHeight="false" outlineLevel="0" collapsed="false">
      <c r="B6" s="15" t="s">
        <v>11</v>
      </c>
      <c r="C6" s="1"/>
      <c r="D6" s="1"/>
    </row>
    <row r="7" customFormat="false" ht="15" hidden="false" customHeight="false" outlineLevel="0" collapsed="false">
      <c r="B7" s="1"/>
      <c r="C7" s="1"/>
      <c r="D7" s="1"/>
    </row>
    <row r="8" customFormat="false" ht="15" hidden="false" customHeight="false" outlineLevel="0" collapsed="false"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</row>
    <row r="9" customFormat="false" ht="15" hidden="false" customHeight="false" outlineLevel="0" collapsed="false">
      <c r="B9" s="16" t="s">
        <v>17</v>
      </c>
      <c r="C9" s="16" t="s">
        <v>18</v>
      </c>
      <c r="D9" s="16" t="n">
        <v>2</v>
      </c>
      <c r="E9" s="17" t="n">
        <v>200</v>
      </c>
      <c r="F9" s="16" t="n">
        <f aca="false">SUM(D9*E9)</f>
        <v>400</v>
      </c>
    </row>
    <row r="10" customFormat="false" ht="15" hidden="false" customHeight="false" outlineLevel="0" collapsed="false">
      <c r="B10" s="16"/>
      <c r="C10" s="16" t="s">
        <v>19</v>
      </c>
      <c r="D10" s="16" t="n">
        <v>2</v>
      </c>
      <c r="E10" s="17" t="n">
        <v>100</v>
      </c>
      <c r="F10" s="16" t="n">
        <f aca="false">SUM(D10*E10)</f>
        <v>200</v>
      </c>
    </row>
    <row r="11" customFormat="false" ht="15" hidden="false" customHeight="false" outlineLevel="0" collapsed="false">
      <c r="B11" s="16" t="s">
        <v>20</v>
      </c>
      <c r="C11" s="16" t="s">
        <v>18</v>
      </c>
      <c r="D11" s="16" t="n">
        <v>2</v>
      </c>
      <c r="E11" s="17" t="n">
        <v>200</v>
      </c>
      <c r="F11" s="16" t="str">
        <f aca="false">SUM(E11*D11)</f>
        <v>400</v>
      </c>
    </row>
    <row r="12" customFormat="false" ht="15" hidden="false" customHeight="false" outlineLevel="0" collapsed="false">
      <c r="B12" s="16"/>
      <c r="C12" s="16" t="s">
        <v>21</v>
      </c>
      <c r="D12" s="16" t="n">
        <v>2</v>
      </c>
      <c r="E12" s="17" t="n">
        <v>120</v>
      </c>
      <c r="F12" s="16" t="n">
        <f aca="false">SUM(D12*E12)</f>
        <v>240</v>
      </c>
    </row>
    <row r="13" customFormat="false" ht="15" hidden="false" customHeight="false" outlineLevel="0" collapsed="false">
      <c r="B13" s="16" t="s">
        <v>22</v>
      </c>
      <c r="C13" s="16" t="s">
        <v>23</v>
      </c>
      <c r="D13" s="16" t="n">
        <v>6</v>
      </c>
      <c r="E13" s="17" t="n">
        <v>100</v>
      </c>
      <c r="F13" s="16" t="n">
        <f aca="false">SUM(D13*E13)</f>
        <v>600</v>
      </c>
    </row>
    <row r="14" customFormat="false" ht="15" hidden="false" customHeight="false" outlineLevel="0" collapsed="false">
      <c r="B14" s="1"/>
      <c r="C14" s="1"/>
      <c r="D14" s="1"/>
    </row>
    <row r="15" customFormat="false" ht="15" hidden="false" customHeight="false" outlineLevel="0" collapsed="false">
      <c r="B15" s="15" t="s">
        <v>24</v>
      </c>
      <c r="C15" s="1"/>
      <c r="D15" s="1"/>
      <c r="F15" s="1" t="str">
        <f aca="false">SUM(F9:F14)</f>
        <v>1840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71255060728745"/>
    <col collapsed="false" hidden="false" max="2" min="2" style="0" width="18.8542510121457"/>
    <col collapsed="false" hidden="false" max="3" min="3" style="0" width="13.0688259109312"/>
    <col collapsed="false" hidden="false" max="26" min="4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B1" s="1"/>
      <c r="C1" s="1"/>
    </row>
    <row r="2" customFormat="false" ht="15" hidden="false" customHeight="false" outlineLevel="0" collapsed="false">
      <c r="B2" s="8" t="s">
        <v>8</v>
      </c>
      <c r="C2" s="9"/>
      <c r="D2" s="9"/>
      <c r="E2" s="10"/>
    </row>
    <row r="3" customFormat="false" ht="15" hidden="false" customHeight="false" outlineLevel="0" collapsed="false">
      <c r="B3" s="3" t="s">
        <v>9</v>
      </c>
      <c r="C3" s="11"/>
      <c r="D3" s="11"/>
      <c r="E3" s="12"/>
    </row>
    <row r="4" customFormat="false" ht="15" hidden="false" customHeight="false" outlineLevel="0" collapsed="false">
      <c r="B4" s="6" t="s">
        <v>10</v>
      </c>
      <c r="C4" s="13"/>
      <c r="D4" s="13"/>
      <c r="E4" s="14"/>
    </row>
    <row r="5" customFormat="false" ht="15" hidden="false" customHeight="false" outlineLevel="0" collapsed="false">
      <c r="B5" s="1"/>
      <c r="C5" s="1"/>
    </row>
    <row r="6" customFormat="false" ht="15" hidden="false" customHeight="false" outlineLevel="0" collapsed="false">
      <c r="B6" s="15" t="s">
        <v>25</v>
      </c>
      <c r="C6" s="1"/>
    </row>
    <row r="7" customFormat="false" ht="15" hidden="false" customHeight="false" outlineLevel="0" collapsed="false">
      <c r="B7" s="1"/>
      <c r="C7" s="1"/>
    </row>
    <row r="8" customFormat="false" ht="15" hidden="false" customHeight="false" outlineLevel="0" collapsed="false">
      <c r="B8" s="2" t="s">
        <v>12</v>
      </c>
      <c r="C8" s="2" t="s">
        <v>26</v>
      </c>
      <c r="D8" s="2" t="s">
        <v>14</v>
      </c>
      <c r="E8" s="2" t="s">
        <v>15</v>
      </c>
      <c r="F8" s="2" t="s">
        <v>16</v>
      </c>
    </row>
    <row r="9" customFormat="false" ht="15" hidden="false" customHeight="false" outlineLevel="0" collapsed="false">
      <c r="B9" s="16" t="s">
        <v>27</v>
      </c>
      <c r="C9" s="16" t="s">
        <v>28</v>
      </c>
      <c r="D9" s="16" t="n">
        <v>10</v>
      </c>
      <c r="E9" s="17" t="n">
        <v>15</v>
      </c>
      <c r="F9" s="16" t="n">
        <f aca="false">SUM(D9*E9)</f>
        <v>150</v>
      </c>
    </row>
    <row r="10" customFormat="false" ht="15" hidden="false" customHeight="false" outlineLevel="0" collapsed="false">
      <c r="B10" s="16" t="s">
        <v>29</v>
      </c>
      <c r="C10" s="16" t="s">
        <v>30</v>
      </c>
      <c r="D10" s="16" t="n">
        <v>10</v>
      </c>
      <c r="E10" s="17" t="n">
        <v>32</v>
      </c>
      <c r="F10" s="16" t="n">
        <f aca="false">SUM(D10*E10)</f>
        <v>320</v>
      </c>
    </row>
    <row r="11" customFormat="false" ht="15" hidden="false" customHeight="false" outlineLevel="0" collapsed="false">
      <c r="B11" s="16" t="s">
        <v>31</v>
      </c>
      <c r="C11" s="16" t="s">
        <v>30</v>
      </c>
      <c r="D11" s="16" t="n">
        <v>8</v>
      </c>
      <c r="E11" s="17" t="n">
        <v>44</v>
      </c>
      <c r="F11" s="16" t="n">
        <f aca="false">SUM(D11*E11)</f>
        <v>352</v>
      </c>
    </row>
    <row r="12" customFormat="false" ht="15" hidden="false" customHeight="false" outlineLevel="0" collapsed="false">
      <c r="B12" s="16" t="s">
        <v>32</v>
      </c>
      <c r="C12" s="16" t="s">
        <v>28</v>
      </c>
      <c r="D12" s="16"/>
      <c r="E12" s="17" t="n">
        <v>33</v>
      </c>
      <c r="F12" s="16" t="str">
        <f aca="false">SUM(D12:E12)</f>
        <v>33</v>
      </c>
    </row>
    <row r="13" customFormat="false" ht="15" hidden="false" customHeight="false" outlineLevel="0" collapsed="false">
      <c r="B13" s="16" t="s">
        <v>33</v>
      </c>
      <c r="C13" s="16" t="s">
        <v>34</v>
      </c>
      <c r="D13" s="16" t="n">
        <v>7</v>
      </c>
      <c r="E13" s="17" t="n">
        <v>20</v>
      </c>
      <c r="F13" s="16" t="n">
        <f aca="false">SUM(D13*E13)</f>
        <v>140</v>
      </c>
    </row>
    <row r="14" customFormat="false" ht="15" hidden="false" customHeight="false" outlineLevel="0" collapsed="false">
      <c r="B14" s="16" t="s">
        <v>35</v>
      </c>
      <c r="C14" s="16" t="s">
        <v>36</v>
      </c>
      <c r="D14" s="16" t="n">
        <v>7</v>
      </c>
      <c r="E14" s="17" t="n">
        <v>95</v>
      </c>
      <c r="F14" s="16" t="n">
        <f aca="false">SUM(D14*E14)</f>
        <v>665</v>
      </c>
    </row>
    <row r="15" customFormat="false" ht="15" hidden="false" customHeight="false" outlineLevel="0" collapsed="false">
      <c r="B15" s="16" t="s">
        <v>37</v>
      </c>
      <c r="C15" s="16" t="s">
        <v>36</v>
      </c>
      <c r="D15" s="16" t="n">
        <v>7</v>
      </c>
      <c r="E15" s="17" t="n">
        <v>85</v>
      </c>
      <c r="F15" s="16" t="n">
        <f aca="false">SUM(D15*E15)</f>
        <v>595</v>
      </c>
    </row>
    <row r="16" customFormat="false" ht="15" hidden="false" customHeight="false" outlineLevel="0" collapsed="false">
      <c r="B16" s="16" t="s">
        <v>38</v>
      </c>
      <c r="C16" s="16" t="s">
        <v>36</v>
      </c>
      <c r="D16" s="16" t="n">
        <v>7</v>
      </c>
      <c r="E16" s="16" t="n">
        <v>80</v>
      </c>
      <c r="F16" s="16" t="n">
        <f aca="false">SUM(D16*E16)</f>
        <v>560</v>
      </c>
    </row>
    <row r="17" customFormat="false" ht="15" hidden="false" customHeight="false" outlineLevel="0" collapsed="false">
      <c r="B17" s="16" t="s">
        <v>39</v>
      </c>
      <c r="C17" s="16" t="s">
        <v>30</v>
      </c>
      <c r="D17" s="16" t="n">
        <v>8</v>
      </c>
      <c r="E17" s="16" t="n">
        <v>45</v>
      </c>
      <c r="F17" s="16" t="n">
        <f aca="false">SUM(D17*E17)</f>
        <v>360</v>
      </c>
    </row>
    <row r="18" customFormat="false" ht="15" hidden="false" customHeight="false" outlineLevel="0" collapsed="false">
      <c r="B18" s="16" t="s">
        <v>22</v>
      </c>
      <c r="C18" s="16" t="s">
        <v>23</v>
      </c>
      <c r="D18" s="16" t="n">
        <v>30</v>
      </c>
      <c r="E18" s="16" t="n">
        <v>90</v>
      </c>
      <c r="F18" s="16" t="n">
        <f aca="false">SUM(D18*E18)</f>
        <v>2700</v>
      </c>
    </row>
    <row r="19" customFormat="false" ht="15" hidden="false" customHeight="false" outlineLevel="0" collapsed="false">
      <c r="B19" s="1"/>
      <c r="C19" s="1"/>
    </row>
    <row r="20" customFormat="false" ht="15" hidden="false" customHeight="false" outlineLevel="0" collapsed="false">
      <c r="B20" s="15" t="s">
        <v>40</v>
      </c>
      <c r="C20" s="1"/>
      <c r="F20" s="1" t="str">
        <f aca="false">SUM(F9:F19)</f>
        <v>5875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71255060728745"/>
    <col collapsed="false" hidden="false" max="2" min="2" style="0" width="22.0647773279352"/>
    <col collapsed="false" hidden="false" max="3" min="3" style="0" width="18.8542510121457"/>
    <col collapsed="false" hidden="false" max="26" min="4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B1" s="1"/>
      <c r="C1" s="1"/>
    </row>
    <row r="2" customFormat="false" ht="15" hidden="false" customHeight="false" outlineLevel="0" collapsed="false">
      <c r="B2" s="8" t="s">
        <v>8</v>
      </c>
      <c r="C2" s="9"/>
      <c r="D2" s="9"/>
      <c r="E2" s="10"/>
    </row>
    <row r="3" customFormat="false" ht="15" hidden="false" customHeight="false" outlineLevel="0" collapsed="false">
      <c r="B3" s="3" t="s">
        <v>9</v>
      </c>
      <c r="C3" s="11"/>
      <c r="D3" s="11"/>
      <c r="E3" s="12"/>
    </row>
    <row r="4" customFormat="false" ht="15" hidden="false" customHeight="false" outlineLevel="0" collapsed="false">
      <c r="B4" s="6" t="s">
        <v>10</v>
      </c>
      <c r="C4" s="13"/>
      <c r="D4" s="13"/>
      <c r="E4" s="14"/>
    </row>
    <row r="5" customFormat="false" ht="15" hidden="false" customHeight="false" outlineLevel="0" collapsed="false">
      <c r="B5" s="1"/>
      <c r="C5" s="1"/>
    </row>
    <row r="6" customFormat="false" ht="15" hidden="false" customHeight="false" outlineLevel="0" collapsed="false">
      <c r="B6" s="15" t="s">
        <v>41</v>
      </c>
      <c r="C6" s="1"/>
    </row>
    <row r="7" customFormat="false" ht="15" hidden="false" customHeight="false" outlineLevel="0" collapsed="false">
      <c r="B7" s="1"/>
      <c r="C7" s="1"/>
    </row>
    <row r="8" customFormat="false" ht="15" hidden="false" customHeight="false" outlineLevel="0" collapsed="false">
      <c r="B8" s="2" t="s">
        <v>12</v>
      </c>
      <c r="C8" s="2" t="s">
        <v>26</v>
      </c>
      <c r="D8" s="2" t="s">
        <v>14</v>
      </c>
      <c r="E8" s="2" t="s">
        <v>15</v>
      </c>
      <c r="F8" s="2" t="s">
        <v>16</v>
      </c>
    </row>
    <row r="9" customFormat="false" ht="15" hidden="false" customHeight="false" outlineLevel="0" collapsed="false">
      <c r="B9" s="16" t="s">
        <v>27</v>
      </c>
      <c r="C9" s="16" t="s">
        <v>28</v>
      </c>
      <c r="D9" s="16" t="n">
        <v>10</v>
      </c>
      <c r="E9" s="16" t="n">
        <v>5</v>
      </c>
      <c r="F9" s="16" t="n">
        <f aca="false">SUM(D9*E9)</f>
        <v>50</v>
      </c>
    </row>
    <row r="10" customFormat="false" ht="15" hidden="false" customHeight="false" outlineLevel="0" collapsed="false">
      <c r="B10" s="16" t="s">
        <v>42</v>
      </c>
      <c r="C10" s="16"/>
      <c r="D10" s="16" t="n">
        <v>0</v>
      </c>
      <c r="E10" s="16" t="n">
        <v>10</v>
      </c>
      <c r="F10" s="16" t="n">
        <f aca="false">SUM(D10*E10)</f>
        <v>0</v>
      </c>
    </row>
    <row r="11" customFormat="false" ht="15" hidden="false" customHeight="false" outlineLevel="0" collapsed="false">
      <c r="B11" s="16" t="s">
        <v>43</v>
      </c>
      <c r="C11" s="16" t="s">
        <v>36</v>
      </c>
      <c r="D11" s="16" t="n">
        <v>10</v>
      </c>
      <c r="E11" s="17" t="n">
        <v>85</v>
      </c>
      <c r="F11" s="16" t="n">
        <f aca="false">SUM(D11*E11)</f>
        <v>850</v>
      </c>
    </row>
    <row r="12" customFormat="false" ht="15" hidden="false" customHeight="false" outlineLevel="0" collapsed="false">
      <c r="B12" s="16"/>
      <c r="C12" s="16" t="s">
        <v>44</v>
      </c>
      <c r="D12" s="16" t="n">
        <v>8</v>
      </c>
      <c r="E12" s="17" t="n">
        <v>55</v>
      </c>
      <c r="F12" s="16" t="n">
        <f aca="false">SUM(D12*E12)</f>
        <v>440</v>
      </c>
    </row>
    <row r="13" customFormat="false" ht="15" hidden="false" customHeight="false" outlineLevel="0" collapsed="false">
      <c r="B13" s="16"/>
      <c r="C13" s="16" t="s">
        <v>45</v>
      </c>
      <c r="D13" s="16" t="n">
        <v>5</v>
      </c>
      <c r="E13" s="16" t="n">
        <v>40</v>
      </c>
      <c r="F13" s="16" t="n">
        <f aca="false">SUM(D13*E13)</f>
        <v>200</v>
      </c>
    </row>
    <row r="14" customFormat="false" ht="15" hidden="false" customHeight="false" outlineLevel="0" collapsed="false">
      <c r="B14" s="16" t="s">
        <v>46</v>
      </c>
      <c r="C14" s="16" t="s">
        <v>28</v>
      </c>
      <c r="D14" s="16" t="n">
        <v>5</v>
      </c>
      <c r="E14" s="16" t="n">
        <v>45</v>
      </c>
      <c r="F14" s="16" t="n">
        <f aca="false">SUM(D14*E14)</f>
        <v>225</v>
      </c>
    </row>
    <row r="15" customFormat="false" ht="15" hidden="false" customHeight="false" outlineLevel="0" collapsed="false">
      <c r="B15" s="16" t="s">
        <v>22</v>
      </c>
      <c r="C15" s="16" t="s">
        <v>23</v>
      </c>
      <c r="D15" s="16" t="n">
        <v>7</v>
      </c>
      <c r="E15" s="16" t="n">
        <v>90</v>
      </c>
      <c r="F15" s="16" t="n">
        <f aca="false">SUM(D15*E15)</f>
        <v>630</v>
      </c>
    </row>
    <row r="16" customFormat="false" ht="15" hidden="false" customHeight="false" outlineLevel="0" collapsed="false">
      <c r="B16" s="1"/>
      <c r="C16" s="1"/>
    </row>
    <row r="17" customFormat="false" ht="15" hidden="false" customHeight="false" outlineLevel="0" collapsed="false">
      <c r="B17" s="15" t="s">
        <v>47</v>
      </c>
      <c r="C17" s="1"/>
      <c r="F17" s="1" t="str">
        <f aca="false">SUM(F9:F16)</f>
        <v>2395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71255060728745"/>
    <col collapsed="false" hidden="false" max="2" min="2" style="0" width="20.4615384615385"/>
    <col collapsed="false" hidden="false" max="3" min="3" style="0" width="21.8542510121457"/>
    <col collapsed="false" hidden="false" max="26" min="4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B1" s="1"/>
      <c r="C1" s="1"/>
    </row>
    <row r="2" customFormat="false" ht="15" hidden="false" customHeight="false" outlineLevel="0" collapsed="false">
      <c r="B2" s="8" t="s">
        <v>8</v>
      </c>
      <c r="C2" s="9"/>
      <c r="D2" s="9"/>
      <c r="E2" s="10"/>
    </row>
    <row r="3" customFormat="false" ht="15" hidden="false" customHeight="false" outlineLevel="0" collapsed="false">
      <c r="B3" s="3" t="s">
        <v>9</v>
      </c>
      <c r="C3" s="11"/>
      <c r="D3" s="11"/>
      <c r="E3" s="12"/>
    </row>
    <row r="4" customFormat="false" ht="15" hidden="false" customHeight="false" outlineLevel="0" collapsed="false">
      <c r="B4" s="6" t="s">
        <v>10</v>
      </c>
      <c r="C4" s="13"/>
      <c r="D4" s="13"/>
      <c r="E4" s="14"/>
    </row>
    <row r="5" customFormat="false" ht="15" hidden="false" customHeight="false" outlineLevel="0" collapsed="false">
      <c r="B5" s="1"/>
      <c r="C5" s="1"/>
    </row>
    <row r="6" customFormat="false" ht="15" hidden="false" customHeight="false" outlineLevel="0" collapsed="false">
      <c r="B6" s="15" t="s">
        <v>48</v>
      </c>
      <c r="C6" s="1"/>
    </row>
    <row r="7" customFormat="false" ht="15" hidden="false" customHeight="false" outlineLevel="0" collapsed="false">
      <c r="B7" s="1"/>
      <c r="C7" s="1"/>
    </row>
    <row r="8" customFormat="false" ht="15" hidden="false" customHeight="false" outlineLevel="0" collapsed="false">
      <c r="B8" s="2" t="s">
        <v>12</v>
      </c>
      <c r="C8" s="2" t="s">
        <v>26</v>
      </c>
      <c r="D8" s="2" t="s">
        <v>14</v>
      </c>
      <c r="E8" s="2" t="s">
        <v>15</v>
      </c>
      <c r="F8" s="2" t="s">
        <v>16</v>
      </c>
    </row>
    <row r="9" customFormat="false" ht="15" hidden="false" customHeight="false" outlineLevel="0" collapsed="false">
      <c r="B9" s="1" t="s">
        <v>27</v>
      </c>
      <c r="C9" s="1" t="s">
        <v>28</v>
      </c>
      <c r="D9" s="1" t="n">
        <v>1</v>
      </c>
      <c r="E9" s="1" t="n">
        <v>5</v>
      </c>
      <c r="F9" s="1" t="n">
        <f aca="false">SUM(D9*E9)</f>
        <v>5</v>
      </c>
    </row>
    <row r="10" customFormat="false" ht="15" hidden="false" customHeight="false" outlineLevel="0" collapsed="false">
      <c r="B10" s="1" t="s">
        <v>49</v>
      </c>
      <c r="C10" s="1" t="s">
        <v>50</v>
      </c>
      <c r="D10" s="1" t="n">
        <v>0.5</v>
      </c>
      <c r="E10" s="1" t="n">
        <v>20</v>
      </c>
      <c r="F10" s="1" t="n">
        <f aca="false">SUM(D10*E10)</f>
        <v>10</v>
      </c>
    </row>
    <row r="11" customFormat="false" ht="15" hidden="false" customHeight="false" outlineLevel="0" collapsed="false">
      <c r="A11" s="1"/>
      <c r="B11" s="1" t="s">
        <v>51</v>
      </c>
      <c r="C11" s="1" t="s">
        <v>50</v>
      </c>
      <c r="D11" s="1" t="n">
        <v>1</v>
      </c>
      <c r="E11" s="1" t="n">
        <v>30</v>
      </c>
      <c r="F11" s="1" t="n">
        <f aca="false">SUM(D11*E11)</f>
        <v>30</v>
      </c>
    </row>
    <row r="12" customFormat="false" ht="15" hidden="false" customHeight="false" outlineLevel="0" collapsed="false">
      <c r="A12" s="1"/>
      <c r="B12" s="1" t="s">
        <v>52</v>
      </c>
      <c r="C12" s="1" t="s">
        <v>50</v>
      </c>
      <c r="D12" s="1" t="n">
        <v>0.5</v>
      </c>
      <c r="E12" s="1" t="n">
        <v>20</v>
      </c>
      <c r="F12" s="1" t="n">
        <f aca="false">SUM(D12*E12)</f>
        <v>10</v>
      </c>
    </row>
    <row r="13" customFormat="false" ht="15" hidden="false" customHeight="false" outlineLevel="0" collapsed="false">
      <c r="A13" s="1"/>
      <c r="B13" s="1" t="s">
        <v>53</v>
      </c>
      <c r="C13" s="1" t="s">
        <v>18</v>
      </c>
      <c r="D13" s="1" t="n">
        <v>3</v>
      </c>
      <c r="E13" s="1" t="n">
        <v>40</v>
      </c>
      <c r="F13" s="1" t="n">
        <f aca="false">SUM(D13*E13)</f>
        <v>120</v>
      </c>
    </row>
    <row r="14" customFormat="false" ht="15" hidden="false" customHeight="false" outlineLevel="0" collapsed="false">
      <c r="A14" s="1"/>
      <c r="B14" s="1" t="s">
        <v>54</v>
      </c>
      <c r="C14" s="1" t="s">
        <v>55</v>
      </c>
      <c r="D14" s="1" t="n">
        <v>4</v>
      </c>
      <c r="E14" s="1" t="n">
        <v>60</v>
      </c>
      <c r="F14" s="1" t="n">
        <f aca="false">SUM(D14*E14)</f>
        <v>240</v>
      </c>
    </row>
    <row r="15" customFormat="false" ht="15" hidden="false" customHeight="false" outlineLevel="0" collapsed="false">
      <c r="A15" s="1"/>
      <c r="B15" s="1" t="s">
        <v>22</v>
      </c>
      <c r="C15" s="1" t="s">
        <v>23</v>
      </c>
      <c r="D15" s="1" t="n">
        <v>3</v>
      </c>
      <c r="E15" s="1" t="n">
        <v>90</v>
      </c>
      <c r="F15" s="1" t="n">
        <f aca="false">SUM(D15*E15)</f>
        <v>270</v>
      </c>
    </row>
    <row r="16" customFormat="false" ht="15" hidden="false" customHeight="false" outlineLevel="0" collapsed="false">
      <c r="B16" s="1"/>
      <c r="C16" s="1"/>
    </row>
    <row r="17" customFormat="false" ht="15" hidden="false" customHeight="false" outlineLevel="0" collapsed="false">
      <c r="B17" s="15" t="s">
        <v>56</v>
      </c>
      <c r="C17" s="1"/>
      <c r="F17" s="1" t="str">
        <f aca="false">SUM(F9:F16)</f>
        <v>685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7.71255060728745"/>
    <col collapsed="false" hidden="false" max="1025" min="27" style="0" width="15.2105263157895"/>
  </cols>
  <sheetData>
    <row r="2" customFormat="false" ht="15" hidden="false" customHeight="false" outlineLevel="0" collapsed="false">
      <c r="B2" s="8" t="s">
        <v>8</v>
      </c>
      <c r="C2" s="9"/>
      <c r="D2" s="9"/>
      <c r="E2" s="10"/>
    </row>
    <row r="3" customFormat="false" ht="15" hidden="false" customHeight="false" outlineLevel="0" collapsed="false">
      <c r="B3" s="3" t="s">
        <v>9</v>
      </c>
      <c r="C3" s="11"/>
      <c r="D3" s="11"/>
      <c r="E3" s="12"/>
    </row>
    <row r="4" customFormat="false" ht="15" hidden="false" customHeight="false" outlineLevel="0" collapsed="false">
      <c r="B4" s="6" t="s">
        <v>10</v>
      </c>
      <c r="C4" s="13"/>
      <c r="D4" s="13"/>
      <c r="E4" s="14"/>
    </row>
    <row r="6" customFormat="false" ht="15" hidden="false" customHeight="false" outlineLevel="0" collapsed="false">
      <c r="B6" s="15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