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175" windowHeight="5325"/>
  </bookViews>
  <sheets>
    <sheet name="Sheet1" sheetId="1" r:id="rId1"/>
    <sheet name="Sheet2" sheetId="2" r:id="rId2"/>
    <sheet name="Sheet3" sheetId="3" r:id="rId3"/>
  </sheets>
  <definedNames>
    <definedName name="uren">Sheet2!$A$1:$A$9</definedName>
    <definedName name="uur">Sheet2!$A$1:$A$30</definedName>
  </definedNames>
  <calcPr calcId="124519"/>
</workbook>
</file>

<file path=xl/calcChain.xml><?xml version="1.0" encoding="utf-8"?>
<calcChain xmlns="http://schemas.openxmlformats.org/spreadsheetml/2006/main">
  <c r="H98" i="1"/>
  <c r="G98"/>
  <c r="F98"/>
  <c r="E98"/>
  <c r="D98"/>
  <c r="C64"/>
  <c r="C65"/>
  <c r="C66"/>
  <c r="C67"/>
  <c r="C68"/>
  <c r="C69"/>
  <c r="C70"/>
  <c r="C71"/>
  <c r="C73"/>
  <c r="C74"/>
  <c r="C75"/>
  <c r="C76"/>
  <c r="C77"/>
  <c r="C78"/>
  <c r="C79"/>
  <c r="C80"/>
  <c r="C81"/>
  <c r="C82"/>
  <c r="C83"/>
  <c r="C84"/>
  <c r="C85"/>
  <c r="C26"/>
  <c r="C27"/>
  <c r="C28"/>
  <c r="C29"/>
  <c r="C30"/>
  <c r="C31"/>
  <c r="C32"/>
  <c r="C33"/>
  <c r="C34"/>
  <c r="C35"/>
  <c r="C37"/>
  <c r="C38"/>
  <c r="C39"/>
  <c r="C40"/>
  <c r="C41"/>
  <c r="C42"/>
  <c r="C43"/>
  <c r="C44"/>
  <c r="C45"/>
  <c r="C46"/>
  <c r="C47"/>
  <c r="C49"/>
  <c r="C50"/>
  <c r="C51"/>
  <c r="B98"/>
</calcChain>
</file>

<file path=xl/sharedStrings.xml><?xml version="1.0" encoding="utf-8"?>
<sst xmlns="http://schemas.openxmlformats.org/spreadsheetml/2006/main" count="96" uniqueCount="89">
  <si>
    <t>Actie</t>
  </si>
  <si>
    <t>Geplande tijd (overall)</t>
  </si>
  <si>
    <t>maandag</t>
  </si>
  <si>
    <t>dinsdag</t>
  </si>
  <si>
    <t>woensdag</t>
  </si>
  <si>
    <t>donderdag</t>
  </si>
  <si>
    <t>vrijdag</t>
  </si>
  <si>
    <t>Werkelijke tijd besteed</t>
  </si>
  <si>
    <t xml:space="preserve">Geplande tijd voor de week </t>
  </si>
  <si>
    <t>Datum gereed</t>
  </si>
  <si>
    <t>Status</t>
  </si>
  <si>
    <t>Qafe</t>
  </si>
  <si>
    <t>Java certificering</t>
  </si>
  <si>
    <t>E-BUS</t>
  </si>
  <si>
    <t>PlSQL</t>
  </si>
  <si>
    <t>Kennisgroep</t>
  </si>
  <si>
    <t>Qafe toolset uittesten</t>
  </si>
  <si>
    <t>Qafe xml generator uittesten</t>
  </si>
  <si>
    <t>Samenvoegen van de gegenereerde files</t>
  </si>
  <si>
    <t>Theorie:</t>
  </si>
  <si>
    <t>Hfdstk 2: de basis</t>
  </si>
  <si>
    <t>Hfdstk 3: Foutafhandeling</t>
  </si>
  <si>
    <t>Hfdstk 4: Werken met records en collections</t>
  </si>
  <si>
    <t>Hfdstk 5: Procedures en functies</t>
  </si>
  <si>
    <t>Hfdstk 6: Cursors</t>
  </si>
  <si>
    <t>Hfdstk7: Pl/Sql objecten in de Oracle DB</t>
  </si>
  <si>
    <t>Hfdstk 8: Packages</t>
  </si>
  <si>
    <t>Hfdstk9: Database triggers</t>
  </si>
  <si>
    <t>Theorie</t>
  </si>
  <si>
    <t>Praktijk</t>
  </si>
  <si>
    <t>Overview of pl/sql programs</t>
  </si>
  <si>
    <t>Praktijk:</t>
  </si>
  <si>
    <t>Flow control ,assertions and exception handling</t>
  </si>
  <si>
    <t>Garbage collections</t>
  </si>
  <si>
    <t>Language fundamentals</t>
  </si>
  <si>
    <t>Operators and assignments</t>
  </si>
  <si>
    <t>Overloading, Overriding, Runtime type, and Object  orientation</t>
  </si>
  <si>
    <t>Threads</t>
  </si>
  <si>
    <t>Fundamentals classes in the java.lang package</t>
  </si>
  <si>
    <t>The collection framework</t>
  </si>
  <si>
    <t>Declarations and acces control</t>
  </si>
  <si>
    <t>Creeren van een blog</t>
  </si>
  <si>
    <t>Bestuderen van garbage collection</t>
  </si>
  <si>
    <t>Doornemen van Wordpress</t>
  </si>
  <si>
    <t>Creating procedures</t>
  </si>
  <si>
    <t>Creating functions</t>
  </si>
  <si>
    <t>Managing subprograms</t>
  </si>
  <si>
    <t>Creating packages</t>
  </si>
  <si>
    <t>More package concepts</t>
  </si>
  <si>
    <t>Oracle supplied packages</t>
  </si>
  <si>
    <t>Manipulating large objects</t>
  </si>
  <si>
    <t>Creating database triggers</t>
  </si>
  <si>
    <t>More trigger concepts</t>
  </si>
  <si>
    <t>Managing dependencies</t>
  </si>
  <si>
    <t>Certificering</t>
  </si>
  <si>
    <t>Declaration and Access Control</t>
  </si>
  <si>
    <t>Object Orientation</t>
  </si>
  <si>
    <t>Assignments</t>
  </si>
  <si>
    <t>Operators</t>
  </si>
  <si>
    <t>Flow Control, Exceptions and Assertions</t>
  </si>
  <si>
    <t>Strings, I/O, Formatting and Parsing</t>
  </si>
  <si>
    <t>Generics and Collections</t>
  </si>
  <si>
    <t>Inner Classes</t>
  </si>
  <si>
    <t>Development</t>
  </si>
  <si>
    <t>Algehele test afnemen</t>
  </si>
  <si>
    <t>Overall test afnemen</t>
  </si>
  <si>
    <t>Totaal aantal uren</t>
  </si>
  <si>
    <t>Geplande tijd voor de week</t>
  </si>
  <si>
    <t>Werkelijk besteedde tijd per week</t>
  </si>
  <si>
    <t>Loggen van de bugs in qtrack</t>
  </si>
  <si>
    <t>Naam:Nooitmeer Alida</t>
  </si>
  <si>
    <t>Opmerking</t>
  </si>
  <si>
    <t>AIM</t>
  </si>
  <si>
    <t>Oracle knowledge browser</t>
  </si>
  <si>
    <t>Dsb (aplicatie bouw)</t>
  </si>
  <si>
    <t>Intern registratie systeem(proces beschrijving)</t>
  </si>
  <si>
    <t>doornemen usecase specificatie</t>
  </si>
  <si>
    <t>bespreking met tIno</t>
  </si>
  <si>
    <t>wekelijkse actielijst en bespreking interne applicatie</t>
  </si>
  <si>
    <t>java aanhangen in eclipse</t>
  </si>
  <si>
    <t>afstemming over de volgende sessie en webservices</t>
  </si>
  <si>
    <t>Birt reporting tool (google the download)</t>
  </si>
  <si>
    <t>Install en tryout birth</t>
  </si>
  <si>
    <t>Erd ontwikkelen</t>
  </si>
  <si>
    <t>erd bespreken met tino en felicia</t>
  </si>
  <si>
    <t>Datum:21-09-08</t>
  </si>
  <si>
    <t>Qafe war uittesten</t>
  </si>
  <si>
    <t>Bouw van de aplicatie</t>
  </si>
  <si>
    <t>technisch document opstellen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</si>
</sst>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0" fontId="0" fillId="0" borderId="0" xfId="0" applyBorder="1"/>
    <xf numFmtId="0" fontId="0" fillId="2" borderId="4" xfId="0" applyFill="1" applyBorder="1" applyAlignment="1"/>
    <xf numFmtId="0" fontId="0" fillId="2" borderId="5" xfId="0" applyFill="1" applyBorder="1" applyAlignment="1"/>
    <xf numFmtId="0" fontId="0" fillId="5" borderId="0" xfId="0" applyFill="1"/>
    <xf numFmtId="0" fontId="1" fillId="3" borderId="10" xfId="0" applyFont="1" applyFill="1" applyBorder="1"/>
    <xf numFmtId="0" fontId="0" fillId="0" borderId="11" xfId="0" applyFill="1" applyBorder="1"/>
    <xf numFmtId="0" fontId="0" fillId="3" borderId="11" xfId="0" applyFill="1" applyBorder="1"/>
    <xf numFmtId="0" fontId="0" fillId="0" borderId="11" xfId="0" applyBorder="1"/>
    <xf numFmtId="0" fontId="0" fillId="5" borderId="11" xfId="0" applyFill="1" applyBorder="1"/>
    <xf numFmtId="0" fontId="0" fillId="3" borderId="10" xfId="0" applyFill="1" applyBorder="1"/>
    <xf numFmtId="0" fontId="1" fillId="3" borderId="12" xfId="0" applyFont="1" applyFill="1" applyBorder="1"/>
    <xf numFmtId="0" fontId="0" fillId="0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2" borderId="9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2" fillId="0" borderId="0" xfId="0" applyFont="1"/>
    <xf numFmtId="0" fontId="2" fillId="0" borderId="0" xfId="0" applyFont="1" applyBorder="1"/>
    <xf numFmtId="0" fontId="0" fillId="3" borderId="0" xfId="0" applyFill="1" applyAlignment="1">
      <alignment wrapText="1"/>
    </xf>
    <xf numFmtId="0" fontId="1" fillId="3" borderId="0" xfId="0" applyFont="1" applyFill="1" applyBorder="1"/>
    <xf numFmtId="0" fontId="1" fillId="3" borderId="11" xfId="0" applyFont="1" applyFill="1" applyBorder="1"/>
    <xf numFmtId="0" fontId="3" fillId="3" borderId="0" xfId="0" applyFont="1" applyFill="1"/>
    <xf numFmtId="0" fontId="0" fillId="0" borderId="13" xfId="0" applyBorder="1"/>
    <xf numFmtId="0" fontId="0" fillId="3" borderId="13" xfId="0" applyFill="1" applyBorder="1"/>
    <xf numFmtId="0" fontId="0" fillId="2" borderId="9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W246"/>
  <sheetViews>
    <sheetView tabSelected="1" topLeftCell="B1" workbookViewId="0">
      <pane ySplit="2" topLeftCell="A107" activePane="bottomLeft" state="frozen"/>
      <selection pane="bottomLeft" activeCell="N4" sqref="N4"/>
    </sheetView>
  </sheetViews>
  <sheetFormatPr defaultRowHeight="15" outlineLevelRow="2" outlineLevelCol="1"/>
  <cols>
    <col min="1" max="1" width="44.28515625" bestFit="1" customWidth="1"/>
    <col min="2" max="3" width="18.7109375" customWidth="1"/>
    <col min="4" max="4" width="11.7109375" customWidth="1" outlineLevel="1"/>
    <col min="5" max="5" width="12.7109375" customWidth="1" outlineLevel="1"/>
    <col min="6" max="6" width="12" customWidth="1" outlineLevel="1"/>
    <col min="7" max="7" width="12.28515625" customWidth="1" outlineLevel="1"/>
    <col min="8" max="8" width="9.140625" customWidth="1" outlineLevel="1"/>
    <col min="9" max="9" width="10.85546875" customWidth="1" outlineLevel="1" collapsed="1"/>
    <col min="10" max="10" width="12.140625" customWidth="1" outlineLevel="1"/>
    <col min="11" max="11" width="9.85546875" customWidth="1" outlineLevel="1"/>
    <col min="12" max="12" width="11.28515625" customWidth="1" outlineLevel="1"/>
    <col min="13" max="13" width="13.7109375" customWidth="1" outlineLevel="1"/>
    <col min="14" max="14" width="13.7109375" customWidth="1"/>
    <col min="15" max="15" width="28.5703125" customWidth="1"/>
    <col min="17" max="17" width="13.140625" customWidth="1"/>
  </cols>
  <sheetData>
    <row r="1" spans="1:23" ht="30" customHeight="1">
      <c r="A1" s="41" t="s">
        <v>0</v>
      </c>
      <c r="B1" s="42" t="s">
        <v>1</v>
      </c>
      <c r="C1" s="42" t="s">
        <v>67</v>
      </c>
      <c r="D1" s="40" t="s">
        <v>8</v>
      </c>
      <c r="E1" s="40"/>
      <c r="F1" s="40"/>
      <c r="G1" s="40"/>
      <c r="H1" s="41"/>
      <c r="I1" s="37" t="s">
        <v>7</v>
      </c>
      <c r="J1" s="38"/>
      <c r="K1" s="38"/>
      <c r="L1" s="38"/>
      <c r="M1" s="39"/>
      <c r="N1" s="35" t="s">
        <v>68</v>
      </c>
      <c r="O1" s="25" t="s">
        <v>71</v>
      </c>
      <c r="P1" s="7" t="s">
        <v>10</v>
      </c>
      <c r="Q1" s="7" t="s">
        <v>9</v>
      </c>
    </row>
    <row r="2" spans="1:23" ht="52.5" customHeight="1">
      <c r="A2" s="43"/>
      <c r="B2" s="36"/>
      <c r="C2" s="36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9" t="s">
        <v>2</v>
      </c>
      <c r="J2" s="9" t="s">
        <v>3</v>
      </c>
      <c r="K2" s="10" t="s">
        <v>4</v>
      </c>
      <c r="L2" s="12" t="s">
        <v>5</v>
      </c>
      <c r="M2" s="13" t="s">
        <v>6</v>
      </c>
      <c r="N2" s="36"/>
      <c r="O2" s="26"/>
      <c r="P2" s="8"/>
      <c r="Q2" s="8"/>
      <c r="R2" s="11"/>
      <c r="S2" s="11"/>
      <c r="V2" s="11"/>
      <c r="W2" s="11"/>
    </row>
    <row r="3" spans="1:23">
      <c r="A3" s="4" t="s">
        <v>11</v>
      </c>
      <c r="B3" s="3"/>
      <c r="C3" s="21"/>
      <c r="D3" s="21"/>
      <c r="E3" s="3"/>
      <c r="F3" s="3"/>
      <c r="G3" s="3"/>
      <c r="H3" s="15"/>
      <c r="I3" s="3"/>
      <c r="J3" s="3"/>
      <c r="K3" s="3"/>
      <c r="L3" s="4"/>
      <c r="M3" s="20"/>
      <c r="N3" s="4"/>
      <c r="O3" s="4"/>
      <c r="P3" s="4"/>
      <c r="Q3" s="4"/>
      <c r="R3" s="11"/>
      <c r="S3" s="11"/>
      <c r="T3" s="11"/>
      <c r="U3" s="11"/>
      <c r="V3" s="11"/>
      <c r="W3" s="11"/>
    </row>
    <row r="4" spans="1:23" ht="87" customHeight="1" outlineLevel="1">
      <c r="A4" s="1" t="s">
        <v>16</v>
      </c>
      <c r="B4" s="1">
        <v>30</v>
      </c>
      <c r="C4" s="22">
        <v>4</v>
      </c>
      <c r="D4" s="1"/>
      <c r="E4" s="1"/>
      <c r="F4" s="1"/>
      <c r="G4" s="1">
        <v>2</v>
      </c>
      <c r="H4" s="16">
        <v>2</v>
      </c>
      <c r="I4" s="1"/>
      <c r="J4" s="1"/>
      <c r="K4" s="1"/>
      <c r="M4" s="18"/>
      <c r="N4" s="6"/>
      <c r="O4" s="6"/>
      <c r="P4" s="11"/>
    </row>
    <row r="5" spans="1:23" outlineLevel="1">
      <c r="A5" t="s">
        <v>17</v>
      </c>
      <c r="B5">
        <v>30</v>
      </c>
      <c r="C5" s="22"/>
      <c r="H5" s="18"/>
      <c r="M5" s="18"/>
    </row>
    <row r="6" spans="1:23" outlineLevel="1">
      <c r="A6" t="s">
        <v>18</v>
      </c>
      <c r="B6">
        <v>30</v>
      </c>
      <c r="C6" s="22"/>
      <c r="H6" s="18"/>
      <c r="M6" s="18"/>
    </row>
    <row r="7" spans="1:23" outlineLevel="1">
      <c r="A7" t="s">
        <v>69</v>
      </c>
      <c r="B7">
        <v>10</v>
      </c>
      <c r="C7" s="22"/>
      <c r="H7" s="18"/>
      <c r="M7" s="18"/>
      <c r="P7" s="11"/>
    </row>
    <row r="8" spans="1:23" outlineLevel="1">
      <c r="A8" t="s">
        <v>86</v>
      </c>
      <c r="B8">
        <v>30</v>
      </c>
      <c r="C8" s="22">
        <v>16</v>
      </c>
      <c r="D8">
        <v>4</v>
      </c>
      <c r="E8">
        <v>4</v>
      </c>
      <c r="F8">
        <v>4</v>
      </c>
      <c r="G8">
        <v>2</v>
      </c>
      <c r="H8" s="18">
        <v>2</v>
      </c>
      <c r="M8" s="18"/>
    </row>
    <row r="9" spans="1:23" outlineLevel="1">
      <c r="C9" s="22"/>
      <c r="H9" s="18"/>
      <c r="M9" s="18"/>
    </row>
    <row r="10" spans="1:23" outlineLevel="1">
      <c r="C10" s="22"/>
      <c r="H10" s="18"/>
      <c r="M10" s="18"/>
    </row>
    <row r="11" spans="1:23" outlineLevel="1">
      <c r="C11" s="22"/>
      <c r="H11" s="18"/>
      <c r="M11" s="18"/>
    </row>
    <row r="12" spans="1:23" outlineLevel="1">
      <c r="C12" s="22"/>
      <c r="H12" s="18"/>
      <c r="M12" s="18"/>
    </row>
    <row r="13" spans="1:23" collapsed="1">
      <c r="A13" s="4" t="s">
        <v>13</v>
      </c>
      <c r="B13" s="4"/>
      <c r="C13" s="23"/>
      <c r="D13" s="4"/>
      <c r="E13" s="4"/>
      <c r="F13" s="4"/>
      <c r="G13" s="4"/>
      <c r="H13" s="17"/>
      <c r="I13" s="4"/>
      <c r="J13" s="4"/>
      <c r="K13" s="4"/>
      <c r="L13" s="4"/>
      <c r="M13" s="17"/>
      <c r="N13" s="4"/>
      <c r="O13" s="29"/>
      <c r="P13" s="4"/>
      <c r="Q13" s="4"/>
    </row>
    <row r="14" spans="1:23" hidden="1" outlineLevel="1">
      <c r="A14" s="1" t="s">
        <v>72</v>
      </c>
      <c r="B14" s="1">
        <v>30</v>
      </c>
      <c r="C14" s="22">
        <v>10</v>
      </c>
      <c r="D14" s="1"/>
      <c r="E14" s="1"/>
      <c r="F14" s="1"/>
      <c r="G14" s="1"/>
      <c r="H14" s="16"/>
      <c r="I14" s="1"/>
      <c r="J14" s="1"/>
      <c r="K14" s="1"/>
      <c r="M14" s="18"/>
    </row>
    <row r="15" spans="1:23" hidden="1" outlineLevel="1">
      <c r="A15" s="1" t="s">
        <v>73</v>
      </c>
      <c r="B15" s="1">
        <v>30</v>
      </c>
      <c r="C15" s="22">
        <v>10</v>
      </c>
      <c r="D15" s="1"/>
      <c r="E15" s="1"/>
      <c r="F15" s="1"/>
      <c r="G15" s="1"/>
      <c r="H15" s="16"/>
      <c r="I15" s="1"/>
      <c r="J15" s="1"/>
      <c r="K15" s="1"/>
      <c r="M15" s="18"/>
    </row>
    <row r="16" spans="1:23" hidden="1" outlineLevel="1">
      <c r="A16" s="1"/>
      <c r="B16" s="1"/>
      <c r="C16" s="22"/>
      <c r="D16" s="1"/>
      <c r="E16" s="1"/>
      <c r="F16" s="1"/>
      <c r="G16" s="1"/>
      <c r="H16" s="16"/>
      <c r="I16" s="1"/>
      <c r="J16" s="1"/>
      <c r="K16" s="1"/>
      <c r="M16" s="18"/>
    </row>
    <row r="17" spans="1:17" hidden="1" outlineLevel="1">
      <c r="A17" s="1"/>
      <c r="B17" s="1"/>
      <c r="C17" s="22"/>
      <c r="D17" s="1"/>
      <c r="E17" s="1"/>
      <c r="F17" s="1"/>
      <c r="G17" s="1"/>
      <c r="H17" s="16"/>
      <c r="I17" s="1"/>
      <c r="J17" s="1"/>
      <c r="K17" s="1"/>
      <c r="M17" s="18"/>
    </row>
    <row r="18" spans="1:17" hidden="1" outlineLevel="1">
      <c r="A18" s="1"/>
      <c r="B18" s="1"/>
      <c r="C18" s="22"/>
      <c r="D18" s="1"/>
      <c r="E18" s="1"/>
      <c r="F18" s="1"/>
      <c r="G18" s="1"/>
      <c r="H18" s="16"/>
      <c r="I18" s="1"/>
      <c r="J18" s="1"/>
      <c r="K18" s="1"/>
      <c r="M18" s="18"/>
    </row>
    <row r="19" spans="1:17" hidden="1" outlineLevel="1">
      <c r="C19" s="22"/>
      <c r="H19" s="18"/>
      <c r="M19" s="18"/>
    </row>
    <row r="20" spans="1:17" hidden="1" outlineLevel="1">
      <c r="C20" s="22"/>
      <c r="H20" s="18"/>
      <c r="M20" s="18"/>
    </row>
    <row r="21" spans="1:17" hidden="1" outlineLevel="1">
      <c r="C21" s="22"/>
      <c r="H21" s="18"/>
      <c r="M21" s="18"/>
    </row>
    <row r="22" spans="1:17" hidden="1" outlineLevel="1">
      <c r="C22" s="22"/>
      <c r="H22" s="18"/>
      <c r="M22" s="18"/>
    </row>
    <row r="23" spans="1:17" hidden="1" outlineLevel="1">
      <c r="C23" s="22"/>
      <c r="H23" s="18"/>
      <c r="M23" s="18"/>
    </row>
    <row r="24" spans="1:17" collapsed="1">
      <c r="A24" s="4" t="s">
        <v>12</v>
      </c>
      <c r="B24" s="4"/>
      <c r="C24" s="23"/>
      <c r="D24" s="4"/>
      <c r="E24" s="4"/>
      <c r="F24" s="4"/>
      <c r="G24" s="4"/>
      <c r="H24" s="17"/>
      <c r="I24" s="4"/>
      <c r="J24" s="4"/>
      <c r="K24" s="4"/>
      <c r="L24" s="4"/>
      <c r="M24" s="17"/>
      <c r="N24" s="4"/>
      <c r="O24" s="4"/>
      <c r="P24" s="4"/>
      <c r="Q24" s="4"/>
    </row>
    <row r="25" spans="1:17" hidden="1" outlineLevel="1" collapsed="1">
      <c r="A25" s="5" t="s">
        <v>19</v>
      </c>
      <c r="C25" s="22"/>
      <c r="H25" s="18"/>
      <c r="M25" s="18"/>
    </row>
    <row r="26" spans="1:17" hidden="1" outlineLevel="2">
      <c r="A26" s="1" t="s">
        <v>55</v>
      </c>
      <c r="B26" s="1">
        <v>16</v>
      </c>
      <c r="C26" s="22">
        <f t="shared" ref="C26:C68" si="0">SUM(D26:H26)</f>
        <v>0</v>
      </c>
      <c r="D26" s="1"/>
      <c r="E26" s="1"/>
      <c r="F26" s="1"/>
      <c r="G26" s="1"/>
      <c r="H26" s="16"/>
      <c r="I26" s="1"/>
      <c r="J26" s="1"/>
      <c r="K26" s="1"/>
      <c r="M26" s="18"/>
    </row>
    <row r="27" spans="1:17" hidden="1" outlineLevel="2">
      <c r="A27" t="s">
        <v>56</v>
      </c>
      <c r="B27">
        <v>16</v>
      </c>
      <c r="C27" s="22">
        <f t="shared" si="0"/>
        <v>0</v>
      </c>
      <c r="H27" s="18"/>
      <c r="M27" s="18"/>
    </row>
    <row r="28" spans="1:17" hidden="1" outlineLevel="2">
      <c r="A28" t="s">
        <v>57</v>
      </c>
      <c r="B28">
        <v>20</v>
      </c>
      <c r="C28" s="22">
        <f t="shared" si="0"/>
        <v>0</v>
      </c>
      <c r="H28" s="18"/>
      <c r="M28" s="18"/>
    </row>
    <row r="29" spans="1:17" hidden="1" outlineLevel="2">
      <c r="A29" t="s">
        <v>58</v>
      </c>
      <c r="B29">
        <v>10</v>
      </c>
      <c r="C29" s="22">
        <f t="shared" si="0"/>
        <v>0</v>
      </c>
      <c r="H29" s="18"/>
      <c r="M29" s="18"/>
    </row>
    <row r="30" spans="1:17" hidden="1" outlineLevel="2">
      <c r="A30" t="s">
        <v>59</v>
      </c>
      <c r="B30">
        <v>30</v>
      </c>
      <c r="C30" s="22">
        <f t="shared" si="0"/>
        <v>0</v>
      </c>
      <c r="H30" s="18"/>
      <c r="M30" s="18"/>
    </row>
    <row r="31" spans="1:17" hidden="1" outlineLevel="2">
      <c r="A31" t="s">
        <v>60</v>
      </c>
      <c r="B31">
        <v>30</v>
      </c>
      <c r="C31" s="22">
        <f t="shared" si="0"/>
        <v>0</v>
      </c>
      <c r="H31" s="18"/>
      <c r="M31" s="18"/>
    </row>
    <row r="32" spans="1:17" hidden="1" outlineLevel="2">
      <c r="A32" t="s">
        <v>61</v>
      </c>
      <c r="B32">
        <v>30</v>
      </c>
      <c r="C32" s="22">
        <f t="shared" si="0"/>
        <v>0</v>
      </c>
      <c r="H32" s="18"/>
      <c r="M32" s="18"/>
    </row>
    <row r="33" spans="1:17" hidden="1" outlineLevel="2">
      <c r="A33" t="s">
        <v>62</v>
      </c>
      <c r="B33">
        <v>12</v>
      </c>
      <c r="C33" s="22">
        <f t="shared" si="0"/>
        <v>0</v>
      </c>
      <c r="H33" s="18"/>
      <c r="M33" s="18"/>
    </row>
    <row r="34" spans="1:17" hidden="1" outlineLevel="2">
      <c r="A34" t="s">
        <v>37</v>
      </c>
      <c r="B34">
        <v>20</v>
      </c>
      <c r="C34" s="22">
        <f t="shared" si="0"/>
        <v>0</v>
      </c>
      <c r="H34" s="18"/>
      <c r="M34" s="18"/>
    </row>
    <row r="35" spans="1:17" hidden="1" outlineLevel="2">
      <c r="A35" t="s">
        <v>63</v>
      </c>
      <c r="B35">
        <v>16</v>
      </c>
      <c r="C35" s="22">
        <f t="shared" si="0"/>
        <v>0</v>
      </c>
      <c r="H35" s="18"/>
      <c r="M35" s="18"/>
    </row>
    <row r="36" spans="1:17" hidden="1" outlineLevel="1" collapsed="1">
      <c r="A36" s="5" t="s">
        <v>31</v>
      </c>
      <c r="C36" s="22"/>
      <c r="H36" s="18"/>
      <c r="M36" s="18"/>
    </row>
    <row r="37" spans="1:17" hidden="1" outlineLevel="2">
      <c r="A37" t="s">
        <v>40</v>
      </c>
      <c r="B37">
        <v>8</v>
      </c>
      <c r="C37" s="22">
        <f t="shared" si="0"/>
        <v>0</v>
      </c>
      <c r="H37" s="18"/>
      <c r="M37" s="18"/>
    </row>
    <row r="38" spans="1:17" hidden="1" outlineLevel="2">
      <c r="A38" t="s">
        <v>32</v>
      </c>
      <c r="B38">
        <v>8</v>
      </c>
      <c r="C38" s="22">
        <f t="shared" si="0"/>
        <v>0</v>
      </c>
      <c r="H38" s="18"/>
      <c r="M38" s="18"/>
    </row>
    <row r="39" spans="1:17" hidden="1" outlineLevel="2">
      <c r="A39" t="s">
        <v>33</v>
      </c>
      <c r="B39">
        <v>8</v>
      </c>
      <c r="C39" s="22">
        <f t="shared" si="0"/>
        <v>0</v>
      </c>
      <c r="H39" s="18"/>
      <c r="M39" s="18"/>
    </row>
    <row r="40" spans="1:17" hidden="1" outlineLevel="2">
      <c r="A40" t="s">
        <v>34</v>
      </c>
      <c r="B40">
        <v>8</v>
      </c>
      <c r="C40" s="22">
        <f t="shared" si="0"/>
        <v>0</v>
      </c>
      <c r="H40" s="18"/>
      <c r="M40" s="18"/>
    </row>
    <row r="41" spans="1:17" hidden="1" outlineLevel="2">
      <c r="A41" t="s">
        <v>35</v>
      </c>
      <c r="B41">
        <v>8</v>
      </c>
      <c r="C41" s="22">
        <f t="shared" si="0"/>
        <v>0</v>
      </c>
      <c r="H41" s="18"/>
      <c r="M41" s="18"/>
    </row>
    <row r="42" spans="1:17" ht="30" hidden="1" outlineLevel="2">
      <c r="A42" s="6" t="s">
        <v>36</v>
      </c>
      <c r="B42">
        <v>8</v>
      </c>
      <c r="C42" s="22">
        <f t="shared" si="0"/>
        <v>0</v>
      </c>
      <c r="H42" s="18"/>
      <c r="M42" s="18"/>
    </row>
    <row r="43" spans="1:17" hidden="1" outlineLevel="2">
      <c r="A43" t="s">
        <v>37</v>
      </c>
      <c r="B43">
        <v>8</v>
      </c>
      <c r="C43" s="22">
        <f t="shared" si="0"/>
        <v>0</v>
      </c>
      <c r="H43" s="18"/>
      <c r="M43" s="18"/>
    </row>
    <row r="44" spans="1:17" hidden="1" outlineLevel="2">
      <c r="A44" t="s">
        <v>38</v>
      </c>
      <c r="B44">
        <v>8</v>
      </c>
      <c r="C44" s="22">
        <f t="shared" si="0"/>
        <v>0</v>
      </c>
      <c r="H44" s="18"/>
      <c r="M44" s="18"/>
    </row>
    <row r="45" spans="1:17" hidden="1" outlineLevel="2">
      <c r="A45" t="s">
        <v>39</v>
      </c>
      <c r="B45">
        <v>8</v>
      </c>
      <c r="C45" s="22">
        <f t="shared" si="0"/>
        <v>0</v>
      </c>
      <c r="H45" s="18"/>
      <c r="M45" s="18"/>
    </row>
    <row r="46" spans="1:17" hidden="1" outlineLevel="2">
      <c r="A46" s="14" t="s">
        <v>64</v>
      </c>
      <c r="B46" s="14">
        <v>30</v>
      </c>
      <c r="C46" s="24">
        <f t="shared" si="0"/>
        <v>0</v>
      </c>
      <c r="D46" s="14"/>
      <c r="E46" s="14"/>
      <c r="F46" s="14"/>
      <c r="G46" s="14"/>
      <c r="H46" s="19"/>
      <c r="I46" s="14"/>
      <c r="J46" s="14"/>
      <c r="K46" s="14"/>
      <c r="L46" s="14"/>
      <c r="M46" s="19"/>
      <c r="P46" s="14"/>
      <c r="Q46" s="14"/>
    </row>
    <row r="47" spans="1:17" hidden="1" outlineLevel="2">
      <c r="A47" s="14" t="s">
        <v>54</v>
      </c>
      <c r="B47" s="14">
        <v>3</v>
      </c>
      <c r="C47" s="24">
        <f t="shared" si="0"/>
        <v>0</v>
      </c>
      <c r="D47" s="14"/>
      <c r="E47" s="14"/>
      <c r="F47" s="14"/>
      <c r="G47" s="14"/>
      <c r="H47" s="19"/>
      <c r="I47" s="14"/>
      <c r="J47" s="14"/>
      <c r="K47" s="14"/>
      <c r="L47" s="14"/>
      <c r="M47" s="19"/>
      <c r="P47" s="14"/>
      <c r="Q47" s="14"/>
    </row>
    <row r="48" spans="1:17" collapsed="1">
      <c r="A48" s="4" t="s">
        <v>15</v>
      </c>
      <c r="B48" s="4"/>
      <c r="C48" s="23"/>
      <c r="D48" s="4"/>
      <c r="E48" s="4"/>
      <c r="F48" s="4"/>
      <c r="G48" s="4"/>
      <c r="H48" s="17"/>
      <c r="I48" s="4"/>
      <c r="J48" s="4"/>
      <c r="K48" s="4"/>
      <c r="L48" s="4"/>
      <c r="M48" s="17"/>
      <c r="N48" s="4"/>
      <c r="O48" s="4"/>
      <c r="P48" s="4"/>
      <c r="Q48" s="4"/>
    </row>
    <row r="49" spans="1:17" hidden="1" outlineLevel="1">
      <c r="A49" t="s">
        <v>43</v>
      </c>
      <c r="B49">
        <v>8</v>
      </c>
      <c r="C49" s="22">
        <f t="shared" si="0"/>
        <v>0</v>
      </c>
      <c r="H49" s="18"/>
      <c r="M49" s="18"/>
    </row>
    <row r="50" spans="1:17" hidden="1" outlineLevel="1">
      <c r="A50" t="s">
        <v>41</v>
      </c>
      <c r="B50">
        <v>4</v>
      </c>
      <c r="C50" s="22">
        <f t="shared" si="0"/>
        <v>0</v>
      </c>
      <c r="H50" s="18"/>
      <c r="M50" s="18"/>
    </row>
    <row r="51" spans="1:17" hidden="1" outlineLevel="1">
      <c r="A51" t="s">
        <v>42</v>
      </c>
      <c r="B51">
        <v>8</v>
      </c>
      <c r="C51" s="22">
        <f t="shared" si="0"/>
        <v>0</v>
      </c>
      <c r="H51" s="18"/>
      <c r="M51" s="18"/>
    </row>
    <row r="52" spans="1:17" ht="30" hidden="1" outlineLevel="1">
      <c r="A52" s="6" t="s">
        <v>80</v>
      </c>
      <c r="C52" s="22"/>
      <c r="H52" s="18"/>
      <c r="I52">
        <v>1</v>
      </c>
      <c r="M52" s="18"/>
    </row>
    <row r="53" spans="1:17" hidden="1" outlineLevel="1">
      <c r="C53" s="22"/>
      <c r="H53" s="18"/>
      <c r="M53" s="18"/>
    </row>
    <row r="54" spans="1:17" hidden="1" outlineLevel="1">
      <c r="C54" s="22"/>
      <c r="H54" s="18"/>
      <c r="M54" s="18"/>
    </row>
    <row r="55" spans="1:17" hidden="1" outlineLevel="1">
      <c r="C55" s="22"/>
      <c r="H55" s="18"/>
      <c r="M55" s="18"/>
    </row>
    <row r="56" spans="1:17" hidden="1" outlineLevel="1">
      <c r="C56" s="22"/>
      <c r="H56" s="18"/>
      <c r="M56" s="18"/>
    </row>
    <row r="57" spans="1:17" hidden="1" outlineLevel="1">
      <c r="C57" s="22"/>
      <c r="H57" s="18"/>
      <c r="M57" s="18"/>
    </row>
    <row r="58" spans="1:17" hidden="1" outlineLevel="1">
      <c r="C58" s="22"/>
      <c r="H58" s="18"/>
      <c r="M58" s="18"/>
    </row>
    <row r="59" spans="1:17" hidden="1" outlineLevel="1">
      <c r="C59" s="22"/>
      <c r="H59" s="18"/>
      <c r="M59" s="18"/>
    </row>
    <row r="60" spans="1:17" hidden="1" outlineLevel="1">
      <c r="C60" s="22"/>
      <c r="H60" s="18"/>
      <c r="M60" s="18"/>
    </row>
    <row r="61" spans="1:17" hidden="1" outlineLevel="1">
      <c r="C61" s="22"/>
      <c r="H61" s="18"/>
      <c r="M61" s="18"/>
    </row>
    <row r="62" spans="1:17" collapsed="1">
      <c r="A62" s="4" t="s">
        <v>14</v>
      </c>
      <c r="B62" s="4"/>
      <c r="C62" s="23"/>
      <c r="D62" s="4"/>
      <c r="E62" s="4"/>
      <c r="F62" s="4"/>
      <c r="G62" s="4"/>
      <c r="H62" s="17"/>
      <c r="I62" s="4"/>
      <c r="J62" s="4"/>
      <c r="K62" s="4"/>
      <c r="L62" s="4"/>
      <c r="M62" s="17"/>
      <c r="N62" s="4"/>
      <c r="O62" s="4"/>
      <c r="P62" s="4"/>
      <c r="Q62" s="4"/>
    </row>
    <row r="63" spans="1:17" hidden="1" outlineLevel="1">
      <c r="A63" s="5" t="s">
        <v>28</v>
      </c>
      <c r="C63" s="22"/>
      <c r="H63" s="18"/>
      <c r="M63" s="18"/>
    </row>
    <row r="64" spans="1:17" hidden="1" outlineLevel="2">
      <c r="A64" t="s">
        <v>20</v>
      </c>
      <c r="B64">
        <v>1</v>
      </c>
      <c r="C64" s="22">
        <f t="shared" si="0"/>
        <v>0</v>
      </c>
      <c r="H64" s="18"/>
      <c r="M64" s="18"/>
    </row>
    <row r="65" spans="1:13" hidden="1" outlineLevel="2">
      <c r="A65" t="s">
        <v>21</v>
      </c>
      <c r="B65">
        <v>4</v>
      </c>
      <c r="C65" s="22">
        <f t="shared" si="0"/>
        <v>0</v>
      </c>
      <c r="H65" s="18"/>
      <c r="M65" s="18"/>
    </row>
    <row r="66" spans="1:13" hidden="1" outlineLevel="2">
      <c r="A66" t="s">
        <v>22</v>
      </c>
      <c r="B66">
        <v>4</v>
      </c>
      <c r="C66" s="22">
        <f t="shared" si="0"/>
        <v>0</v>
      </c>
      <c r="H66" s="18"/>
      <c r="M66" s="18"/>
    </row>
    <row r="67" spans="1:13" hidden="1" outlineLevel="2">
      <c r="A67" t="s">
        <v>23</v>
      </c>
      <c r="B67">
        <v>10</v>
      </c>
      <c r="C67" s="22">
        <f t="shared" si="0"/>
        <v>0</v>
      </c>
      <c r="H67" s="18"/>
      <c r="M67" s="18"/>
    </row>
    <row r="68" spans="1:13" hidden="1" outlineLevel="2">
      <c r="A68" t="s">
        <v>24</v>
      </c>
      <c r="B68">
        <v>8</v>
      </c>
      <c r="C68" s="22">
        <f t="shared" si="0"/>
        <v>0</v>
      </c>
      <c r="H68" s="18"/>
      <c r="M68" s="18"/>
    </row>
    <row r="69" spans="1:13" hidden="1" outlineLevel="2">
      <c r="A69" t="s">
        <v>25</v>
      </c>
      <c r="B69">
        <v>8</v>
      </c>
      <c r="C69" s="22">
        <f t="shared" ref="C69:C85" si="1">SUM(D69:H69)</f>
        <v>0</v>
      </c>
      <c r="H69" s="18"/>
      <c r="M69" s="18"/>
    </row>
    <row r="70" spans="1:13" hidden="1" outlineLevel="2">
      <c r="A70" t="s">
        <v>26</v>
      </c>
      <c r="B70">
        <v>8</v>
      </c>
      <c r="C70" s="22">
        <f t="shared" si="1"/>
        <v>0</v>
      </c>
      <c r="H70" s="18"/>
      <c r="M70" s="18"/>
    </row>
    <row r="71" spans="1:13" hidden="1" outlineLevel="2">
      <c r="A71" t="s">
        <v>27</v>
      </c>
      <c r="B71">
        <v>8</v>
      </c>
      <c r="C71" s="22">
        <f t="shared" si="1"/>
        <v>0</v>
      </c>
      <c r="H71" s="18"/>
      <c r="M71" s="18"/>
    </row>
    <row r="72" spans="1:13" hidden="1" outlineLevel="1">
      <c r="A72" s="5" t="s">
        <v>29</v>
      </c>
      <c r="C72" s="22"/>
      <c r="H72" s="18"/>
      <c r="M72" s="18"/>
    </row>
    <row r="73" spans="1:13" hidden="1" outlineLevel="2">
      <c r="A73" t="s">
        <v>30</v>
      </c>
      <c r="B73">
        <v>3</v>
      </c>
      <c r="C73" s="22">
        <f t="shared" si="1"/>
        <v>0</v>
      </c>
      <c r="H73" s="18"/>
      <c r="M73" s="18"/>
    </row>
    <row r="74" spans="1:13" hidden="1" outlineLevel="2">
      <c r="A74" t="s">
        <v>44</v>
      </c>
      <c r="B74">
        <v>6</v>
      </c>
      <c r="C74" s="22">
        <f t="shared" si="1"/>
        <v>0</v>
      </c>
      <c r="H74" s="18"/>
      <c r="M74" s="18"/>
    </row>
    <row r="75" spans="1:13" hidden="1" outlineLevel="2">
      <c r="A75" t="s">
        <v>45</v>
      </c>
      <c r="B75">
        <v>6</v>
      </c>
      <c r="C75" s="22">
        <f t="shared" si="1"/>
        <v>0</v>
      </c>
      <c r="H75" s="18"/>
      <c r="M75" s="18"/>
    </row>
    <row r="76" spans="1:13" hidden="1" outlineLevel="2">
      <c r="A76" t="s">
        <v>46</v>
      </c>
      <c r="B76">
        <v>6</v>
      </c>
      <c r="C76" s="22">
        <f t="shared" si="1"/>
        <v>0</v>
      </c>
      <c r="H76" s="18"/>
      <c r="M76" s="18"/>
    </row>
    <row r="77" spans="1:13" hidden="1" outlineLevel="2">
      <c r="A77" t="s">
        <v>47</v>
      </c>
      <c r="B77">
        <v>8</v>
      </c>
      <c r="C77" s="22">
        <f t="shared" si="1"/>
        <v>0</v>
      </c>
      <c r="H77" s="18"/>
      <c r="M77" s="18"/>
    </row>
    <row r="78" spans="1:13" hidden="1" outlineLevel="2">
      <c r="A78" t="s">
        <v>48</v>
      </c>
      <c r="B78">
        <v>6</v>
      </c>
      <c r="C78" s="22">
        <f t="shared" si="1"/>
        <v>0</v>
      </c>
      <c r="H78" s="18"/>
      <c r="M78" s="18"/>
    </row>
    <row r="79" spans="1:13" hidden="1" outlineLevel="2">
      <c r="A79" t="s">
        <v>49</v>
      </c>
      <c r="B79">
        <v>4</v>
      </c>
      <c r="C79" s="22">
        <f t="shared" si="1"/>
        <v>0</v>
      </c>
      <c r="H79" s="18"/>
      <c r="M79" s="18"/>
    </row>
    <row r="80" spans="1:13" hidden="1" outlineLevel="2">
      <c r="A80" t="s">
        <v>50</v>
      </c>
      <c r="B80">
        <v>6</v>
      </c>
      <c r="C80" s="22">
        <f t="shared" si="1"/>
        <v>0</v>
      </c>
      <c r="H80" s="18"/>
      <c r="M80" s="18"/>
    </row>
    <row r="81" spans="1:14" hidden="1" outlineLevel="2">
      <c r="A81" t="s">
        <v>51</v>
      </c>
      <c r="B81">
        <v>8</v>
      </c>
      <c r="C81" s="22">
        <f t="shared" si="1"/>
        <v>0</v>
      </c>
      <c r="H81" s="18"/>
      <c r="M81" s="18"/>
    </row>
    <row r="82" spans="1:14" hidden="1" outlineLevel="2">
      <c r="A82" t="s">
        <v>52</v>
      </c>
      <c r="B82">
        <v>4</v>
      </c>
      <c r="C82" s="22">
        <f t="shared" si="1"/>
        <v>0</v>
      </c>
      <c r="H82" s="18"/>
      <c r="M82" s="18"/>
    </row>
    <row r="83" spans="1:14" hidden="1" outlineLevel="2">
      <c r="A83" t="s">
        <v>53</v>
      </c>
      <c r="B83">
        <v>6</v>
      </c>
      <c r="C83" s="22">
        <f t="shared" si="1"/>
        <v>0</v>
      </c>
      <c r="H83" s="18"/>
      <c r="M83" s="18"/>
    </row>
    <row r="84" spans="1:14" hidden="1" outlineLevel="2">
      <c r="A84" s="14" t="s">
        <v>65</v>
      </c>
      <c r="B84" s="14">
        <v>15</v>
      </c>
      <c r="C84" s="24">
        <f t="shared" si="1"/>
        <v>0</v>
      </c>
      <c r="D84" s="14"/>
      <c r="E84" s="14"/>
      <c r="F84" s="14"/>
      <c r="G84" s="14"/>
      <c r="H84" s="19"/>
      <c r="I84" s="14"/>
      <c r="J84" s="14"/>
      <c r="K84" s="14"/>
      <c r="M84" s="18"/>
    </row>
    <row r="85" spans="1:14" hidden="1" outlineLevel="2">
      <c r="A85" s="14" t="s">
        <v>54</v>
      </c>
      <c r="B85" s="14">
        <v>2</v>
      </c>
      <c r="C85" s="24">
        <f t="shared" si="1"/>
        <v>0</v>
      </c>
      <c r="D85" s="14"/>
      <c r="E85" s="14"/>
      <c r="F85" s="14"/>
      <c r="G85" s="14"/>
      <c r="H85" s="19"/>
      <c r="I85" s="14"/>
      <c r="J85" s="14"/>
      <c r="K85" s="14"/>
      <c r="M85" s="18"/>
    </row>
    <row r="86" spans="1:14" s="3" customFormat="1">
      <c r="A86" s="32" t="s">
        <v>74</v>
      </c>
      <c r="C86" s="30"/>
      <c r="H86" s="31"/>
      <c r="M86" s="31"/>
    </row>
    <row r="87" spans="1:14">
      <c r="A87" t="s">
        <v>76</v>
      </c>
      <c r="B87">
        <v>30</v>
      </c>
      <c r="C87" s="22">
        <v>4</v>
      </c>
      <c r="H87" s="18"/>
      <c r="M87" s="18"/>
    </row>
    <row r="88" spans="1:14">
      <c r="A88" t="s">
        <v>88</v>
      </c>
      <c r="B88">
        <v>12</v>
      </c>
      <c r="C88" s="22">
        <v>8</v>
      </c>
      <c r="D88">
        <v>2</v>
      </c>
      <c r="E88">
        <v>2</v>
      </c>
      <c r="F88">
        <v>2</v>
      </c>
      <c r="H88" s="18"/>
      <c r="M88" s="18"/>
    </row>
    <row r="89" spans="1:14" s="4" customFormat="1">
      <c r="A89" s="4" t="s">
        <v>75</v>
      </c>
      <c r="C89" s="23"/>
      <c r="H89" s="17"/>
      <c r="M89" s="17"/>
    </row>
    <row r="90" spans="1:14">
      <c r="A90" t="s">
        <v>79</v>
      </c>
      <c r="C90" s="22"/>
      <c r="H90" s="18"/>
      <c r="N90" s="33"/>
    </row>
    <row r="91" spans="1:14">
      <c r="A91" t="s">
        <v>81</v>
      </c>
      <c r="C91" s="22"/>
      <c r="H91" s="11"/>
      <c r="I91" s="33"/>
      <c r="N91" s="33"/>
    </row>
    <row r="92" spans="1:14">
      <c r="A92" t="s">
        <v>82</v>
      </c>
      <c r="C92" s="22"/>
      <c r="H92" s="11"/>
      <c r="I92" s="33"/>
      <c r="N92" s="33"/>
    </row>
    <row r="93" spans="1:14">
      <c r="A93" t="s">
        <v>83</v>
      </c>
      <c r="C93" s="22"/>
      <c r="H93" s="11"/>
      <c r="I93" s="33"/>
      <c r="N93" s="33"/>
    </row>
    <row r="94" spans="1:14">
      <c r="A94" t="s">
        <v>84</v>
      </c>
      <c r="C94" s="22"/>
      <c r="H94" s="11"/>
      <c r="I94" s="33"/>
      <c r="N94" s="33"/>
    </row>
    <row r="95" spans="1:14">
      <c r="A95" t="s">
        <v>87</v>
      </c>
      <c r="B95">
        <v>30</v>
      </c>
      <c r="C95" s="22"/>
      <c r="D95">
        <v>2</v>
      </c>
      <c r="E95">
        <v>2</v>
      </c>
      <c r="F95">
        <v>2</v>
      </c>
      <c r="G95">
        <v>4</v>
      </c>
      <c r="H95" s="11">
        <v>4</v>
      </c>
      <c r="I95" s="33"/>
      <c r="N95" s="33"/>
    </row>
    <row r="96" spans="1:14" s="4" customFormat="1">
      <c r="A96" s="4" t="s">
        <v>77</v>
      </c>
      <c r="C96" s="23"/>
      <c r="H96" s="23"/>
      <c r="I96" s="34"/>
      <c r="N96" s="34"/>
    </row>
    <row r="97" spans="1:14" ht="30">
      <c r="A97" s="6" t="s">
        <v>78</v>
      </c>
      <c r="C97" s="22"/>
      <c r="H97" s="11"/>
      <c r="I97" s="33"/>
      <c r="N97" s="33"/>
    </row>
    <row r="98" spans="1:14">
      <c r="A98" t="s">
        <v>66</v>
      </c>
      <c r="B98">
        <f>SUM(B3:B89)</f>
        <v>688</v>
      </c>
      <c r="C98" s="11"/>
      <c r="D98">
        <f>SUM(D3:D97)</f>
        <v>8</v>
      </c>
      <c r="E98">
        <f xml:space="preserve"> SUM(E3:E97)</f>
        <v>8</v>
      </c>
      <c r="F98">
        <f>SUM(F3:F97)</f>
        <v>8</v>
      </c>
      <c r="G98">
        <f>SUM(G3:G97)</f>
        <v>8</v>
      </c>
      <c r="H98">
        <f>SUM(H3:H97)</f>
        <v>8</v>
      </c>
      <c r="N98" s="33"/>
    </row>
    <row r="99" spans="1:14">
      <c r="C99" s="11"/>
    </row>
    <row r="100" spans="1:14">
      <c r="B100" s="27" t="s">
        <v>85</v>
      </c>
      <c r="C100" s="28"/>
    </row>
    <row r="101" spans="1:14">
      <c r="B101" s="27" t="s">
        <v>70</v>
      </c>
      <c r="C101" s="28"/>
    </row>
    <row r="102" spans="1:14">
      <c r="C102" s="11"/>
    </row>
    <row r="103" spans="1:14">
      <c r="C103" s="11"/>
    </row>
    <row r="104" spans="1:14">
      <c r="C104" s="11"/>
    </row>
    <row r="105" spans="1:14">
      <c r="C105" s="11"/>
    </row>
    <row r="106" spans="1:14">
      <c r="C106" s="11"/>
    </row>
    <row r="107" spans="1:14">
      <c r="C107" s="11"/>
    </row>
    <row r="108" spans="1:14">
      <c r="C108" s="11"/>
    </row>
    <row r="109" spans="1:14">
      <c r="C109" s="11"/>
    </row>
    <row r="110" spans="1:14">
      <c r="C110" s="11"/>
    </row>
    <row r="111" spans="1:14">
      <c r="C111" s="11"/>
    </row>
    <row r="112" spans="1:14">
      <c r="C112" s="11"/>
    </row>
    <row r="113" spans="3:3">
      <c r="C113" s="11"/>
    </row>
    <row r="114" spans="3:3">
      <c r="C114" s="11"/>
    </row>
    <row r="115" spans="3:3">
      <c r="C115" s="11"/>
    </row>
    <row r="116" spans="3:3">
      <c r="C116" s="11"/>
    </row>
    <row r="117" spans="3:3">
      <c r="C117" s="11"/>
    </row>
    <row r="118" spans="3:3">
      <c r="C118" s="11"/>
    </row>
    <row r="119" spans="3:3">
      <c r="C119" s="11"/>
    </row>
    <row r="120" spans="3:3">
      <c r="C120" s="11"/>
    </row>
    <row r="121" spans="3:3">
      <c r="C121" s="11"/>
    </row>
    <row r="122" spans="3:3">
      <c r="C122" s="11"/>
    </row>
    <row r="123" spans="3:3">
      <c r="C123" s="11"/>
    </row>
    <row r="124" spans="3:3">
      <c r="C124" s="11"/>
    </row>
    <row r="125" spans="3:3">
      <c r="C125" s="11"/>
    </row>
    <row r="126" spans="3:3">
      <c r="C126" s="11"/>
    </row>
    <row r="127" spans="3:3">
      <c r="C127" s="11"/>
    </row>
    <row r="128" spans="3:3">
      <c r="C128" s="11"/>
    </row>
    <row r="129" spans="3:3">
      <c r="C129" s="11"/>
    </row>
    <row r="130" spans="3:3">
      <c r="C130" s="11"/>
    </row>
    <row r="131" spans="3:3">
      <c r="C131" s="11"/>
    </row>
    <row r="132" spans="3:3">
      <c r="C132" s="11"/>
    </row>
    <row r="133" spans="3:3">
      <c r="C133" s="11"/>
    </row>
    <row r="134" spans="3:3">
      <c r="C134" s="11"/>
    </row>
    <row r="135" spans="3:3">
      <c r="C135" s="11"/>
    </row>
    <row r="136" spans="3:3">
      <c r="C136" s="11"/>
    </row>
    <row r="137" spans="3:3">
      <c r="C137" s="11"/>
    </row>
    <row r="138" spans="3:3">
      <c r="C138" s="11"/>
    </row>
    <row r="139" spans="3:3">
      <c r="C139" s="11"/>
    </row>
    <row r="140" spans="3:3">
      <c r="C140" s="11"/>
    </row>
    <row r="141" spans="3:3">
      <c r="C141" s="11"/>
    </row>
    <row r="142" spans="3:3">
      <c r="C142" s="11"/>
    </row>
    <row r="143" spans="3:3">
      <c r="C143" s="11"/>
    </row>
    <row r="144" spans="3:3">
      <c r="C144" s="11"/>
    </row>
    <row r="145" spans="3:3">
      <c r="C145" s="11"/>
    </row>
    <row r="146" spans="3:3">
      <c r="C146" s="11"/>
    </row>
    <row r="147" spans="3:3">
      <c r="C147" s="11"/>
    </row>
    <row r="148" spans="3:3">
      <c r="C148" s="11"/>
    </row>
    <row r="149" spans="3:3">
      <c r="C149" s="11"/>
    </row>
    <row r="150" spans="3:3">
      <c r="C150" s="11"/>
    </row>
    <row r="151" spans="3:3">
      <c r="C151" s="11"/>
    </row>
    <row r="152" spans="3:3">
      <c r="C152" s="11"/>
    </row>
    <row r="153" spans="3:3">
      <c r="C153" s="11"/>
    </row>
    <row r="154" spans="3:3">
      <c r="C154" s="11"/>
    </row>
    <row r="155" spans="3:3">
      <c r="C155" s="11"/>
    </row>
    <row r="156" spans="3:3">
      <c r="C156" s="11"/>
    </row>
    <row r="157" spans="3:3">
      <c r="C157" s="11"/>
    </row>
    <row r="158" spans="3:3">
      <c r="C158" s="11"/>
    </row>
    <row r="159" spans="3:3">
      <c r="C159" s="11"/>
    </row>
    <row r="160" spans="3:3">
      <c r="C160" s="11"/>
    </row>
    <row r="161" spans="3:3">
      <c r="C161" s="11"/>
    </row>
    <row r="162" spans="3:3">
      <c r="C162" s="11"/>
    </row>
    <row r="163" spans="3:3">
      <c r="C163" s="11"/>
    </row>
    <row r="164" spans="3:3">
      <c r="C164" s="11"/>
    </row>
    <row r="165" spans="3:3">
      <c r="C165" s="11"/>
    </row>
    <row r="166" spans="3:3">
      <c r="C166" s="11"/>
    </row>
    <row r="167" spans="3:3">
      <c r="C167" s="11"/>
    </row>
    <row r="168" spans="3:3">
      <c r="C168" s="11"/>
    </row>
    <row r="169" spans="3:3">
      <c r="C169" s="11"/>
    </row>
    <row r="170" spans="3:3">
      <c r="C170" s="11"/>
    </row>
    <row r="171" spans="3:3">
      <c r="C171" s="11"/>
    </row>
    <row r="172" spans="3:3">
      <c r="C172" s="11"/>
    </row>
    <row r="173" spans="3:3">
      <c r="C173" s="11"/>
    </row>
    <row r="174" spans="3:3">
      <c r="C174" s="11"/>
    </row>
    <row r="175" spans="3:3">
      <c r="C175" s="11"/>
    </row>
    <row r="176" spans="3:3">
      <c r="C176" s="11"/>
    </row>
    <row r="177" spans="3:3">
      <c r="C177" s="11"/>
    </row>
    <row r="178" spans="3:3">
      <c r="C178" s="11"/>
    </row>
    <row r="179" spans="3:3">
      <c r="C179" s="11"/>
    </row>
    <row r="180" spans="3:3">
      <c r="C180" s="11"/>
    </row>
    <row r="181" spans="3:3">
      <c r="C181" s="11"/>
    </row>
    <row r="182" spans="3:3">
      <c r="C182" s="11"/>
    </row>
    <row r="183" spans="3:3">
      <c r="C183" s="11"/>
    </row>
    <row r="184" spans="3:3">
      <c r="C184" s="11"/>
    </row>
    <row r="185" spans="3:3">
      <c r="C185" s="11"/>
    </row>
    <row r="186" spans="3:3">
      <c r="C186" s="11"/>
    </row>
    <row r="187" spans="3:3">
      <c r="C187" s="11"/>
    </row>
    <row r="188" spans="3:3">
      <c r="C188" s="11"/>
    </row>
    <row r="189" spans="3:3">
      <c r="C189" s="11"/>
    </row>
    <row r="190" spans="3:3">
      <c r="C190" s="11"/>
    </row>
    <row r="191" spans="3:3">
      <c r="C191" s="11"/>
    </row>
    <row r="192" spans="3:3">
      <c r="C192" s="11"/>
    </row>
    <row r="193" spans="3:3">
      <c r="C193" s="11"/>
    </row>
    <row r="194" spans="3:3">
      <c r="C194" s="11"/>
    </row>
    <row r="195" spans="3:3">
      <c r="C195" s="11"/>
    </row>
    <row r="196" spans="3:3">
      <c r="C196" s="11"/>
    </row>
    <row r="197" spans="3:3">
      <c r="C197" s="11"/>
    </row>
    <row r="198" spans="3:3">
      <c r="C198" s="11"/>
    </row>
    <row r="199" spans="3:3">
      <c r="C199" s="11"/>
    </row>
    <row r="200" spans="3:3">
      <c r="C200" s="11"/>
    </row>
    <row r="201" spans="3:3">
      <c r="C201" s="11"/>
    </row>
    <row r="202" spans="3:3">
      <c r="C202" s="11"/>
    </row>
    <row r="203" spans="3:3">
      <c r="C203" s="11"/>
    </row>
    <row r="204" spans="3:3">
      <c r="C204" s="11"/>
    </row>
    <row r="205" spans="3:3">
      <c r="C205" s="11"/>
    </row>
    <row r="206" spans="3:3">
      <c r="C206" s="11"/>
    </row>
    <row r="207" spans="3:3">
      <c r="C207" s="11"/>
    </row>
    <row r="208" spans="3:3">
      <c r="C208" s="11"/>
    </row>
    <row r="209" spans="3:3">
      <c r="C209" s="11"/>
    </row>
    <row r="210" spans="3:3">
      <c r="C210" s="11"/>
    </row>
    <row r="211" spans="3:3">
      <c r="C211" s="11"/>
    </row>
    <row r="212" spans="3:3">
      <c r="C212" s="11"/>
    </row>
    <row r="213" spans="3:3">
      <c r="C213" s="11"/>
    </row>
    <row r="214" spans="3:3">
      <c r="C214" s="11"/>
    </row>
    <row r="215" spans="3:3">
      <c r="C215" s="11"/>
    </row>
    <row r="216" spans="3:3">
      <c r="C216" s="11"/>
    </row>
    <row r="217" spans="3:3">
      <c r="C217" s="11"/>
    </row>
    <row r="218" spans="3:3">
      <c r="C218" s="11"/>
    </row>
    <row r="219" spans="3:3">
      <c r="C219" s="11"/>
    </row>
    <row r="220" spans="3:3">
      <c r="C220" s="11"/>
    </row>
    <row r="221" spans="3:3">
      <c r="C221" s="11"/>
    </row>
    <row r="222" spans="3:3">
      <c r="C222" s="11"/>
    </row>
    <row r="223" spans="3:3">
      <c r="C223" s="11"/>
    </row>
    <row r="224" spans="3:3">
      <c r="C224" s="11"/>
    </row>
    <row r="225" spans="3:3">
      <c r="C225" s="11"/>
    </row>
    <row r="226" spans="3:3">
      <c r="C226" s="11"/>
    </row>
    <row r="227" spans="3:3">
      <c r="C227" s="11"/>
    </row>
    <row r="228" spans="3:3">
      <c r="C228" s="11"/>
    </row>
    <row r="229" spans="3:3">
      <c r="C229" s="11"/>
    </row>
    <row r="230" spans="3:3">
      <c r="C230" s="11"/>
    </row>
    <row r="231" spans="3:3">
      <c r="C231" s="11"/>
    </row>
    <row r="232" spans="3:3">
      <c r="C232" s="11"/>
    </row>
    <row r="233" spans="3:3">
      <c r="C233" s="11"/>
    </row>
    <row r="234" spans="3:3">
      <c r="C234" s="11"/>
    </row>
    <row r="235" spans="3:3">
      <c r="C235" s="11"/>
    </row>
    <row r="236" spans="3:3">
      <c r="C236" s="11"/>
    </row>
    <row r="237" spans="3:3">
      <c r="C237" s="11"/>
    </row>
    <row r="238" spans="3:3">
      <c r="C238" s="11"/>
    </row>
    <row r="239" spans="3:3">
      <c r="C239" s="11"/>
    </row>
    <row r="240" spans="3:3">
      <c r="C240" s="11"/>
    </row>
    <row r="241" spans="3:3">
      <c r="C241" s="11"/>
    </row>
    <row r="242" spans="3:3">
      <c r="C242" s="11"/>
    </row>
    <row r="243" spans="3:3">
      <c r="C243" s="11"/>
    </row>
    <row r="244" spans="3:3">
      <c r="C244" s="11"/>
    </row>
    <row r="245" spans="3:3">
      <c r="C245" s="11"/>
    </row>
    <row r="246" spans="3:3">
      <c r="C246" s="11"/>
    </row>
  </sheetData>
  <mergeCells count="6">
    <mergeCell ref="N1:N2"/>
    <mergeCell ref="I1:M1"/>
    <mergeCell ref="D1:H1"/>
    <mergeCell ref="B1:B2"/>
    <mergeCell ref="A1:A2"/>
    <mergeCell ref="C1:C2"/>
  </mergeCells>
  <dataValidations count="2">
    <dataValidation type="list" allowBlank="1" showInputMessage="1" showErrorMessage="1" sqref="D52:M58 D59:L86 P25:Q58 B68:B72 M59:M69 B52:B66">
      <formula1>uren</formula1>
    </dataValidation>
    <dataValidation type="list" allowBlank="1" showInputMessage="1" showErrorMessage="1" sqref="B67 B73:B85 N3:O3 B3:B51 D3:M51 C3 C4:C85 C90:C97 D90:D97 B87:H88 I97 I90 I91:I95 B95 E95 F95 G95 H95">
      <formula1>uur</formula1>
    </dataValidation>
  </dataValidations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"/>
  <sheetViews>
    <sheetView workbookViewId="0">
      <selection sqref="A1:A30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uren</vt:lpstr>
      <vt:lpstr>uur</vt:lpstr>
    </vt:vector>
  </TitlesOfParts>
  <Company>Qualogy Suriname B.V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Alida Nooitmeer</dc:creator>
  <cp:lastModifiedBy>Alida Nooitmeer</cp:lastModifiedBy>
  <cp:lastPrinted>2008-09-15T11:33:29Z</cp:lastPrinted>
  <dcterms:created xsi:type="dcterms:W3CDTF">2008-09-04T12:30:42Z</dcterms:created>
  <dcterms:modified xsi:type="dcterms:W3CDTF">2008-09-22T10:30:11Z</dcterms:modified>
</cp:coreProperties>
</file>