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3395" windowHeight="6720" activeTab="3"/>
  </bookViews>
  <sheets>
    <sheet name="детская библиотека" sheetId="1" r:id="rId1"/>
    <sheet name="детская библиотека (2)" sheetId="4" r:id="rId2"/>
    <sheet name="предложение Алисы" sheetId="2" r:id="rId3"/>
    <sheet name="диаграммы" sheetId="3" r:id="rId4"/>
  </sheets>
  <calcPr calcId="145621"/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3" i="4"/>
</calcChain>
</file>

<file path=xl/sharedStrings.xml><?xml version="1.0" encoding="utf-8"?>
<sst xmlns="http://schemas.openxmlformats.org/spreadsheetml/2006/main" count="111" uniqueCount="42">
  <si>
    <t>Наличие книг</t>
  </si>
  <si>
    <t>Номер книги</t>
  </si>
  <si>
    <t>Название</t>
  </si>
  <si>
    <t>Автор</t>
  </si>
  <si>
    <t>Год издания</t>
  </si>
  <si>
    <t>Количество книг</t>
  </si>
  <si>
    <t>Количество страниц</t>
  </si>
  <si>
    <t>Наличие</t>
  </si>
  <si>
    <t>Дата поступления</t>
  </si>
  <si>
    <t>Цена в случае утери</t>
  </si>
  <si>
    <t xml:space="preserve"> Волшебник страны оз</t>
  </si>
  <si>
    <t>Фрэнк Баум</t>
  </si>
  <si>
    <t>Приключения Алисы в стране чудес</t>
  </si>
  <si>
    <t xml:space="preserve"> Льюис Кэрролл</t>
  </si>
  <si>
    <t>Маззи</t>
  </si>
  <si>
    <t xml:space="preserve"> Норман Лир</t>
  </si>
  <si>
    <t>Винни пух</t>
  </si>
  <si>
    <t xml:space="preserve"> Алан Александр Милн</t>
  </si>
  <si>
    <t>Кот в шляпе</t>
  </si>
  <si>
    <t xml:space="preserve"> Доктор Сьюз</t>
  </si>
  <si>
    <t>Гарри Поттер и философский камень</t>
  </si>
  <si>
    <t xml:space="preserve"> Джоан Роулинг</t>
  </si>
  <si>
    <t>Маленький принц</t>
  </si>
  <si>
    <t xml:space="preserve"> Антуан де Сент-Экзюпери</t>
  </si>
  <si>
    <t>Очень голодная гусеница</t>
  </si>
  <si>
    <t>Эрик Карл</t>
  </si>
  <si>
    <t>Кот по имени Шляпа</t>
  </si>
  <si>
    <t xml:space="preserve"> Элеанор Фарджон</t>
  </si>
  <si>
    <t>Питер кролик</t>
  </si>
  <si>
    <t xml:space="preserve"> Беатрис Поттер</t>
  </si>
  <si>
    <t>Три медведя</t>
  </si>
  <si>
    <t xml:space="preserve"> Алексей Толстой</t>
  </si>
  <si>
    <t>Груффало</t>
  </si>
  <si>
    <t xml:space="preserve"> Джулия Дональдсон</t>
  </si>
  <si>
    <t>Крошка енотик</t>
  </si>
  <si>
    <t xml:space="preserve"> Народные сказки</t>
  </si>
  <si>
    <t>Маленькая принцесса</t>
  </si>
  <si>
    <t xml:space="preserve"> Фрэнсис Бернетт</t>
  </si>
  <si>
    <t>Возраст, лет</t>
  </si>
  <si>
    <t>да</t>
  </si>
  <si>
    <t>нет</t>
  </si>
  <si>
    <t>выдача на 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</si>
</sst>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44" fontId="0" fillId="0" borderId="6" xfId="0" applyNumberFormat="1" applyBorder="1" applyAlignment="1">
      <alignment vertical="top" wrapText="1"/>
    </xf>
    <xf numFmtId="44" fontId="0" fillId="0" borderId="9" xfId="0" applyNumberFormat="1" applyBorder="1" applyAlignment="1">
      <alignment vertical="top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'детская библиотека (2)'!$F$2</c:f>
              <c:strCache>
                <c:ptCount val="1"/>
                <c:pt idx="0">
                  <c:v>Количество книг</c:v>
                </c:pt>
              </c:strCache>
            </c:strRef>
          </c:tx>
          <c:invertIfNegative val="0"/>
          <c:cat>
            <c:strRef>
              <c:f>'детская библиотека (2)'!$C$3:$C$16</c:f>
              <c:strCache>
                <c:ptCount val="14"/>
                <c:pt idx="0">
                  <c:v>Фрэнк Баум</c:v>
                </c:pt>
                <c:pt idx="1">
                  <c:v> Льюис Кэрролл</c:v>
                </c:pt>
                <c:pt idx="2">
                  <c:v> Норман Лир</c:v>
                </c:pt>
                <c:pt idx="3">
                  <c:v> Алан Александр Милн</c:v>
                </c:pt>
                <c:pt idx="4">
                  <c:v> Доктор Сьюз</c:v>
                </c:pt>
                <c:pt idx="5">
                  <c:v> Джоан Роулинг</c:v>
                </c:pt>
                <c:pt idx="6">
                  <c:v> Антуан де Сент-Экзюпери</c:v>
                </c:pt>
                <c:pt idx="7">
                  <c:v>Эрик Карл</c:v>
                </c:pt>
                <c:pt idx="8">
                  <c:v> Элеанор Фарджон</c:v>
                </c:pt>
                <c:pt idx="9">
                  <c:v> Беатрис Поттер</c:v>
                </c:pt>
                <c:pt idx="10">
                  <c:v> Алексей Толстой</c:v>
                </c:pt>
                <c:pt idx="11">
                  <c:v> Джулия Дональдсон</c:v>
                </c:pt>
                <c:pt idx="12">
                  <c:v> Народные сказки</c:v>
                </c:pt>
                <c:pt idx="13">
                  <c:v> Фрэнсис Бернетт</c:v>
                </c:pt>
              </c:strCache>
            </c:strRef>
          </c:cat>
          <c:val>
            <c:numRef>
              <c:f>'детская библиотека (2)'!$F$3:$F$16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74784"/>
        <c:axId val="41257792"/>
      </c:barChart>
      <c:catAx>
        <c:axId val="88374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41257792"/>
        <c:crosses val="autoZero"/>
        <c:auto val="1"/>
        <c:lblAlgn val="ctr"/>
        <c:lblOffset val="100"/>
        <c:noMultiLvlLbl val="0"/>
      </c:catAx>
      <c:valAx>
        <c:axId val="41257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штук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8.833151064450277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837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'детская библиотека (2)'!$D$2</c:f>
              <c:strCache>
                <c:ptCount val="1"/>
                <c:pt idx="0">
                  <c:v>Год издания</c:v>
                </c:pt>
              </c:strCache>
            </c:strRef>
          </c:tx>
          <c:val>
            <c:numRef>
              <c:f>'детская библиотека (2)'!$D$3:$D$16</c:f>
              <c:numCache>
                <c:formatCode>General</c:formatCode>
                <c:ptCount val="14"/>
                <c:pt idx="0">
                  <c:v>1999</c:v>
                </c:pt>
                <c:pt idx="1">
                  <c:v>2023</c:v>
                </c:pt>
                <c:pt idx="2">
                  <c:v>2020</c:v>
                </c:pt>
                <c:pt idx="3">
                  <c:v>2021</c:v>
                </c:pt>
                <c:pt idx="4">
                  <c:v>2001</c:v>
                </c:pt>
                <c:pt idx="5">
                  <c:v>2020</c:v>
                </c:pt>
                <c:pt idx="6">
                  <c:v>2012</c:v>
                </c:pt>
                <c:pt idx="7">
                  <c:v>2021</c:v>
                </c:pt>
                <c:pt idx="8">
                  <c:v>2023</c:v>
                </c:pt>
                <c:pt idx="9">
                  <c:v>2020</c:v>
                </c:pt>
                <c:pt idx="10">
                  <c:v>2012</c:v>
                </c:pt>
                <c:pt idx="11">
                  <c:v>2011</c:v>
                </c:pt>
                <c:pt idx="12">
                  <c:v>2000</c:v>
                </c:pt>
                <c:pt idx="13">
                  <c:v>2023</c:v>
                </c:pt>
              </c:numCache>
            </c:numRef>
          </c:val>
        </c:ser>
        <c:ser>
          <c:idx val="1"/>
          <c:order val="1"/>
          <c:tx>
            <c:strRef>
              <c:f>'детская библиотека (2)'!$F$2</c:f>
              <c:strCache>
                <c:ptCount val="1"/>
                <c:pt idx="0">
                  <c:v>Количество книг</c:v>
                </c:pt>
              </c:strCache>
            </c:strRef>
          </c:tx>
          <c:val>
            <c:numRef>
              <c:f>'детская библиотека (2)'!$F$3:$F$16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336201</xdr:colOff>
      <xdr:row>0</xdr:row>
      <xdr:rowOff>0</xdr:rowOff>
    </xdr:from>
    <xdr:to>
      <xdr:col>14</xdr:col>
      <xdr:colOff>153616</xdr:colOff>
      <xdr:row>1</xdr:row>
      <xdr:rowOff>1123949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3551" y="0"/>
          <a:ext cx="1646215" cy="1647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142874</xdr:rowOff>
    </xdr:from>
    <xdr:to>
      <xdr:col>9</xdr:col>
      <xdr:colOff>145080</xdr:colOff>
      <xdr:row>17</xdr:row>
      <xdr:rowOff>95249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42874"/>
          <a:ext cx="5507654" cy="3190875"/>
        </a:xfrm>
        <a:prstGeom prst="rect">
          <a:avLst/>
        </a:prstGeom>
      </xdr:spPr>
    </xdr:pic>
    <xdr:clientData/>
  </xdr:twoCellAnchor>
  <xdr:twoCellAnchor editAs="oneCell">
    <xdr:from>
      <xdr:col>9</xdr:col>
      <xdr:colOff>426720</xdr:colOff>
      <xdr:row>0</xdr:row>
      <xdr:rowOff>126067</xdr:rowOff>
    </xdr:from>
    <xdr:to>
      <xdr:col>18</xdr:col>
      <xdr:colOff>571500</xdr:colOff>
      <xdr:row>18</xdr:row>
      <xdr:rowOff>9525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3120" y="126067"/>
          <a:ext cx="5631180" cy="33124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0</xdr:rowOff>
    </xdr:from>
    <xdr:to>
      <xdr:col>8</xdr:col>
      <xdr:colOff>381000</xdr:colOff>
      <xdr:row>16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18</xdr:row>
      <xdr:rowOff>0</xdr:rowOff>
    </xdr:from>
    <xdr:to>
      <xdr:col>8</xdr:col>
      <xdr:colOff>495300</xdr:colOff>
      <xdr:row>32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pane ySplit="2" topLeftCell="A3" activePane="bottomLeft" state="frozen"/>
      <selection pane="bottomLeft" activeCell="K2" sqref="K2"/>
    </sheetView>
  </sheetViews>
  <sheetFormatPr defaultRowHeight="15" x14ac:dyDescent="0.25"/>
  <cols>
    <col min="2" max="2" width="23.42578125" customWidth="1"/>
    <col min="3" max="3" width="19.42578125" customWidth="1"/>
    <col min="6" max="6" width="12.85546875" customWidth="1"/>
    <col min="7" max="7" width="12.140625" customWidth="1"/>
    <col min="9" max="9" width="13.28515625" customWidth="1"/>
    <col min="10" max="10" width="10.42578125" bestFit="1" customWidth="1"/>
    <col min="13" max="14" width="9.140625" style="1"/>
  </cols>
  <sheetData>
    <row r="1" spans="1:17" ht="41.25" customHeight="1" thickBot="1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44.2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38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</row>
    <row r="3" spans="1:17" x14ac:dyDescent="0.25">
      <c r="A3" s="6">
        <v>1</v>
      </c>
      <c r="B3" s="7" t="s">
        <v>10</v>
      </c>
      <c r="C3" s="8" t="s">
        <v>11</v>
      </c>
      <c r="D3" s="9">
        <v>1999</v>
      </c>
      <c r="E3" s="9">
        <v>10</v>
      </c>
      <c r="F3" s="9">
        <v>2</v>
      </c>
      <c r="G3" s="9">
        <v>150</v>
      </c>
      <c r="H3" s="9" t="s">
        <v>39</v>
      </c>
      <c r="I3" s="10">
        <v>44114</v>
      </c>
      <c r="J3" s="15">
        <v>500</v>
      </c>
    </row>
    <row r="4" spans="1:17" ht="30" x14ac:dyDescent="0.25">
      <c r="A4" s="6">
        <v>2</v>
      </c>
      <c r="B4" s="7" t="s">
        <v>12</v>
      </c>
      <c r="C4" s="8" t="s">
        <v>13</v>
      </c>
      <c r="D4" s="9">
        <v>2023</v>
      </c>
      <c r="E4" s="9">
        <v>10</v>
      </c>
      <c r="F4" s="9">
        <v>5</v>
      </c>
      <c r="G4" s="9">
        <v>100</v>
      </c>
      <c r="H4" s="9" t="s">
        <v>39</v>
      </c>
      <c r="I4" s="10">
        <v>44948</v>
      </c>
      <c r="J4" s="15">
        <v>600</v>
      </c>
    </row>
    <row r="5" spans="1:17" x14ac:dyDescent="0.25">
      <c r="A5" s="6">
        <v>3</v>
      </c>
      <c r="B5" s="7" t="s">
        <v>14</v>
      </c>
      <c r="C5" s="8" t="s">
        <v>15</v>
      </c>
      <c r="D5" s="9">
        <v>2020</v>
      </c>
      <c r="E5" s="9">
        <v>5</v>
      </c>
      <c r="F5" s="9">
        <v>5</v>
      </c>
      <c r="G5" s="9">
        <v>25</v>
      </c>
      <c r="H5" s="9" t="s">
        <v>39</v>
      </c>
      <c r="I5" s="9"/>
      <c r="J5" s="15">
        <v>100</v>
      </c>
      <c r="Q5" t="s">
        <v>39</v>
      </c>
    </row>
    <row r="6" spans="1:17" ht="30" x14ac:dyDescent="0.25">
      <c r="A6" s="6">
        <v>4</v>
      </c>
      <c r="B6" s="7" t="s">
        <v>16</v>
      </c>
      <c r="C6" s="8" t="s">
        <v>17</v>
      </c>
      <c r="D6" s="9">
        <v>2021</v>
      </c>
      <c r="E6" s="9">
        <v>5</v>
      </c>
      <c r="F6" s="9">
        <v>3</v>
      </c>
      <c r="G6" s="9">
        <v>224</v>
      </c>
      <c r="H6" s="9" t="s">
        <v>40</v>
      </c>
      <c r="I6" s="9"/>
      <c r="J6" s="15">
        <v>550</v>
      </c>
      <c r="Q6" t="s">
        <v>40</v>
      </c>
    </row>
    <row r="7" spans="1:17" x14ac:dyDescent="0.25">
      <c r="A7" s="6">
        <v>5</v>
      </c>
      <c r="B7" s="7" t="s">
        <v>18</v>
      </c>
      <c r="C7" s="8" t="s">
        <v>19</v>
      </c>
      <c r="D7" s="9">
        <v>2001</v>
      </c>
      <c r="E7" s="9">
        <v>5</v>
      </c>
      <c r="F7" s="9">
        <v>2</v>
      </c>
      <c r="G7" s="9">
        <v>120</v>
      </c>
      <c r="H7" s="9" t="s">
        <v>39</v>
      </c>
      <c r="I7" s="9"/>
      <c r="J7" s="15">
        <v>200</v>
      </c>
    </row>
    <row r="8" spans="1:17" ht="30" x14ac:dyDescent="0.25">
      <c r="A8" s="6">
        <v>6</v>
      </c>
      <c r="B8" s="7" t="s">
        <v>20</v>
      </c>
      <c r="C8" s="8" t="s">
        <v>21</v>
      </c>
      <c r="D8" s="9">
        <v>2020</v>
      </c>
      <c r="E8" s="9">
        <v>12</v>
      </c>
      <c r="F8" s="9">
        <v>4</v>
      </c>
      <c r="G8" s="9">
        <v>450</v>
      </c>
      <c r="H8" s="9" t="s">
        <v>39</v>
      </c>
      <c r="I8" s="9"/>
      <c r="J8" s="15">
        <v>1000</v>
      </c>
    </row>
    <row r="9" spans="1:17" ht="30" x14ac:dyDescent="0.25">
      <c r="A9" s="6">
        <v>7</v>
      </c>
      <c r="B9" s="7" t="s">
        <v>22</v>
      </c>
      <c r="C9" s="8" t="s">
        <v>23</v>
      </c>
      <c r="D9" s="9">
        <v>2012</v>
      </c>
      <c r="E9" s="9">
        <v>12</v>
      </c>
      <c r="F9" s="9">
        <v>1</v>
      </c>
      <c r="G9" s="9">
        <v>230</v>
      </c>
      <c r="H9" s="9" t="s">
        <v>40</v>
      </c>
      <c r="I9" s="9"/>
      <c r="J9" s="15">
        <v>650</v>
      </c>
    </row>
    <row r="10" spans="1:17" ht="30" x14ac:dyDescent="0.25">
      <c r="A10" s="6">
        <v>8</v>
      </c>
      <c r="B10" s="7" t="s">
        <v>24</v>
      </c>
      <c r="C10" s="8" t="s">
        <v>25</v>
      </c>
      <c r="D10" s="9">
        <v>2021</v>
      </c>
      <c r="E10" s="9">
        <v>3</v>
      </c>
      <c r="F10" s="9">
        <v>1</v>
      </c>
      <c r="G10" s="9">
        <v>12</v>
      </c>
      <c r="H10" s="9" t="s">
        <v>40</v>
      </c>
      <c r="I10" s="9"/>
      <c r="J10" s="15">
        <v>250</v>
      </c>
    </row>
    <row r="11" spans="1:17" x14ac:dyDescent="0.25">
      <c r="A11" s="6">
        <v>9</v>
      </c>
      <c r="B11" s="7" t="s">
        <v>26</v>
      </c>
      <c r="C11" s="8" t="s">
        <v>27</v>
      </c>
      <c r="D11" s="9">
        <v>2023</v>
      </c>
      <c r="E11" s="9">
        <v>3</v>
      </c>
      <c r="F11" s="9">
        <v>1</v>
      </c>
      <c r="G11" s="9">
        <v>23</v>
      </c>
      <c r="H11" s="9" t="s">
        <v>39</v>
      </c>
      <c r="I11" s="9"/>
      <c r="J11" s="15">
        <v>300</v>
      </c>
    </row>
    <row r="12" spans="1:17" x14ac:dyDescent="0.25">
      <c r="A12" s="6">
        <v>10</v>
      </c>
      <c r="B12" s="7" t="s">
        <v>28</v>
      </c>
      <c r="C12" s="8" t="s">
        <v>29</v>
      </c>
      <c r="D12" s="9">
        <v>2020</v>
      </c>
      <c r="E12" s="9">
        <v>3</v>
      </c>
      <c r="F12" s="9">
        <v>2</v>
      </c>
      <c r="G12" s="9">
        <v>54</v>
      </c>
      <c r="H12" s="9" t="s">
        <v>39</v>
      </c>
      <c r="I12" s="9"/>
      <c r="J12" s="15">
        <v>450</v>
      </c>
    </row>
    <row r="13" spans="1:17" x14ac:dyDescent="0.25">
      <c r="A13" s="6">
        <v>11</v>
      </c>
      <c r="B13" s="7" t="s">
        <v>30</v>
      </c>
      <c r="C13" s="8" t="s">
        <v>31</v>
      </c>
      <c r="D13" s="9">
        <v>2012</v>
      </c>
      <c r="E13" s="9">
        <v>3</v>
      </c>
      <c r="F13" s="9">
        <v>3</v>
      </c>
      <c r="G13" s="9">
        <v>14</v>
      </c>
      <c r="H13" s="9" t="s">
        <v>40</v>
      </c>
      <c r="I13" s="9"/>
      <c r="J13" s="15">
        <v>100</v>
      </c>
    </row>
    <row r="14" spans="1:17" ht="30" x14ac:dyDescent="0.25">
      <c r="A14" s="6">
        <v>12</v>
      </c>
      <c r="B14" s="7" t="s">
        <v>32</v>
      </c>
      <c r="C14" s="8" t="s">
        <v>33</v>
      </c>
      <c r="D14" s="9">
        <v>2011</v>
      </c>
      <c r="E14" s="9">
        <v>3</v>
      </c>
      <c r="F14" s="9">
        <v>2</v>
      </c>
      <c r="G14" s="9">
        <v>62</v>
      </c>
      <c r="H14" s="9" t="s">
        <v>39</v>
      </c>
      <c r="I14" s="9"/>
      <c r="J14" s="15">
        <v>300</v>
      </c>
    </row>
    <row r="15" spans="1:17" x14ac:dyDescent="0.25">
      <c r="A15" s="6">
        <v>13</v>
      </c>
      <c r="B15" s="7" t="s">
        <v>34</v>
      </c>
      <c r="C15" s="8" t="s">
        <v>35</v>
      </c>
      <c r="D15" s="9">
        <v>2000</v>
      </c>
      <c r="E15" s="9">
        <v>3</v>
      </c>
      <c r="F15" s="9">
        <v>4</v>
      </c>
      <c r="G15" s="9">
        <v>32</v>
      </c>
      <c r="H15" s="9" t="s">
        <v>39</v>
      </c>
      <c r="I15" s="9"/>
      <c r="J15" s="15">
        <v>100</v>
      </c>
    </row>
    <row r="16" spans="1:17" ht="15.75" thickBot="1" x14ac:dyDescent="0.3">
      <c r="A16" s="11">
        <v>14</v>
      </c>
      <c r="B16" s="12" t="s">
        <v>36</v>
      </c>
      <c r="C16" s="13" t="s">
        <v>37</v>
      </c>
      <c r="D16" s="14">
        <v>2023</v>
      </c>
      <c r="E16" s="14">
        <v>10</v>
      </c>
      <c r="F16" s="14">
        <v>2</v>
      </c>
      <c r="G16" s="14">
        <v>320</v>
      </c>
      <c r="H16" s="14" t="s">
        <v>40</v>
      </c>
      <c r="I16" s="14"/>
      <c r="J16" s="16">
        <v>450</v>
      </c>
    </row>
  </sheetData>
  <mergeCells count="1">
    <mergeCell ref="A1:J1"/>
  </mergeCells>
  <dataValidations count="1">
    <dataValidation type="list" allowBlank="1" showInputMessage="1" showErrorMessage="1" error="неверные данные" prompt="введите да или нет" sqref="H3:H16">
      <formula1>$Q$5:$Q$6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pane ySplit="2" topLeftCell="A3" activePane="bottomLeft" state="frozen"/>
      <selection pane="bottomLeft" activeCell="F2" activeCellId="1" sqref="D2:D16 F2:F16"/>
    </sheetView>
  </sheetViews>
  <sheetFormatPr defaultRowHeight="15" x14ac:dyDescent="0.25"/>
  <cols>
    <col min="2" max="2" width="23.42578125" customWidth="1"/>
    <col min="3" max="3" width="19.42578125" customWidth="1"/>
    <col min="6" max="6" width="12.85546875" customWidth="1"/>
    <col min="7" max="7" width="12.140625" customWidth="1"/>
    <col min="9" max="9" width="13.28515625" customWidth="1"/>
    <col min="10" max="10" width="10.42578125" bestFit="1" customWidth="1"/>
    <col min="11" max="11" width="11" customWidth="1"/>
    <col min="13" max="14" width="9.140625" style="1"/>
  </cols>
  <sheetData>
    <row r="1" spans="1:17" ht="41.25" customHeight="1" thickBot="1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91.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38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17" t="s">
        <v>41</v>
      </c>
    </row>
    <row r="3" spans="1:17" ht="15.75" thickBot="1" x14ac:dyDescent="0.3">
      <c r="A3" s="6">
        <v>1</v>
      </c>
      <c r="B3" s="7" t="s">
        <v>10</v>
      </c>
      <c r="C3" s="8" t="s">
        <v>11</v>
      </c>
      <c r="D3" s="9">
        <v>1999</v>
      </c>
      <c r="E3" s="9">
        <v>10</v>
      </c>
      <c r="F3" s="9">
        <v>2</v>
      </c>
      <c r="G3" s="9">
        <v>150</v>
      </c>
      <c r="H3" s="9" t="s">
        <v>39</v>
      </c>
      <c r="I3" s="10">
        <v>44114</v>
      </c>
      <c r="J3" s="15">
        <v>500</v>
      </c>
      <c r="K3" t="str">
        <f>IF(F3&gt;2,"выдаем", "не выдаем")</f>
        <v>не выдаем</v>
      </c>
    </row>
    <row r="4" spans="1:17" ht="30" x14ac:dyDescent="0.25">
      <c r="A4" s="6">
        <v>2</v>
      </c>
      <c r="B4" s="7" t="s">
        <v>12</v>
      </c>
      <c r="C4" s="8" t="s">
        <v>13</v>
      </c>
      <c r="D4" s="9">
        <v>2023</v>
      </c>
      <c r="E4" s="9">
        <v>10</v>
      </c>
      <c r="F4" s="9">
        <v>5</v>
      </c>
      <c r="G4" s="9">
        <v>100</v>
      </c>
      <c r="H4" s="9" t="s">
        <v>39</v>
      </c>
      <c r="I4" s="10">
        <v>44948</v>
      </c>
      <c r="J4" s="15">
        <v>600</v>
      </c>
      <c r="K4" t="str">
        <f t="shared" ref="K4:K16" si="0">IF(F4&gt;2,"выдаем", "не выдаем")</f>
        <v>выдаем</v>
      </c>
      <c r="Q4" s="19"/>
    </row>
    <row r="5" spans="1:17" x14ac:dyDescent="0.25">
      <c r="A5" s="6">
        <v>3</v>
      </c>
      <c r="B5" s="7" t="s">
        <v>14</v>
      </c>
      <c r="C5" s="8" t="s">
        <v>15</v>
      </c>
      <c r="D5" s="9">
        <v>2020</v>
      </c>
      <c r="E5" s="9">
        <v>5</v>
      </c>
      <c r="F5" s="9">
        <v>5</v>
      </c>
      <c r="G5" s="9">
        <v>25</v>
      </c>
      <c r="H5" s="9" t="s">
        <v>39</v>
      </c>
      <c r="I5" s="10">
        <v>43883</v>
      </c>
      <c r="J5" s="15">
        <v>100</v>
      </c>
      <c r="K5" t="str">
        <f t="shared" si="0"/>
        <v>выдаем</v>
      </c>
      <c r="Q5" s="20" t="s">
        <v>39</v>
      </c>
    </row>
    <row r="6" spans="1:17" ht="30.75" thickBot="1" x14ac:dyDescent="0.3">
      <c r="A6" s="6">
        <v>4</v>
      </c>
      <c r="B6" s="7" t="s">
        <v>16</v>
      </c>
      <c r="C6" s="8" t="s">
        <v>17</v>
      </c>
      <c r="D6" s="9">
        <v>2021</v>
      </c>
      <c r="E6" s="9">
        <v>5</v>
      </c>
      <c r="F6" s="9">
        <v>3</v>
      </c>
      <c r="G6" s="9">
        <v>224</v>
      </c>
      <c r="H6" s="9" t="s">
        <v>40</v>
      </c>
      <c r="I6" s="10">
        <v>44595</v>
      </c>
      <c r="J6" s="15">
        <v>550</v>
      </c>
      <c r="K6" t="str">
        <f t="shared" si="0"/>
        <v>выдаем</v>
      </c>
      <c r="Q6" s="21" t="s">
        <v>40</v>
      </c>
    </row>
    <row r="7" spans="1:17" x14ac:dyDescent="0.25">
      <c r="A7" s="6">
        <v>5</v>
      </c>
      <c r="B7" s="7" t="s">
        <v>18</v>
      </c>
      <c r="C7" s="8" t="s">
        <v>19</v>
      </c>
      <c r="D7" s="9">
        <v>2001</v>
      </c>
      <c r="E7" s="9">
        <v>5</v>
      </c>
      <c r="F7" s="9">
        <v>2</v>
      </c>
      <c r="G7" s="9">
        <v>120</v>
      </c>
      <c r="H7" s="9" t="s">
        <v>39</v>
      </c>
      <c r="I7" s="10">
        <v>37533</v>
      </c>
      <c r="J7" s="15">
        <v>200</v>
      </c>
      <c r="K7" t="str">
        <f t="shared" si="0"/>
        <v>не выдаем</v>
      </c>
    </row>
    <row r="8" spans="1:17" ht="30" x14ac:dyDescent="0.25">
      <c r="A8" s="6">
        <v>6</v>
      </c>
      <c r="B8" s="7" t="s">
        <v>20</v>
      </c>
      <c r="C8" s="8" t="s">
        <v>21</v>
      </c>
      <c r="D8" s="9">
        <v>2020</v>
      </c>
      <c r="E8" s="9">
        <v>12</v>
      </c>
      <c r="F8" s="9">
        <v>4</v>
      </c>
      <c r="G8" s="9">
        <v>450</v>
      </c>
      <c r="H8" s="9" t="s">
        <v>39</v>
      </c>
      <c r="I8" s="10">
        <v>43913</v>
      </c>
      <c r="J8" s="15">
        <v>1000</v>
      </c>
      <c r="K8" t="str">
        <f t="shared" si="0"/>
        <v>выдаем</v>
      </c>
    </row>
    <row r="9" spans="1:17" ht="30" x14ac:dyDescent="0.25">
      <c r="A9" s="6">
        <v>7</v>
      </c>
      <c r="B9" s="7" t="s">
        <v>22</v>
      </c>
      <c r="C9" s="8" t="s">
        <v>23</v>
      </c>
      <c r="D9" s="9">
        <v>2012</v>
      </c>
      <c r="E9" s="9">
        <v>12</v>
      </c>
      <c r="F9" s="9">
        <v>1</v>
      </c>
      <c r="G9" s="9">
        <v>230</v>
      </c>
      <c r="H9" s="9" t="s">
        <v>40</v>
      </c>
      <c r="I9" s="10">
        <v>41254</v>
      </c>
      <c r="J9" s="15">
        <v>650</v>
      </c>
      <c r="K9" t="str">
        <f t="shared" si="0"/>
        <v>не выдаем</v>
      </c>
    </row>
    <row r="10" spans="1:17" ht="30" x14ac:dyDescent="0.25">
      <c r="A10" s="6">
        <v>8</v>
      </c>
      <c r="B10" s="7" t="s">
        <v>24</v>
      </c>
      <c r="C10" s="8" t="s">
        <v>25</v>
      </c>
      <c r="D10" s="9">
        <v>2021</v>
      </c>
      <c r="E10" s="9">
        <v>3</v>
      </c>
      <c r="F10" s="9">
        <v>1</v>
      </c>
      <c r="G10" s="9">
        <v>12</v>
      </c>
      <c r="H10" s="9" t="s">
        <v>40</v>
      </c>
      <c r="I10" s="10">
        <v>44614</v>
      </c>
      <c r="J10" s="15">
        <v>250</v>
      </c>
      <c r="K10" t="str">
        <f t="shared" si="0"/>
        <v>не выдаем</v>
      </c>
    </row>
    <row r="11" spans="1:17" x14ac:dyDescent="0.25">
      <c r="A11" s="6">
        <v>9</v>
      </c>
      <c r="B11" s="7" t="s">
        <v>26</v>
      </c>
      <c r="C11" s="8" t="s">
        <v>27</v>
      </c>
      <c r="D11" s="9">
        <v>2023</v>
      </c>
      <c r="E11" s="9">
        <v>3</v>
      </c>
      <c r="F11" s="9">
        <v>1</v>
      </c>
      <c r="G11" s="9">
        <v>23</v>
      </c>
      <c r="H11" s="9" t="s">
        <v>39</v>
      </c>
      <c r="I11" s="10">
        <v>45008</v>
      </c>
      <c r="J11" s="15">
        <v>300</v>
      </c>
      <c r="K11" t="str">
        <f t="shared" si="0"/>
        <v>не выдаем</v>
      </c>
    </row>
    <row r="12" spans="1:17" x14ac:dyDescent="0.25">
      <c r="A12" s="6">
        <v>10</v>
      </c>
      <c r="B12" s="7" t="s">
        <v>28</v>
      </c>
      <c r="C12" s="8" t="s">
        <v>29</v>
      </c>
      <c r="D12" s="9">
        <v>2020</v>
      </c>
      <c r="E12" s="9">
        <v>3</v>
      </c>
      <c r="F12" s="9">
        <v>2</v>
      </c>
      <c r="G12" s="9">
        <v>54</v>
      </c>
      <c r="H12" s="9" t="s">
        <v>39</v>
      </c>
      <c r="I12" s="10">
        <v>44551</v>
      </c>
      <c r="J12" s="15">
        <v>450</v>
      </c>
      <c r="K12" t="str">
        <f t="shared" si="0"/>
        <v>не выдаем</v>
      </c>
    </row>
    <row r="13" spans="1:17" x14ac:dyDescent="0.25">
      <c r="A13" s="6">
        <v>11</v>
      </c>
      <c r="B13" s="7" t="s">
        <v>30</v>
      </c>
      <c r="C13" s="8" t="s">
        <v>31</v>
      </c>
      <c r="D13" s="9">
        <v>2012</v>
      </c>
      <c r="E13" s="9">
        <v>3</v>
      </c>
      <c r="F13" s="9">
        <v>3</v>
      </c>
      <c r="G13" s="9">
        <v>14</v>
      </c>
      <c r="H13" s="9" t="s">
        <v>40</v>
      </c>
      <c r="I13" s="10">
        <v>40944</v>
      </c>
      <c r="J13" s="15">
        <v>100</v>
      </c>
      <c r="K13" t="str">
        <f t="shared" si="0"/>
        <v>выдаем</v>
      </c>
    </row>
    <row r="14" spans="1:17" ht="30" x14ac:dyDescent="0.25">
      <c r="A14" s="6">
        <v>12</v>
      </c>
      <c r="B14" s="7" t="s">
        <v>32</v>
      </c>
      <c r="C14" s="8" t="s">
        <v>33</v>
      </c>
      <c r="D14" s="9">
        <v>2011</v>
      </c>
      <c r="E14" s="9">
        <v>3</v>
      </c>
      <c r="F14" s="9">
        <v>2</v>
      </c>
      <c r="G14" s="9">
        <v>62</v>
      </c>
      <c r="H14" s="9" t="s">
        <v>39</v>
      </c>
      <c r="I14" s="10">
        <v>40945</v>
      </c>
      <c r="J14" s="15">
        <v>300</v>
      </c>
      <c r="K14" t="str">
        <f t="shared" si="0"/>
        <v>не выдаем</v>
      </c>
    </row>
    <row r="15" spans="1:17" x14ac:dyDescent="0.25">
      <c r="A15" s="6">
        <v>13</v>
      </c>
      <c r="B15" s="7" t="s">
        <v>34</v>
      </c>
      <c r="C15" s="8" t="s">
        <v>35</v>
      </c>
      <c r="D15" s="9">
        <v>2000</v>
      </c>
      <c r="E15" s="9">
        <v>3</v>
      </c>
      <c r="F15" s="9">
        <v>4</v>
      </c>
      <c r="G15" s="9">
        <v>32</v>
      </c>
      <c r="H15" s="9" t="s">
        <v>39</v>
      </c>
      <c r="I15" s="10">
        <v>41006</v>
      </c>
      <c r="J15" s="15">
        <v>100</v>
      </c>
      <c r="K15" t="str">
        <f t="shared" si="0"/>
        <v>выдаем</v>
      </c>
    </row>
    <row r="16" spans="1:17" ht="15.75" thickBot="1" x14ac:dyDescent="0.3">
      <c r="A16" s="11">
        <v>14</v>
      </c>
      <c r="B16" s="12" t="s">
        <v>36</v>
      </c>
      <c r="C16" s="13" t="s">
        <v>37</v>
      </c>
      <c r="D16" s="14">
        <v>2023</v>
      </c>
      <c r="E16" s="14">
        <v>10</v>
      </c>
      <c r="F16" s="14">
        <v>2</v>
      </c>
      <c r="G16" s="14">
        <v>320</v>
      </c>
      <c r="H16" s="14" t="s">
        <v>40</v>
      </c>
      <c r="I16" s="10">
        <v>45268</v>
      </c>
      <c r="J16" s="16">
        <v>450</v>
      </c>
      <c r="K16" t="str">
        <f t="shared" si="0"/>
        <v>не выдаем</v>
      </c>
    </row>
    <row r="18" spans="8:8" x14ac:dyDescent="0.25">
      <c r="H18" s="18"/>
    </row>
  </sheetData>
  <mergeCells count="1">
    <mergeCell ref="A1:J1"/>
  </mergeCells>
  <dataValidations count="1">
    <dataValidation type="list" allowBlank="1" showInputMessage="1" showErrorMessage="1" error="неверные данные" prompt="введите да или нет" sqref="H3:H16">
      <formula1>$Q$5:$Q$6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5" sqref="K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3" sqref="L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детская библиотека</vt:lpstr>
      <vt:lpstr>детская библиотека (2)</vt:lpstr>
      <vt:lpstr>предложение Алисы</vt:lpstr>
      <vt:lpstr>диаграммы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2023-10-03T19:25:05Z</dcterms:created>
  <dcterms:modified xsi:type="dcterms:W3CDTF">2023-10-04T06:19:50Z</dcterms:modified>
</cp:coreProperties>
</file>