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\Desktop\"/>
    </mc:Choice>
  </mc:AlternateContent>
  <xr:revisionPtr revIDLastSave="0" documentId="13_ncr:1_{CD68AA64-BF0B-4C0C-974E-DA52DA3F10BA}" xr6:coauthVersionLast="47" xr6:coauthVersionMax="47" xr10:uidLastSave="{00000000-0000-0000-0000-000000000000}"/>
  <bookViews>
    <workbookView xWindow="5304" yWindow="2700" windowWidth="23040" windowHeight="12060" xr2:uid="{9F93A3DF-D9A6-4749-B10D-4F870D016F2F}"/>
  </bookViews>
  <sheets>
    <sheet name="Plate" sheetId="1" r:id="rId1"/>
    <sheet name="Note" sheetId="7" r:id="rId2"/>
    <sheet name="Sample" sheetId="5" r:id="rId3"/>
    <sheet name="randomN" sheetId="2" r:id="rId4"/>
    <sheet name="dT" sheetId="4" r:id="rId5"/>
    <sheet name="Ligation" sheetId="6" r:id="rId6"/>
    <sheet name="I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3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2" i="5"/>
  <c r="H5" i="2" a="1"/>
  <c r="H25" i="4" a="1"/>
  <c r="H41" i="2" a="1"/>
  <c r="H45" i="4" a="1"/>
  <c r="H43" i="4" a="1"/>
  <c r="H46" i="2" a="1"/>
  <c r="H60" i="4" a="1"/>
  <c r="H18" i="4" a="1"/>
  <c r="H26" i="4" a="1"/>
  <c r="H65" i="4" a="1"/>
  <c r="H32" i="4" a="1"/>
  <c r="H9" i="2" a="1"/>
  <c r="H56" i="4" a="1"/>
  <c r="H86" i="2" a="1"/>
  <c r="H13" i="2" a="1"/>
  <c r="H21" i="2" a="1"/>
  <c r="H9" i="4" a="1"/>
  <c r="H29" i="4" a="1"/>
  <c r="H48" i="2" a="1"/>
  <c r="H89" i="2" a="1"/>
  <c r="H96" i="4" a="1"/>
  <c r="H95" i="2" a="1"/>
  <c r="H23" i="4" a="1"/>
  <c r="H40" i="4" a="1"/>
  <c r="H28" i="2" a="1"/>
  <c r="H68" i="4" a="1"/>
  <c r="H37" i="2" a="1"/>
  <c r="H90" i="2" a="1"/>
  <c r="H74" i="4" a="1"/>
  <c r="H53" i="2" a="1"/>
  <c r="H15" i="4" a="1"/>
  <c r="H31" i="4" a="1"/>
  <c r="H25" i="2" a="1"/>
  <c r="H63" i="2" a="1"/>
  <c r="H57" i="2" a="1"/>
  <c r="H8" i="4" a="1"/>
  <c r="H4" i="4" a="1"/>
  <c r="H7" i="2" a="1"/>
  <c r="H34" i="4" a="1"/>
  <c r="H19" i="2" a="1"/>
  <c r="H40" i="2" a="1"/>
  <c r="H88" i="4" a="1"/>
  <c r="H97" i="4" a="1"/>
  <c r="H2" i="4" a="1"/>
  <c r="H77" i="4" a="1"/>
  <c r="H93" i="4" a="1"/>
  <c r="H59" i="2" a="1"/>
  <c r="H96" i="2" a="1"/>
  <c r="H80" i="2" a="1"/>
  <c r="H38" i="4" a="1"/>
  <c r="H54" i="2" a="1"/>
  <c r="H68" i="2" a="1"/>
  <c r="H88" i="2" a="1"/>
  <c r="H32" i="2" a="1"/>
  <c r="H91" i="2" a="1"/>
  <c r="H44" i="4" a="1"/>
  <c r="H6" i="2" a="1"/>
  <c r="H85" i="4" a="1"/>
  <c r="H51" i="2" a="1"/>
  <c r="H59" i="4" a="1"/>
  <c r="H56" i="2" a="1"/>
  <c r="H91" i="4" a="1"/>
  <c r="H37" i="4" a="1"/>
  <c r="H58" i="4" a="1"/>
  <c r="H39" i="4" a="1"/>
  <c r="H70" i="2" a="1"/>
  <c r="H90" i="4" a="1"/>
  <c r="H20" i="2" a="1"/>
  <c r="H20" i="4" a="1"/>
  <c r="H72" i="4" a="1"/>
  <c r="H33" i="2" a="1"/>
  <c r="H78" i="2" a="1"/>
  <c r="H7" i="4" a="1"/>
  <c r="H49" i="4" a="1"/>
  <c r="H71" i="2" a="1"/>
  <c r="H52" i="2" a="1"/>
  <c r="H94" i="4" a="1"/>
  <c r="H52" i="4" a="1"/>
  <c r="H60" i="2" a="1"/>
  <c r="H67" i="2" a="1"/>
  <c r="H83" i="4" a="1"/>
  <c r="H89" i="4" a="1"/>
  <c r="H73" i="4" a="1"/>
  <c r="H69" i="4" a="1"/>
  <c r="H87" i="2" a="1"/>
  <c r="H14" i="2" a="1"/>
  <c r="H76" i="2" a="1"/>
  <c r="H78" i="4" a="1"/>
  <c r="H48" i="4" a="1"/>
  <c r="H28" i="4" a="1"/>
  <c r="H81" i="2" a="1"/>
  <c r="H55" i="2" a="1"/>
  <c r="H62" i="4" a="1"/>
  <c r="H5" i="4" a="1"/>
  <c r="H61" i="4" a="1"/>
  <c r="H80" i="4" a="1"/>
  <c r="H67" i="4" a="1"/>
  <c r="H95" i="4" a="1"/>
  <c r="H74" i="2" a="1"/>
  <c r="H4" i="2" a="1"/>
  <c r="H27" i="2" a="1"/>
  <c r="H39" i="2" a="1"/>
  <c r="H64" i="2" a="1"/>
  <c r="H82" i="4" a="1"/>
  <c r="H76" i="4" a="1"/>
  <c r="H42" i="4" a="1"/>
  <c r="H49" i="2" a="1"/>
  <c r="H61" i="2" a="1"/>
  <c r="H50" i="2" a="1"/>
  <c r="H58" i="2" a="1"/>
  <c r="H3" i="2" a="1"/>
  <c r="H64" i="4" a="1"/>
  <c r="H34" i="2" a="1"/>
  <c r="H2" i="2" a="1"/>
  <c r="H36" i="4" a="1"/>
  <c r="H79" i="4" a="1"/>
  <c r="H70" i="4" a="1"/>
  <c r="H83" i="2" a="1"/>
  <c r="H84" i="4" a="1"/>
  <c r="H77" i="2" a="1"/>
  <c r="H44" i="2" a="1"/>
  <c r="H36" i="2" a="1"/>
  <c r="H27" i="4" a="1"/>
  <c r="H65" i="2" a="1"/>
  <c r="H81" i="4" a="1"/>
  <c r="H50" i="4" a="1"/>
  <c r="H71" i="4" a="1"/>
  <c r="H18" i="2" a="1"/>
  <c r="H12" i="2" a="1"/>
  <c r="H54" i="4" a="1"/>
  <c r="H82" i="2" a="1"/>
  <c r="H10" i="2" a="1"/>
  <c r="H75" i="2" a="1"/>
  <c r="H35" i="2" a="1"/>
  <c r="H92" i="2" a="1"/>
  <c r="H51" i="4" a="1"/>
  <c r="H14" i="4" a="1"/>
  <c r="H3" i="4" a="1"/>
  <c r="H85" i="2" a="1"/>
  <c r="H66" i="2" a="1"/>
  <c r="H94" i="2" a="1"/>
  <c r="H17" i="4" a="1"/>
  <c r="H92" i="4" a="1"/>
  <c r="H46" i="4" a="1"/>
  <c r="H11" i="2" a="1"/>
  <c r="H8" i="2" a="1"/>
  <c r="H79" i="2" a="1"/>
  <c r="H10" i="4" a="1"/>
  <c r="H93" i="2" a="1"/>
  <c r="H30" i="4" a="1"/>
  <c r="H43" i="2" a="1"/>
  <c r="H69" i="2" a="1"/>
  <c r="H24" i="4" a="1"/>
  <c r="H97" i="2" a="1"/>
  <c r="H63" i="4" a="1"/>
  <c r="H22" i="4" a="1"/>
  <c r="H29" i="2" a="1"/>
  <c r="H47" i="4" a="1"/>
  <c r="H33" i="4" a="1"/>
  <c r="H86" i="4" a="1"/>
  <c r="H72" i="2" a="1"/>
  <c r="H84" i="2" a="1"/>
  <c r="H15" i="2" a="1"/>
  <c r="H16" i="4" a="1"/>
  <c r="H19" i="4" a="1"/>
  <c r="H16" i="2" a="1"/>
  <c r="H42" i="2" a="1"/>
  <c r="H38" i="2" a="1"/>
  <c r="H87" i="4" a="1"/>
  <c r="H22" i="2" a="1"/>
  <c r="H6" i="4" a="1"/>
  <c r="H30" i="2" a="1"/>
  <c r="H53" i="4" a="1"/>
  <c r="H73" i="2" a="1"/>
  <c r="H35" i="4" a="1"/>
  <c r="H47" i="2" a="1"/>
  <c r="H75" i="4" a="1"/>
  <c r="H13" i="4" a="1"/>
  <c r="H12" i="4" a="1"/>
  <c r="H17" i="2" a="1"/>
  <c r="H31" i="2" a="1"/>
  <c r="H66" i="4" a="1"/>
  <c r="H24" i="2" a="1"/>
  <c r="H62" i="2" a="1"/>
  <c r="H41" i="4" a="1"/>
  <c r="H26" i="2" a="1"/>
  <c r="H57" i="4" a="1"/>
  <c r="H55" i="4" a="1"/>
  <c r="H23" i="2" a="1"/>
  <c r="H11" i="4" a="1"/>
  <c r="H45" i="2" a="1"/>
  <c r="H21" i="4" a="1"/>
  <c r="H84" i="2" l="1"/>
  <c r="H68" i="2"/>
  <c r="H56" i="2"/>
  <c r="H40" i="2"/>
  <c r="H20" i="2"/>
  <c r="H87" i="2"/>
  <c r="H79" i="2"/>
  <c r="H71" i="2"/>
  <c r="H63" i="2"/>
  <c r="H47" i="2"/>
  <c r="H39" i="2"/>
  <c r="H31" i="2"/>
  <c r="H27" i="2"/>
  <c r="H23" i="2"/>
  <c r="H19" i="2"/>
  <c r="H15" i="2"/>
  <c r="H7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92" i="2"/>
  <c r="H76" i="2"/>
  <c r="H64" i="2"/>
  <c r="H52" i="2"/>
  <c r="H44" i="2"/>
  <c r="H32" i="2"/>
  <c r="H16" i="2"/>
  <c r="H91" i="2"/>
  <c r="H83" i="2"/>
  <c r="H75" i="2"/>
  <c r="H67" i="2"/>
  <c r="H59" i="2"/>
  <c r="H51" i="2"/>
  <c r="H43" i="2"/>
  <c r="H35" i="2"/>
  <c r="H11" i="2"/>
  <c r="H97" i="2"/>
  <c r="H93" i="2"/>
  <c r="H89" i="2"/>
  <c r="H85" i="2"/>
  <c r="H81" i="2"/>
  <c r="H77" i="2"/>
  <c r="H73" i="2"/>
  <c r="H69" i="2"/>
  <c r="H65" i="2"/>
  <c r="H61" i="2"/>
  <c r="H57" i="2"/>
  <c r="H49" i="2"/>
  <c r="H45" i="2"/>
  <c r="H41" i="2"/>
  <c r="H37" i="2"/>
  <c r="H33" i="2"/>
  <c r="H29" i="2"/>
  <c r="H25" i="2"/>
  <c r="H21" i="2"/>
  <c r="H17" i="2"/>
  <c r="H13" i="2"/>
  <c r="H9" i="2"/>
  <c r="H5" i="2"/>
  <c r="H48" i="2"/>
  <c r="H53" i="2"/>
  <c r="H72" i="2"/>
  <c r="H28" i="2"/>
  <c r="H12" i="2"/>
  <c r="H4" i="2"/>
  <c r="H88" i="2"/>
  <c r="H24" i="2"/>
  <c r="H8" i="2"/>
  <c r="H96" i="2"/>
  <c r="H80" i="2"/>
  <c r="H60" i="2"/>
  <c r="H36" i="2"/>
  <c r="H95" i="2"/>
  <c r="H55" i="2"/>
  <c r="H3" i="2"/>
  <c r="H2" i="2"/>
  <c r="H91" i="4"/>
  <c r="H83" i="4"/>
  <c r="H75" i="4"/>
  <c r="H67" i="4"/>
  <c r="H59" i="4"/>
  <c r="H51" i="4"/>
  <c r="H20" i="4"/>
  <c r="H40" i="4"/>
  <c r="H8" i="4"/>
  <c r="H96" i="4"/>
  <c r="H88" i="4"/>
  <c r="H80" i="4"/>
  <c r="H72" i="4"/>
  <c r="H64" i="4"/>
  <c r="H56" i="4"/>
  <c r="H48" i="4"/>
  <c r="H28" i="4"/>
  <c r="H16" i="4"/>
  <c r="H95" i="4"/>
  <c r="H87" i="4"/>
  <c r="H79" i="4"/>
  <c r="H71" i="4"/>
  <c r="H63" i="4"/>
  <c r="H55" i="4"/>
  <c r="H47" i="4"/>
  <c r="H36" i="4"/>
  <c r="H24" i="4"/>
  <c r="H92" i="4"/>
  <c r="H84" i="4"/>
  <c r="H76" i="4"/>
  <c r="H68" i="4"/>
  <c r="H60" i="4"/>
  <c r="H52" i="4"/>
  <c r="H44" i="4"/>
  <c r="H12" i="4"/>
  <c r="H32" i="4"/>
  <c r="H43" i="4"/>
  <c r="H39" i="4"/>
  <c r="H35" i="4"/>
  <c r="H31" i="4"/>
  <c r="H27" i="4"/>
  <c r="H23" i="4"/>
  <c r="H19" i="4"/>
  <c r="H15" i="4"/>
  <c r="H11" i="4"/>
  <c r="H7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4" i="4"/>
  <c r="H3" i="4"/>
  <c r="H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<sst xmlns="http://schemas.openxmlformats.org/spreadsheetml/2006/main" count="2660" uniqueCount="1495">
  <si>
    <t>NO</t>
  </si>
  <si>
    <t>Name</t>
  </si>
  <si>
    <t>Barcode</t>
  </si>
  <si>
    <t>Row</t>
  </si>
  <si>
    <t>Col</t>
  </si>
  <si>
    <t>RowCol</t>
  </si>
  <si>
    <t>A1</t>
  </si>
  <si>
    <t>SCv3_RT-randomN_plate1_01</t>
  </si>
  <si>
    <t>CGGTCAAGAA</t>
  </si>
  <si>
    <t>A</t>
  </si>
  <si>
    <t>A01</t>
  </si>
  <si>
    <t>B1</t>
  </si>
  <si>
    <t>SCv3_RT-randomN_plate1_13</t>
  </si>
  <si>
    <t>AATACCATCC</t>
  </si>
  <si>
    <t>B</t>
  </si>
  <si>
    <t>B01</t>
  </si>
  <si>
    <t>C1</t>
  </si>
  <si>
    <t>SCv3_RT-randomN_plate1_25</t>
  </si>
  <si>
    <t>TCAATCGCAT</t>
  </si>
  <si>
    <t>C</t>
  </si>
  <si>
    <t>C01</t>
  </si>
  <si>
    <t>D1</t>
  </si>
  <si>
    <t>SCv3_RT-randomN_plate1_37</t>
  </si>
  <si>
    <t>CCGATTCGCA</t>
  </si>
  <si>
    <t>D</t>
  </si>
  <si>
    <t>D01</t>
  </si>
  <si>
    <t>E1</t>
  </si>
  <si>
    <t>SCv3_RT-randomN_plate1_49</t>
  </si>
  <si>
    <t>GCTCAGCCGG</t>
  </si>
  <si>
    <t>E</t>
  </si>
  <si>
    <t>E01</t>
  </si>
  <si>
    <t>F1</t>
  </si>
  <si>
    <t>SCv3_RT-randomN_plate1_61</t>
  </si>
  <si>
    <t>GTTCGTCAGA</t>
  </si>
  <si>
    <t>F</t>
  </si>
  <si>
    <t>F01</t>
  </si>
  <si>
    <t>G1</t>
  </si>
  <si>
    <t>SCv3_RT-randomN_plate1_73</t>
  </si>
  <si>
    <t>TTGCCTTGGC</t>
  </si>
  <si>
    <t>G</t>
  </si>
  <si>
    <t>G01</t>
  </si>
  <si>
    <t>H1</t>
  </si>
  <si>
    <t>SCv3_RT-randomN_plate1_85</t>
  </si>
  <si>
    <t>AGGTATACTC</t>
  </si>
  <si>
    <t>H</t>
  </si>
  <si>
    <t>H01</t>
  </si>
  <si>
    <t>A2</t>
  </si>
  <si>
    <t>SCv3_RT-randomN_plate1_02</t>
  </si>
  <si>
    <t>CGCTCCTAAC</t>
  </si>
  <si>
    <t>A02</t>
  </si>
  <si>
    <t>B2</t>
  </si>
  <si>
    <t>SCv3_RT-randomN_plate1_14</t>
  </si>
  <si>
    <t>AGCTCTCCTC</t>
  </si>
  <si>
    <t>B02</t>
  </si>
  <si>
    <t>C2</t>
  </si>
  <si>
    <t>SCv3_RT-randomN_plate1_26</t>
  </si>
  <si>
    <t>TTCTTAATAA</t>
  </si>
  <si>
    <t>C02</t>
  </si>
  <si>
    <t>D2</t>
  </si>
  <si>
    <t>SCv3_RT-randomN_plate1_38</t>
  </si>
  <si>
    <t>ATGGCTCTGC</t>
  </si>
  <si>
    <t>D02</t>
  </si>
  <si>
    <t>E2</t>
  </si>
  <si>
    <t>SCv3_RT-randomN_plate1_50</t>
  </si>
  <si>
    <t>ACGTCCGCAG</t>
  </si>
  <si>
    <t>E02</t>
  </si>
  <si>
    <t>F2</t>
  </si>
  <si>
    <t>SCv3_RT-randomN_plate1_62</t>
  </si>
  <si>
    <t>CGCCTAATGC</t>
  </si>
  <si>
    <t>F02</t>
  </si>
  <si>
    <t>G2</t>
  </si>
  <si>
    <t>SCv3_RT-randomN_plate1_74</t>
  </si>
  <si>
    <t>TGCTAATTCT</t>
  </si>
  <si>
    <t>G02</t>
  </si>
  <si>
    <t>H2</t>
  </si>
  <si>
    <t>SCv3_RT-randomN_plate1_86</t>
  </si>
  <si>
    <t>TTCATAGGAC</t>
  </si>
  <si>
    <t>H02</t>
  </si>
  <si>
    <t>A3</t>
  </si>
  <si>
    <t>SCv3_RT-randomN_plate1_03</t>
  </si>
  <si>
    <t>ATCCATGACT</t>
  </si>
  <si>
    <t>A03</t>
  </si>
  <si>
    <t>B3</t>
  </si>
  <si>
    <t>SCv3_RT-randomN_plate1_15</t>
  </si>
  <si>
    <t>CTTGATTGCC</t>
  </si>
  <si>
    <t>B03</t>
  </si>
  <si>
    <t>C3</t>
  </si>
  <si>
    <t>SCv3_RT-randomN_plate1_27</t>
  </si>
  <si>
    <t>GTCCTAGAGG</t>
  </si>
  <si>
    <t>C03</t>
  </si>
  <si>
    <t>D3</t>
  </si>
  <si>
    <t>SCv3_RT-randomN_plate1_39</t>
  </si>
  <si>
    <t>GTATAATACG</t>
  </si>
  <si>
    <t>D03</t>
  </si>
  <si>
    <t>E3</t>
  </si>
  <si>
    <t>SCv3_RT-randomN_plate1_51</t>
  </si>
  <si>
    <t>TTGACTGACG</t>
  </si>
  <si>
    <t>E03</t>
  </si>
  <si>
    <t>F3</t>
  </si>
  <si>
    <t>SCv3_RT-randomN_plate1_63</t>
  </si>
  <si>
    <t>ACCGGAATTA</t>
  </si>
  <si>
    <t>F03</t>
  </si>
  <si>
    <t>G3</t>
  </si>
  <si>
    <t>SCv3_RT-randomN_plate1_75</t>
  </si>
  <si>
    <t>GTCCTACTTG</t>
  </si>
  <si>
    <t>G03</t>
  </si>
  <si>
    <t>H3</t>
  </si>
  <si>
    <t>SCv3_RT-randomN_plate1_87</t>
  </si>
  <si>
    <t>GGAGGCCTCC</t>
  </si>
  <si>
    <t>H03</t>
  </si>
  <si>
    <t>A4</t>
  </si>
  <si>
    <t>SCv3_RT-randomN_plate1_04</t>
  </si>
  <si>
    <t>AACCTGGTCT</t>
  </si>
  <si>
    <t>A04</t>
  </si>
  <si>
    <t>B4</t>
  </si>
  <si>
    <t>SCv3_RT-randomN_plate1_16</t>
  </si>
  <si>
    <t>AGCTTATCCG</t>
  </si>
  <si>
    <t>B04</t>
  </si>
  <si>
    <t>C4</t>
  </si>
  <si>
    <t>SCv3_RT-randomN_plate1_28</t>
  </si>
  <si>
    <t>ATATTGATAC</t>
  </si>
  <si>
    <t>C04</t>
  </si>
  <si>
    <t>D4</t>
  </si>
  <si>
    <t>SCv3_RT-randomN_plate1_40</t>
  </si>
  <si>
    <t>ATCAGCAAGT</t>
  </si>
  <si>
    <t>D04</t>
  </si>
  <si>
    <t>E4</t>
  </si>
  <si>
    <t>SCv3_RT-randomN_plate1_52</t>
  </si>
  <si>
    <t>TTGCGAGGCA</t>
  </si>
  <si>
    <t>E04</t>
  </si>
  <si>
    <t>F4</t>
  </si>
  <si>
    <t>SCv3_RT-randomN_plate1_64</t>
  </si>
  <si>
    <t>TAGGCCATAG</t>
  </si>
  <si>
    <t>F04</t>
  </si>
  <si>
    <t>G4</t>
  </si>
  <si>
    <t>SCv3_RT-randomN_plate1_76</t>
  </si>
  <si>
    <t>GGTAGGTTAG</t>
  </si>
  <si>
    <t>G04</t>
  </si>
  <si>
    <t>H4</t>
  </si>
  <si>
    <t>SCv3_RT-randomN_plate1_88</t>
  </si>
  <si>
    <t>TTCAATATAA</t>
  </si>
  <si>
    <t>H04</t>
  </si>
  <si>
    <t>A5</t>
  </si>
  <si>
    <t>SCv3_RT-randomN_plate1_05</t>
  </si>
  <si>
    <t>ACCGAAGACC</t>
  </si>
  <si>
    <t>A05</t>
  </si>
  <si>
    <t>B5</t>
  </si>
  <si>
    <t>SCv3_RT-randomN_plate1_17</t>
  </si>
  <si>
    <t>AAGAATCTGA</t>
  </si>
  <si>
    <t>B05</t>
  </si>
  <si>
    <t>C5</t>
  </si>
  <si>
    <t>SCv3_RT-randomN_plate1_29</t>
  </si>
  <si>
    <t>CCGCTGCCAG</t>
  </si>
  <si>
    <t>C05</t>
  </si>
  <si>
    <t>D5</t>
  </si>
  <si>
    <t>SCv3_RT-randomN_plate1_41</t>
  </si>
  <si>
    <t>GGCGAACTCG</t>
  </si>
  <si>
    <t>D05</t>
  </si>
  <si>
    <t>E5</t>
  </si>
  <si>
    <t>SCv3_RT-randomN_plate1_53</t>
  </si>
  <si>
    <t>TTCCAACCGC</t>
  </si>
  <si>
    <t>E05</t>
  </si>
  <si>
    <t>F5</t>
  </si>
  <si>
    <t>SCv3_RT-randomN_plate1_65</t>
  </si>
  <si>
    <t>TAACTCTTAG</t>
  </si>
  <si>
    <t>F05</t>
  </si>
  <si>
    <t>G5</t>
  </si>
  <si>
    <t>SCv3_RT-randomN_plate1_77</t>
  </si>
  <si>
    <t>GAGCATCATT</t>
  </si>
  <si>
    <t>G05</t>
  </si>
  <si>
    <t>H5</t>
  </si>
  <si>
    <t>SCv3_RT-randomN_plate1_89</t>
  </si>
  <si>
    <t>ACGTCATATA</t>
  </si>
  <si>
    <t>H05</t>
  </si>
  <si>
    <t>A6</t>
  </si>
  <si>
    <t>SCv3_RT-randomN_plate1_06</t>
  </si>
  <si>
    <t>GGTACCGGCA</t>
  </si>
  <si>
    <t>A06</t>
  </si>
  <si>
    <t>B6</t>
  </si>
  <si>
    <t>SCv3_RT-randomN_plate1_18</t>
  </si>
  <si>
    <t>CATCTCTGCA</t>
  </si>
  <si>
    <t>B06</t>
  </si>
  <si>
    <t>C6</t>
  </si>
  <si>
    <t>SCv3_RT-randomN_plate1_30</t>
  </si>
  <si>
    <t>CCTAGTACGT</t>
  </si>
  <si>
    <t>C06</t>
  </si>
  <si>
    <t>D6</t>
  </si>
  <si>
    <t>SCv3_RT-randomN_plate1_42</t>
  </si>
  <si>
    <t>TTAATTGAAT</t>
  </si>
  <si>
    <t>D06</t>
  </si>
  <si>
    <t>E6</t>
  </si>
  <si>
    <t>SCv3_RT-randomN_plate1_54</t>
  </si>
  <si>
    <t>TAACCTTCGG</t>
  </si>
  <si>
    <t>E06</t>
  </si>
  <si>
    <t>F6</t>
  </si>
  <si>
    <t>SCv3_RT-randomN_plate1_66</t>
  </si>
  <si>
    <t>TATGAGTTAA</t>
  </si>
  <si>
    <t>F06</t>
  </si>
  <si>
    <t>G6</t>
  </si>
  <si>
    <t>SCv3_RT-randomN_plate1_78</t>
  </si>
  <si>
    <t>CCGCTCCGGC</t>
  </si>
  <si>
    <t>G06</t>
  </si>
  <si>
    <t>H6</t>
  </si>
  <si>
    <t>SCv3_RT-randomN_plate1_90</t>
  </si>
  <si>
    <t>TTGACCAGGA</t>
  </si>
  <si>
    <t>H06</t>
  </si>
  <si>
    <t>A7</t>
  </si>
  <si>
    <t>SCv3_RT-randomN_plate1_07</t>
  </si>
  <si>
    <t>AAGCCAGTTA</t>
  </si>
  <si>
    <t>A07</t>
  </si>
  <si>
    <t>B7</t>
  </si>
  <si>
    <t>SCv3_RT-randomN_plate1_19</t>
  </si>
  <si>
    <t>ACCTGGCCAA</t>
  </si>
  <si>
    <t>B07</t>
  </si>
  <si>
    <t>C7</t>
  </si>
  <si>
    <t>SCv3_RT-randomN_plate1_31</t>
  </si>
  <si>
    <t>CAATTACCGT</t>
  </si>
  <si>
    <t>C07</t>
  </si>
  <si>
    <t>D7</t>
  </si>
  <si>
    <t>SCv3_RT-randomN_plate1_43</t>
  </si>
  <si>
    <t>TTAGGACCGG</t>
  </si>
  <si>
    <t>D07</t>
  </si>
  <si>
    <t>E7</t>
  </si>
  <si>
    <t>SCv3_RT-randomN_plate1_55</t>
  </si>
  <si>
    <t>TCAAGCCGAT</t>
  </si>
  <si>
    <t>E07</t>
  </si>
  <si>
    <t>F7</t>
  </si>
  <si>
    <t>SCv3_RT-randomN_plate1_67</t>
  </si>
  <si>
    <t>TATCATGATC</t>
  </si>
  <si>
    <t>F07</t>
  </si>
  <si>
    <t>G7</t>
  </si>
  <si>
    <t>SCv3_RT-randomN_plate1_79</t>
  </si>
  <si>
    <t>TTCTTCCGGT</t>
  </si>
  <si>
    <t>G07</t>
  </si>
  <si>
    <t>H7</t>
  </si>
  <si>
    <t>SCv3_RT-randomN_plate1_91</t>
  </si>
  <si>
    <t>CGGTTGCGCG</t>
  </si>
  <si>
    <t>H07</t>
  </si>
  <si>
    <t>A8</t>
  </si>
  <si>
    <t>SCv3_RT-randomN_plate1_08</t>
  </si>
  <si>
    <t>TCTTGCCGAC</t>
  </si>
  <si>
    <t>A08</t>
  </si>
  <si>
    <t>B8</t>
  </si>
  <si>
    <t>SCv3_RT-randomN_plate1_20</t>
  </si>
  <si>
    <t>TAACTGGTTA</t>
  </si>
  <si>
    <t>B08</t>
  </si>
  <si>
    <t>C8</t>
  </si>
  <si>
    <t>SCv3_RT-randomN_plate1_32</t>
  </si>
  <si>
    <t>GGCCGTAGTC</t>
  </si>
  <si>
    <t>C08</t>
  </si>
  <si>
    <t>D8</t>
  </si>
  <si>
    <t>SCv3_RT-randomN_plate1_44</t>
  </si>
  <si>
    <t>AAGTAAGAGC</t>
  </si>
  <si>
    <t>D08</t>
  </si>
  <si>
    <t>E8</t>
  </si>
  <si>
    <t>SCv3_RT-randomN_plate1_56</t>
  </si>
  <si>
    <t>CTTGCAACCT</t>
  </si>
  <si>
    <t>E08</t>
  </si>
  <si>
    <t>F8</t>
  </si>
  <si>
    <t>SCv3_RT-randomN_plate1_68</t>
  </si>
  <si>
    <t>GAGCATATGG</t>
  </si>
  <si>
    <t>F08</t>
  </si>
  <si>
    <t>G8</t>
  </si>
  <si>
    <t>SCv3_RT-randomN_plate1_80</t>
  </si>
  <si>
    <t>AGGAGAGAAC</t>
  </si>
  <si>
    <t>G08</t>
  </si>
  <si>
    <t>H8</t>
  </si>
  <si>
    <t>SCv3_RT-randomN_plate1_92</t>
  </si>
  <si>
    <t>CAAGGAGGTC</t>
  </si>
  <si>
    <t>H08</t>
  </si>
  <si>
    <t>A9</t>
  </si>
  <si>
    <t>SCv3_RT-randomN_plate1_09</t>
  </si>
  <si>
    <t>AAGACCGTTG</t>
  </si>
  <si>
    <t>A09</t>
  </si>
  <si>
    <t>B9</t>
  </si>
  <si>
    <t>SCv3_RT-randomN_plate1_21</t>
  </si>
  <si>
    <t>TTGCTAACGG</t>
  </si>
  <si>
    <t>B09</t>
  </si>
  <si>
    <t>C9</t>
  </si>
  <si>
    <t>SCv3_RT-randomN_plate1_33</t>
  </si>
  <si>
    <t>CGATTACGGC</t>
  </si>
  <si>
    <t>C09</t>
  </si>
  <si>
    <t>D9</t>
  </si>
  <si>
    <t>SCv3_RT-randomN_plate1_45</t>
  </si>
  <si>
    <t>CCTTGGTCCA</t>
  </si>
  <si>
    <t>D09</t>
  </si>
  <si>
    <t>E9</t>
  </si>
  <si>
    <t>SCv3_RT-randomN_plate1_57</t>
  </si>
  <si>
    <t>CCATCGCGAA</t>
  </si>
  <si>
    <t>E09</t>
  </si>
  <si>
    <t>F9</t>
  </si>
  <si>
    <t>SCv3_RT-randomN_plate1_69</t>
  </si>
  <si>
    <t>TAACGATCCA</t>
  </si>
  <si>
    <t>F09</t>
  </si>
  <si>
    <t>G9</t>
  </si>
  <si>
    <t>SCv3_RT-randomN_plate1_81</t>
  </si>
  <si>
    <t>TAACTCAATT</t>
  </si>
  <si>
    <t>G09</t>
  </si>
  <si>
    <t>H9</t>
  </si>
  <si>
    <t>SCv3_RT-randomN_plate1_93</t>
  </si>
  <si>
    <t>TTACGATGAA</t>
  </si>
  <si>
    <t>H09</t>
  </si>
  <si>
    <t>A10</t>
  </si>
  <si>
    <t>SCv3_RT-randomN_plate1_10</t>
  </si>
  <si>
    <t>AGGTTAGCAT</t>
  </si>
  <si>
    <t>B10</t>
  </si>
  <si>
    <t>SCv3_RT-randomN_plate1_22</t>
  </si>
  <si>
    <t>ACTAGAGAGT</t>
  </si>
  <si>
    <t>C10</t>
  </si>
  <si>
    <t>SCv3_RT-randomN_plate1_34</t>
  </si>
  <si>
    <t>TAATGAACGA</t>
  </si>
  <si>
    <t>D10</t>
  </si>
  <si>
    <t>SCv3_RT-randomN_plate1_46</t>
  </si>
  <si>
    <t>CATCAGAATG</t>
  </si>
  <si>
    <t>E10</t>
  </si>
  <si>
    <t>SCv3_RT-randomN_plate1_58</t>
  </si>
  <si>
    <t>TAGACTTCTT</t>
  </si>
  <si>
    <t>F10</t>
  </si>
  <si>
    <t>SCv3_RT-randomN_plate1_70</t>
  </si>
  <si>
    <t>CGGCGTAACT</t>
  </si>
  <si>
    <t>G10</t>
  </si>
  <si>
    <t>SCv3_RT-randomN_plate1_82</t>
  </si>
  <si>
    <t>ACTATAGGTT</t>
  </si>
  <si>
    <t>H10</t>
  </si>
  <si>
    <t>SCv3_RT-randomN_plate1_94</t>
  </si>
  <si>
    <t>TTGCTGGCAT</t>
  </si>
  <si>
    <t>A11</t>
  </si>
  <si>
    <t>SCv3_RT-randomN_plate1_11</t>
  </si>
  <si>
    <t>TTCGCCTCCA</t>
  </si>
  <si>
    <t>B11</t>
  </si>
  <si>
    <t>SCv3_RT-randomN_plate1_23</t>
  </si>
  <si>
    <t>AATGCCGCTT</t>
  </si>
  <si>
    <t>C11</t>
  </si>
  <si>
    <t>SCv3_RT-randomN_plate1_35</t>
  </si>
  <si>
    <t>CCGTTCCTTA</t>
  </si>
  <si>
    <t>D11</t>
  </si>
  <si>
    <t>SCv3_RT-randomN_plate1_47</t>
  </si>
  <si>
    <t>TTATAGCAGA</t>
  </si>
  <si>
    <t>E11</t>
  </si>
  <si>
    <t>SCv3_RT-randomN_plate1_59</t>
  </si>
  <si>
    <t>GTCCTTAAGA</t>
  </si>
  <si>
    <t>F11</t>
  </si>
  <si>
    <t>SCv3_RT-randomN_plate1_71</t>
  </si>
  <si>
    <t>CGTCGCAGCC</t>
  </si>
  <si>
    <t>G11</t>
  </si>
  <si>
    <t>SCv3_RT-randomN_plate1_83</t>
  </si>
  <si>
    <t>CAAGATGCCG</t>
  </si>
  <si>
    <t>H11</t>
  </si>
  <si>
    <t>SCv3_RT-randomN_plate1_95</t>
  </si>
  <si>
    <t>GAGGCATCAA</t>
  </si>
  <si>
    <t>A12</t>
  </si>
  <si>
    <t>SCv3_RT-randomN_plate1_12</t>
  </si>
  <si>
    <t>AGAGCCAAGG</t>
  </si>
  <si>
    <t>B12</t>
  </si>
  <si>
    <t>SCv3_RT-randomN_plate1_24</t>
  </si>
  <si>
    <t>TATAGACGCA</t>
  </si>
  <si>
    <t>C12</t>
  </si>
  <si>
    <t>SCv3_RT-randomN_plate1_36</t>
  </si>
  <si>
    <t>GGTACCATAT</t>
  </si>
  <si>
    <t>D12</t>
  </si>
  <si>
    <t>SCv3_RT-randomN_plate1_48</t>
  </si>
  <si>
    <t>TTACTTGGAA</t>
  </si>
  <si>
    <t>E12</t>
  </si>
  <si>
    <t>SCv3_RT-randomN_plate1_60</t>
  </si>
  <si>
    <t>AGTAACGGTC</t>
  </si>
  <si>
    <t>F12</t>
  </si>
  <si>
    <t>SCv3_RT-randomN_plate1_72</t>
  </si>
  <si>
    <t>GTAGCTCCAT</t>
  </si>
  <si>
    <t>G12</t>
  </si>
  <si>
    <t>SCv3_RT-randomN_plate1_84</t>
  </si>
  <si>
    <t>AACGTCTAGT</t>
  </si>
  <si>
    <t>H12</t>
  </si>
  <si>
    <t>SCv3_RT-randomN_plate1_96</t>
  </si>
  <si>
    <t>ATTCGACCAA</t>
  </si>
  <si>
    <t>Sample</t>
  </si>
  <si>
    <t>SCv3_RT-shortDT_plate1_01</t>
  </si>
  <si>
    <t>TTCTCGCATG</t>
  </si>
  <si>
    <t>SCv3_RT-shortDT_plate1_13</t>
  </si>
  <si>
    <t>AATTAAGACT</t>
  </si>
  <si>
    <t>SCv3_RT-shortDT_plate1_25</t>
  </si>
  <si>
    <t>TAGAATTAAC</t>
  </si>
  <si>
    <t>SCv3_RT-shortDT_plate1_37</t>
  </si>
  <si>
    <t>TCGGCCTTAC</t>
  </si>
  <si>
    <t>SCv3_RT-shortDT_plate1_49</t>
  </si>
  <si>
    <t>AGAGAAGGTT</t>
  </si>
  <si>
    <t>SCv3_RT-shortDT_plate1_61</t>
  </si>
  <si>
    <t>AACCTGCGTA</t>
  </si>
  <si>
    <t>SCv3_RT-shortDT_plate1_73</t>
  </si>
  <si>
    <t>TATATACTAA</t>
  </si>
  <si>
    <t>SCv3_RT-shortDT_plate1_85</t>
  </si>
  <si>
    <t>CTAACTAGAT</t>
  </si>
  <si>
    <t>SCv3_RT-shortDT_plate1_02</t>
  </si>
  <si>
    <t>TCCTACCAGT</t>
  </si>
  <si>
    <t>SCv3_RT-shortDT_plate1_14</t>
  </si>
  <si>
    <t>CCATTGCGTT</t>
  </si>
  <si>
    <t>SCv3_RT-shortDT_plate1_26</t>
  </si>
  <si>
    <t>GCCATTCTCC</t>
  </si>
  <si>
    <t>SCv3_RT-shortDT_plate1_38</t>
  </si>
  <si>
    <t>AGAACGTCTC</t>
  </si>
  <si>
    <t>SCv3_RT-shortDT_plate1_50</t>
  </si>
  <si>
    <t>CATACTCCGA</t>
  </si>
  <si>
    <t>SCv3_RT-shortDT_plate1_62</t>
  </si>
  <si>
    <t>GGCAGACGCC</t>
  </si>
  <si>
    <t>SCv3_RT-shortDT_plate1_74</t>
  </si>
  <si>
    <t>ACTTGCTAGA</t>
  </si>
  <si>
    <t>SCv3_RT-shortDT_plate1_86</t>
  </si>
  <si>
    <t>GCTGGAACTT</t>
  </si>
  <si>
    <t>SCv3_RT-shortDT_plate1_03</t>
  </si>
  <si>
    <t>GCGTTGGAGC</t>
  </si>
  <si>
    <t>SCv3_RT-shortDT_plate1_15</t>
  </si>
  <si>
    <t>TTATTCATTC</t>
  </si>
  <si>
    <t>SCv3_RT-shortDT_plate1_27</t>
  </si>
  <si>
    <t>TGCCGGCAGA</t>
  </si>
  <si>
    <t>SCv3_RT-shortDT_plate1_39</t>
  </si>
  <si>
    <t>CCAGTTCCAA</t>
  </si>
  <si>
    <t>SCv3_RT-shortDT_plate1_51</t>
  </si>
  <si>
    <t>GCTAACTTGC</t>
  </si>
  <si>
    <t>SCv3_RT-shortDT_plate1_63</t>
  </si>
  <si>
    <t>TAGCCGTCAT</t>
  </si>
  <si>
    <t>SCv3_RT-shortDT_plate1_75</t>
  </si>
  <si>
    <t>AACCATTGGA</t>
  </si>
  <si>
    <t>SCv3_RT-shortDT_plate1_87</t>
  </si>
  <si>
    <t>AGGTTAGTTC</t>
  </si>
  <si>
    <t>SCv3_RT-shortDT_plate1_04</t>
  </si>
  <si>
    <t>GATCTTACGC</t>
  </si>
  <si>
    <t>SCv3_RT-shortDT_plate1_16</t>
  </si>
  <si>
    <t>ATCTCCGAAC</t>
  </si>
  <si>
    <t>SCv3_RT-shortDT_plate1_28</t>
  </si>
  <si>
    <t>TTACCGAGGC</t>
  </si>
  <si>
    <t>SCv3_RT-shortDT_plate1_40</t>
  </si>
  <si>
    <t>GGCGTTAAGG</t>
  </si>
  <si>
    <t>SCv3_RT-shortDT_plate1_52</t>
  </si>
  <si>
    <t>AATCCATCTT</t>
  </si>
  <si>
    <t>SCv3_RT-shortDT_plate1_64</t>
  </si>
  <si>
    <t>CCTGGAAGAG</t>
  </si>
  <si>
    <t>SCv3_RT-shortDT_plate1_76</t>
  </si>
  <si>
    <t>TCGCGGTTGG</t>
  </si>
  <si>
    <t>SCv3_RT-shortDT_plate1_88</t>
  </si>
  <si>
    <t>CATTCGACGG</t>
  </si>
  <si>
    <t>SCv3_RT-shortDT_plate1_05</t>
  </si>
  <si>
    <t>CTGATGGTCA</t>
  </si>
  <si>
    <t>SCv3_RT-shortDT_plate1_17</t>
  </si>
  <si>
    <t>TTGACTTCAG</t>
  </si>
  <si>
    <t>SCv3_RT-shortDT_plate1_29</t>
  </si>
  <si>
    <t>ATCATATTAG</t>
  </si>
  <si>
    <t>SCv3_RT-shortDT_plate1_41</t>
  </si>
  <si>
    <t>ACTTAACCTT</t>
  </si>
  <si>
    <t>SCv3_RT-shortDT_plate1_53</t>
  </si>
  <si>
    <t>GGCTGAGCTC</t>
  </si>
  <si>
    <t>SCv3_RT-shortDT_plate1_65</t>
  </si>
  <si>
    <t>GGAGGTTCTA</t>
  </si>
  <si>
    <t>SCv3_RT-shortDT_plate1_77</t>
  </si>
  <si>
    <t>CGTAGTTACC</t>
  </si>
  <si>
    <t>SCv3_RT-shortDT_plate1_89</t>
  </si>
  <si>
    <t>CATTCAATCA</t>
  </si>
  <si>
    <t>SCv3_RT-shortDT_plate1_06</t>
  </si>
  <si>
    <t>CCGAGAATCC</t>
  </si>
  <si>
    <t>SCv3_RT-shortDT_plate1_18</t>
  </si>
  <si>
    <t>GGCAGGTATT</t>
  </si>
  <si>
    <t>SCv3_RT-shortDT_plate1_30</t>
  </si>
  <si>
    <t>TGGTCAGCCA</t>
  </si>
  <si>
    <t>SCv3_RT-shortDT_plate1_42</t>
  </si>
  <si>
    <t>CAACCGCTAA</t>
  </si>
  <si>
    <t>SCv3_RT-shortDT_plate1_54</t>
  </si>
  <si>
    <t>CCGATTCCTG</t>
  </si>
  <si>
    <t>SCv3_RT-shortDT_plate1_66</t>
  </si>
  <si>
    <t>CTAGTAGTCT</t>
  </si>
  <si>
    <t>SCv3_RT-shortDT_plate1_78</t>
  </si>
  <si>
    <t>TCCAATCATC</t>
  </si>
  <si>
    <t>SCv3_RT-shortDT_plate1_90</t>
  </si>
  <si>
    <t>CGGATTAGAA</t>
  </si>
  <si>
    <t>SCv3_RT-shortDT_plate1_07</t>
  </si>
  <si>
    <t>GCCGCAACGA</t>
  </si>
  <si>
    <t>SCv3_RT-shortDT_plate1_19</t>
  </si>
  <si>
    <t>AGAGCTATAA</t>
  </si>
  <si>
    <t>SCv3_RT-shortDT_plate1_31</t>
  </si>
  <si>
    <t>ACTATGCAAT</t>
  </si>
  <si>
    <t>SCv3_RT-shortDT_plate1_43</t>
  </si>
  <si>
    <t>GACCTTGATA</t>
  </si>
  <si>
    <t>SCv3_RT-shortDT_plate1_55</t>
  </si>
  <si>
    <t>ACCGCCAACC</t>
  </si>
  <si>
    <t>SCv3_RT-shortDT_plate1_67</t>
  </si>
  <si>
    <t>ATCATCAACG</t>
  </si>
  <si>
    <t>SCv3_RT-shortDT_plate1_79</t>
  </si>
  <si>
    <t>AATCGATAAT</t>
  </si>
  <si>
    <t>SCv3_RT-shortDT_plate1_91</t>
  </si>
  <si>
    <t>ATCGGCTATC</t>
  </si>
  <si>
    <t>SCv3_RT-shortDT_plate1_08</t>
  </si>
  <si>
    <t>TGAGTCTGGC</t>
  </si>
  <si>
    <t>SCv3_RT-shortDT_plate1_20</t>
  </si>
  <si>
    <t>CTAAGAGAAG</t>
  </si>
  <si>
    <t>SCv3_RT-shortDT_plate1_32</t>
  </si>
  <si>
    <t>CGACGCGACT</t>
  </si>
  <si>
    <t>SCv3_RT-shortDT_plate1_44</t>
  </si>
  <si>
    <t>TCTGATACCA</t>
  </si>
  <si>
    <t>SCv3_RT-shortDT_plate1_56</t>
  </si>
  <si>
    <t>TGGCCTGAAG</t>
  </si>
  <si>
    <t>SCv3_RT-shortDT_plate1_68</t>
  </si>
  <si>
    <t>ACGCGAGATT</t>
  </si>
  <si>
    <t>SCv3_RT-shortDT_plate1_80</t>
  </si>
  <si>
    <t>CCATTATCTA</t>
  </si>
  <si>
    <t>SCv3_RT-shortDT_plate1_92</t>
  </si>
  <si>
    <t>CCTTGATCGT</t>
  </si>
  <si>
    <t>SCv3_RT-shortDT_plate1_09</t>
  </si>
  <si>
    <t>TGCGGACCTA</t>
  </si>
  <si>
    <t>SCv3_RT-shortDT_plate1_21</t>
  </si>
  <si>
    <t>ACTCAATAGG</t>
  </si>
  <si>
    <t>SCv3_RT-shortDT_plate1_33</t>
  </si>
  <si>
    <t>GATACGGAAC</t>
  </si>
  <si>
    <t>SCv3_RT-shortDT_plate1_45</t>
  </si>
  <si>
    <t>GAAGATCGAG</t>
  </si>
  <si>
    <t>SCv3_RT-shortDT_plate1_57</t>
  </si>
  <si>
    <t>AACCTCATTC</t>
  </si>
  <si>
    <t>SCv3_RT-shortDT_plate1_69</t>
  </si>
  <si>
    <t>GAAGAGGCAT</t>
  </si>
  <si>
    <t>SCv3_RT-shortDT_plate1_81</t>
  </si>
  <si>
    <t>TCAACGTAAG</t>
  </si>
  <si>
    <t>SCv3_RT-shortDT_plate1_93</t>
  </si>
  <si>
    <t>ACGAAGTCAA</t>
  </si>
  <si>
    <t>SCv3_RT-shortDT_plate1_10</t>
  </si>
  <si>
    <t>ACCTCGTTGA</t>
  </si>
  <si>
    <t>SCv3_RT-shortDT_plate1_22</t>
  </si>
  <si>
    <t>CTTGCGCCGC</t>
  </si>
  <si>
    <t>SCv3_RT-shortDT_plate1_34</t>
  </si>
  <si>
    <t>TTATCCGGAT</t>
  </si>
  <si>
    <t>SCv3_RT-shortDT_plate1_46</t>
  </si>
  <si>
    <t>AGGAGCGGTA</t>
  </si>
  <si>
    <t>SCv3_RT-shortDT_plate1_58</t>
  </si>
  <si>
    <t>ATAAGGAGCA</t>
  </si>
  <si>
    <t>SCv3_RT-shortDT_plate1_70</t>
  </si>
  <si>
    <t>GGTATCCGCC</t>
  </si>
  <si>
    <t>SCv3_RT-shortDT_plate1_82</t>
  </si>
  <si>
    <t>TCTAATAGTA</t>
  </si>
  <si>
    <t>SCv3_RT-shortDT_plate1_94</t>
  </si>
  <si>
    <t>TTACCTCGAC</t>
  </si>
  <si>
    <t>SCv3_RT-shortDT_plate1_11</t>
  </si>
  <si>
    <t>ACGGAGGCGG</t>
  </si>
  <si>
    <t>SCv3_RT-shortDT_plate1_23</t>
  </si>
  <si>
    <t>AATCGTAGCG</t>
  </si>
  <si>
    <t>SCv3_RT-shortDT_plate1_35</t>
  </si>
  <si>
    <t>TAGAGTAATA</t>
  </si>
  <si>
    <t>SCv3_RT-shortDT_plate1_47</t>
  </si>
  <si>
    <t>AAGAAGCTAG</t>
  </si>
  <si>
    <t>SCv3_RT-shortDT_plate1_59</t>
  </si>
  <si>
    <t>CGAACGCCGG</t>
  </si>
  <si>
    <t>SCv3_RT-shortDT_plate1_71</t>
  </si>
  <si>
    <t>AACTAGGCGC</t>
  </si>
  <si>
    <t>SCv3_RT-shortDT_plate1_83</t>
  </si>
  <si>
    <t>AACCGCTGGT</t>
  </si>
  <si>
    <t>SCv3_RT-shortDT_plate1_95</t>
  </si>
  <si>
    <t>GGAGGATAGC</t>
  </si>
  <si>
    <t>SCv3_RT-shortDT_plate1_12</t>
  </si>
  <si>
    <t>TAGATCTACT</t>
  </si>
  <si>
    <t>SCv3_RT-shortDT_plate1_24</t>
  </si>
  <si>
    <t>GGTACTGCCT</t>
  </si>
  <si>
    <t>SCv3_RT-shortDT_plate1_36</t>
  </si>
  <si>
    <t>GCAGGTCCGT</t>
  </si>
  <si>
    <t>SCv3_RT-shortDT_plate1_48</t>
  </si>
  <si>
    <t>TCCGGCCTCG</t>
  </si>
  <si>
    <t>SCv3_RT-shortDT_plate1_60</t>
  </si>
  <si>
    <t>GGTATGCTTG</t>
  </si>
  <si>
    <t>SCv3_RT-shortDT_plate1_72</t>
  </si>
  <si>
    <t>TCGCTAAGCA</t>
  </si>
  <si>
    <t>SCv3_RT-shortDT_plate1_84</t>
  </si>
  <si>
    <t>GATCGCTTCT</t>
  </si>
  <si>
    <t>SCv3_RT-shortDT_plate1_96</t>
  </si>
  <si>
    <t>GGCTCTCTAT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</si>
  <si>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</si>
  <si>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</si>
  <si>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</si>
  <si>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</si>
  <si>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</si>
  <si>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</si>
  <si>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</si>
  <si>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</si>
  <si>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</si>
  <si>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</si>
  <si>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</si>
  <si>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</si>
  <si>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</si>
  <si>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</si>
  <si>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</si>
  <si>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</si>
  <si>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</si>
  <si>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</si>
  <si>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</si>
  <si>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</si>
  <si>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</si>
  <si>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</si>
  <si>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</si>
  <si>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</si>
  <si>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</si>
  <si>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</si>
  <si>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</si>
  <si>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</si>
  <si>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</si>
  <si>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</si>
  <si>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Hs</t>
  </si>
  <si>
    <t>Mm</t>
  </si>
  <si>
    <t>HEK</t>
  </si>
  <si>
    <t>Plates</t>
  </si>
  <si>
    <t>Plate_01</t>
  </si>
  <si>
    <t>SCv3_ligation1_001</t>
  </si>
  <si>
    <t>CCGCGGCTCA</t>
  </si>
  <si>
    <t>SCv3_ligation1_002</t>
  </si>
  <si>
    <t>GGCTCCTCGT</t>
  </si>
  <si>
    <t>SCv3_ligation1_003</t>
  </si>
  <si>
    <t>GTTACGCAAG</t>
  </si>
  <si>
    <t>SCv3_ligation1_004</t>
  </si>
  <si>
    <t>AGCCGGTACC</t>
  </si>
  <si>
    <t>SCv3_ligation1_005</t>
  </si>
  <si>
    <t>ACCTCTATCT</t>
  </si>
  <si>
    <t>SCv3_ligation1_006</t>
  </si>
  <si>
    <t>GGACTACTAC</t>
  </si>
  <si>
    <t>SCv3_ligation1_007</t>
  </si>
  <si>
    <t>GTATCATCGA</t>
  </si>
  <si>
    <t>SCv3_ligation1_008</t>
  </si>
  <si>
    <t>CCGCGATTAT</t>
  </si>
  <si>
    <t>SCv3_ligation1_009</t>
  </si>
  <si>
    <t>ATTCAGGTAC</t>
  </si>
  <si>
    <t>SCv3_ligation1_010</t>
  </si>
  <si>
    <t>ATGGAATTGG</t>
  </si>
  <si>
    <t>SCv3_ligation1_011</t>
  </si>
  <si>
    <t>GACGAAGCGT</t>
  </si>
  <si>
    <t>SCv3_ligation1_012</t>
  </si>
  <si>
    <t>CTTGCAGTAG</t>
  </si>
  <si>
    <t>SCv3_ligation1_013</t>
  </si>
  <si>
    <t>CTTGGTAATG</t>
  </si>
  <si>
    <t>SCv3_ligation1_014</t>
  </si>
  <si>
    <t>CAAGTCGACC</t>
  </si>
  <si>
    <t>SCv3_ligation1_015</t>
  </si>
  <si>
    <t>TAACGAATTG</t>
  </si>
  <si>
    <t>SCv3_ligation1_016</t>
  </si>
  <si>
    <t>TGAGAACCAA</t>
  </si>
  <si>
    <t>SCv3_ligation1_017</t>
  </si>
  <si>
    <t>TTATTCTGAG</t>
  </si>
  <si>
    <t>SCv3_ligation1_018</t>
  </si>
  <si>
    <t>TTATTATGGT</t>
  </si>
  <si>
    <t>SCv3_ligation1_019</t>
  </si>
  <si>
    <t>ATATGAGCCA</t>
  </si>
  <si>
    <t>SCv3_ligation1_020</t>
  </si>
  <si>
    <t>CAACCAGTAC</t>
  </si>
  <si>
    <t>SCv3_ligation1_021</t>
  </si>
  <si>
    <t>CATCCGACTA</t>
  </si>
  <si>
    <t>SCv3_ligation1_022</t>
  </si>
  <si>
    <t>ATCATGGCTG</t>
  </si>
  <si>
    <t>SCv3_ligation1_023</t>
  </si>
  <si>
    <t>CCGCAAGTTC</t>
  </si>
  <si>
    <t>SCv3_ligation1_024</t>
  </si>
  <si>
    <t>CTTCTCATTG</t>
  </si>
  <si>
    <t>SCv3_ligation1_025</t>
  </si>
  <si>
    <t>CAGGAGGAGA</t>
  </si>
  <si>
    <t>SCv3_ligation1_026</t>
  </si>
  <si>
    <t>GATATCGGCG</t>
  </si>
  <si>
    <t>SCv3_ligation1_027</t>
  </si>
  <si>
    <t>CCAGTCCTCT</t>
  </si>
  <si>
    <t>SCv3_ligation1_028</t>
  </si>
  <si>
    <t>CATAGTTCGG</t>
  </si>
  <si>
    <t>SCv3_ligation1_029</t>
  </si>
  <si>
    <t>CGTAATGCAG</t>
  </si>
  <si>
    <t>SCv3_ligation1_030</t>
  </si>
  <si>
    <t>CCGTTCGGAT</t>
  </si>
  <si>
    <t>SCv3_ligation1_031</t>
  </si>
  <si>
    <t>CCATAAGTCC</t>
  </si>
  <si>
    <t>SCv3_ligation1_032</t>
  </si>
  <si>
    <t>GGCAATGAGA</t>
  </si>
  <si>
    <t>SCv3_ligation1_033</t>
  </si>
  <si>
    <t>CGGTTATGCC</t>
  </si>
  <si>
    <t>SCv3_ligation1_034</t>
  </si>
  <si>
    <t>TGGCCGGCCT</t>
  </si>
  <si>
    <t>SCv3_ligation1_035</t>
  </si>
  <si>
    <t>AGCTGCAATA</t>
  </si>
  <si>
    <t>SCv3_ligation1_036</t>
  </si>
  <si>
    <t>TGGCCATGCA</t>
  </si>
  <si>
    <t>SCv3_ligation1_037</t>
  </si>
  <si>
    <t>TGACGCTCCG</t>
  </si>
  <si>
    <t>SCv3_ligation1_038</t>
  </si>
  <si>
    <t>AACTGCTGCC</t>
  </si>
  <si>
    <t>SCv3_ligation1_039</t>
  </si>
  <si>
    <t>TGCGCGATGC</t>
  </si>
  <si>
    <t>SCv3_ligation1_040</t>
  </si>
  <si>
    <t>ATTGAGATTG</t>
  </si>
  <si>
    <t>SCv3_ligation1_041</t>
  </si>
  <si>
    <t>TTGATATATT</t>
  </si>
  <si>
    <t>SCv3_ligation1_042</t>
  </si>
  <si>
    <t>CGGTAGGAAT</t>
  </si>
  <si>
    <t>SCv3_ligation1_043</t>
  </si>
  <si>
    <t>ACCAGCGCAG</t>
  </si>
  <si>
    <t>SCv3_ligation1_044</t>
  </si>
  <si>
    <t>CGAATGAGCT</t>
  </si>
  <si>
    <t>SCv3_ligation1_045</t>
  </si>
  <si>
    <t>AGTTCGAGTA</t>
  </si>
  <si>
    <t>SCv3_ligation1_046</t>
  </si>
  <si>
    <t>TTGGACGCTG</t>
  </si>
  <si>
    <t>SCv3_ligation1_047</t>
  </si>
  <si>
    <t>ATAGACTAGG</t>
  </si>
  <si>
    <t>SCv3_ligation1_048</t>
  </si>
  <si>
    <t>TATAGTAAGC</t>
  </si>
  <si>
    <t>SCv3_ligation1_049</t>
  </si>
  <si>
    <t>CGGTCGTTAA</t>
  </si>
  <si>
    <t>SCv3_ligation1_050</t>
  </si>
  <si>
    <t>ATGGCGGATC</t>
  </si>
  <si>
    <t>SCv3_ligation1_051</t>
  </si>
  <si>
    <t>CTCTGATCAG</t>
  </si>
  <si>
    <t>SCv3_ligation1_052</t>
  </si>
  <si>
    <t>GGCCAGTCCG</t>
  </si>
  <si>
    <t>SCv3_ligation1_053</t>
  </si>
  <si>
    <t>CGGAAGATAT</t>
  </si>
  <si>
    <t>SCv3_ligation1_054</t>
  </si>
  <si>
    <t>TGGCTGATGA</t>
  </si>
  <si>
    <t>SCv3_ligation1_055</t>
  </si>
  <si>
    <t>GAAGGTTGCC</t>
  </si>
  <si>
    <t>SCv3_ligation1_056</t>
  </si>
  <si>
    <t>GTTGAAGGAT</t>
  </si>
  <si>
    <t>SCv3_ligation1_057</t>
  </si>
  <si>
    <t>CCATTCGTAA</t>
  </si>
  <si>
    <t>SCv3_ligation1_058</t>
  </si>
  <si>
    <t>TGCGCCAGAA</t>
  </si>
  <si>
    <t>SCv3_ligation1_059</t>
  </si>
  <si>
    <t>CGAATAATTC</t>
  </si>
  <si>
    <t>SCv3_ligation1_060</t>
  </si>
  <si>
    <t>GCGACGCCTT</t>
  </si>
  <si>
    <t>SCv3_ligation1_061</t>
  </si>
  <si>
    <t>ATCAACGATT</t>
  </si>
  <si>
    <t>SCv3_ligation1_062</t>
  </si>
  <si>
    <t>GTTCTGAATT</t>
  </si>
  <si>
    <t>SCv3_ligation1_063</t>
  </si>
  <si>
    <t>GCTAACCTCA</t>
  </si>
  <si>
    <t>SCv3_ligation1_064</t>
  </si>
  <si>
    <t>CAAGCAACTG</t>
  </si>
  <si>
    <t>SCv3_ligation1_065</t>
  </si>
  <si>
    <t>GGAGCGGCCG</t>
  </si>
  <si>
    <t>SCv3_ligation1_066</t>
  </si>
  <si>
    <t>CGCGTACGAC</t>
  </si>
  <si>
    <t>SCv3_ligation1_067</t>
  </si>
  <si>
    <t>CGATGGCGCC</t>
  </si>
  <si>
    <t>SCv3_ligation1_068</t>
  </si>
  <si>
    <t>TGGTATTCAT</t>
  </si>
  <si>
    <t>SCv3_ligation1_069</t>
  </si>
  <si>
    <t>GATAAGGCAA</t>
  </si>
  <si>
    <t>SCv3_ligation1_070</t>
  </si>
  <si>
    <t>GCCGGTCGAG</t>
  </si>
  <si>
    <t>SCv3_ligation1_071</t>
  </si>
  <si>
    <t>TGCGCCATCT</t>
  </si>
  <si>
    <t>SCv3_ligation1_072</t>
  </si>
  <si>
    <t>AAGTCTTCCG</t>
  </si>
  <si>
    <t>SCv3_ligation1_073</t>
  </si>
  <si>
    <t>AGACTCAAGC</t>
  </si>
  <si>
    <t>SCv3_ligation1_074</t>
  </si>
  <si>
    <t>GCAGGCGACG</t>
  </si>
  <si>
    <t>SCv3_ligation1_075</t>
  </si>
  <si>
    <t>AATACTCTTC</t>
  </si>
  <si>
    <t>SCv3_ligation1_076</t>
  </si>
  <si>
    <t>CCAACTAACC</t>
  </si>
  <si>
    <t>SCv3_ligation1_077</t>
  </si>
  <si>
    <t>TATCCTCAAT</t>
  </si>
  <si>
    <t>SCv3_ligation1_078</t>
  </si>
  <si>
    <t>GCCGTCGCGT</t>
  </si>
  <si>
    <t>SCv3_ligation1_079</t>
  </si>
  <si>
    <t>CCGCTGCTTC</t>
  </si>
  <si>
    <t>SCv3_ligation1_080</t>
  </si>
  <si>
    <t>TGACCGAATC</t>
  </si>
  <si>
    <t>SCv3_ligation1_081</t>
  </si>
  <si>
    <t>GTCTCCAGAG</t>
  </si>
  <si>
    <t>SCv3_ligation1_082</t>
  </si>
  <si>
    <t>AATGCTAGTC</t>
  </si>
  <si>
    <t>SCv3_ligation1_083</t>
  </si>
  <si>
    <t>GACGACCTGC</t>
  </si>
  <si>
    <t>SCv3_ligation1_084</t>
  </si>
  <si>
    <t>AGAGCCAGCC</t>
  </si>
  <si>
    <t>SCv3_ligation1_085</t>
  </si>
  <si>
    <t>CCAGGCCGCA</t>
  </si>
  <si>
    <t>SCv3_ligation1_086</t>
  </si>
  <si>
    <t>CAGGTATGGA</t>
  </si>
  <si>
    <t>SCv3_ligation1_087</t>
  </si>
  <si>
    <t>CCGGAGTTGC</t>
  </si>
  <si>
    <t>SCv3_ligation1_088</t>
  </si>
  <si>
    <t>TTAATTATTG</t>
  </si>
  <si>
    <t>SCv3_ligation1_089</t>
  </si>
  <si>
    <t>AATCAGCTGC</t>
  </si>
  <si>
    <t>SCv3_ligation1_090</t>
  </si>
  <si>
    <t>CCGTTGACTT</t>
  </si>
  <si>
    <t>SCv3_ligation1_091</t>
  </si>
  <si>
    <t>GCCAGGATCA</t>
  </si>
  <si>
    <t>SCv3_ligation1_092</t>
  </si>
  <si>
    <t>CTTCGGCGCA</t>
  </si>
  <si>
    <t>SCv3_ligation1_093</t>
  </si>
  <si>
    <t>CAAGGCATTC</t>
  </si>
  <si>
    <t>SCv3_ligation1_094</t>
  </si>
  <si>
    <t>AAGAATGGAA</t>
  </si>
  <si>
    <t>SCv3_ligation1_095</t>
  </si>
  <si>
    <t>CGGATGAAGG</t>
  </si>
  <si>
    <t>SCv3_ligation1_096</t>
  </si>
  <si>
    <t>TATCGTCGGC</t>
  </si>
  <si>
    <t>Plate_02</t>
  </si>
  <si>
    <t>SCv3_ligation1_097</t>
  </si>
  <si>
    <t>AGAGAACTTG</t>
  </si>
  <si>
    <t>SCv3_ligation1_098</t>
  </si>
  <si>
    <t>AGTCGGCTCC</t>
  </si>
  <si>
    <t>SCv3_ligation1_099</t>
  </si>
  <si>
    <t>TACCAGAGTA</t>
  </si>
  <si>
    <t>SCv3_ligation1_100</t>
  </si>
  <si>
    <t>ACCGACCTCA</t>
  </si>
  <si>
    <t>SCv3_ligation1_101</t>
  </si>
  <si>
    <t>ATCCTACCTC</t>
  </si>
  <si>
    <t>SCv3_ligation1_102</t>
  </si>
  <si>
    <t>TGCAAGGCGT</t>
  </si>
  <si>
    <t>SCv3_ligation1_103</t>
  </si>
  <si>
    <t>TTGCTGCGCC</t>
  </si>
  <si>
    <t>SCv3_ligation1_104</t>
  </si>
  <si>
    <t>CCGCGCTATA</t>
  </si>
  <si>
    <t>SCv3_ligation1_105</t>
  </si>
  <si>
    <t>GGACGGAGCC</t>
  </si>
  <si>
    <t>SCv3_ligation1_106</t>
  </si>
  <si>
    <t>AATACTTGCG</t>
  </si>
  <si>
    <t>SCv3_ligation1_107</t>
  </si>
  <si>
    <t>GGATTGACTC</t>
  </si>
  <si>
    <t>SCv3_ligation1_108</t>
  </si>
  <si>
    <t>AGCTTACGAA</t>
  </si>
  <si>
    <t>SCv3_ligation1_109</t>
  </si>
  <si>
    <t>TGATGCATCG</t>
  </si>
  <si>
    <t>SCv3_ligation1_110</t>
  </si>
  <si>
    <t>ATAATCTCGC</t>
  </si>
  <si>
    <t>SCv3_ligation1_111</t>
  </si>
  <si>
    <t>CAGCAGTATC</t>
  </si>
  <si>
    <t>SCv3_ligation1_112</t>
  </si>
  <si>
    <t>ACGACCAATA</t>
  </si>
  <si>
    <t>SCv3_ligation1_113</t>
  </si>
  <si>
    <t>CGGATAGGTA</t>
  </si>
  <si>
    <t>SCv3_ligation1_114</t>
  </si>
  <si>
    <t>TCGAAGCGCG</t>
  </si>
  <si>
    <t>SCv3_ligation1_115</t>
  </si>
  <si>
    <t>GGTAAGCTCT</t>
  </si>
  <si>
    <t>SCv3_ligation1_116</t>
  </si>
  <si>
    <t>AGGTAATTCC</t>
  </si>
  <si>
    <t>SCv3_ligation1_117</t>
  </si>
  <si>
    <t>AGACCATTCA</t>
  </si>
  <si>
    <t>SCv3_ligation1_118</t>
  </si>
  <si>
    <t>CTGATCGACC</t>
  </si>
  <si>
    <t>SCv3_ligation1_119</t>
  </si>
  <si>
    <t>GCAATTACTC</t>
  </si>
  <si>
    <t>SCv3_ligation1_120</t>
  </si>
  <si>
    <t>GAGGAGTTCG</t>
  </si>
  <si>
    <t>SCv3_ligation1_121</t>
  </si>
  <si>
    <t>TAGTACTATC</t>
  </si>
  <si>
    <t>SCv3_ligation1_122</t>
  </si>
  <si>
    <t>CGACTTGGCG</t>
  </si>
  <si>
    <t>SCv3_ligation1_123</t>
  </si>
  <si>
    <t>CTATTCGGCC</t>
  </si>
  <si>
    <t>SCv3_ligation1_124</t>
  </si>
  <si>
    <t>CTTCCAAGAA</t>
  </si>
  <si>
    <t>SCv3_ligation1_125</t>
  </si>
  <si>
    <t>CGATCCTGGA</t>
  </si>
  <si>
    <t>SCv3_ligation1_126</t>
  </si>
  <si>
    <t>TATTCCGTTA</t>
  </si>
  <si>
    <t>SCv3_ligation1_127</t>
  </si>
  <si>
    <t>TTAGTACGCC</t>
  </si>
  <si>
    <t>SCv3_ligation1_128</t>
  </si>
  <si>
    <t>TCGTAGCATC</t>
  </si>
  <si>
    <t>SCv3_ligation1_129</t>
  </si>
  <si>
    <t>GTATTAAGTT</t>
  </si>
  <si>
    <t>SCv3_ligation1_130</t>
  </si>
  <si>
    <t>CATTCTAGAA</t>
  </si>
  <si>
    <t>SCv3_ligation1_131</t>
  </si>
  <si>
    <t>GGTAGATCAA</t>
  </si>
  <si>
    <t>SCv3_ligation1_132</t>
  </si>
  <si>
    <t>ATCTCCTACG</t>
  </si>
  <si>
    <t>SCv3_ligation1_133</t>
  </si>
  <si>
    <t>ACGAAGAAGC</t>
  </si>
  <si>
    <t>SCv3_ligation1_134</t>
  </si>
  <si>
    <t>CCGATCAGCC</t>
  </si>
  <si>
    <t>SCv3_ligation1_135</t>
  </si>
  <si>
    <t>CTGGCTTCCT</t>
  </si>
  <si>
    <t>SCv3_ligation1_136</t>
  </si>
  <si>
    <t>TTCATAATGG</t>
  </si>
  <si>
    <t>SCv3_ligation1_137</t>
  </si>
  <si>
    <t>GTTGAACGCA</t>
  </si>
  <si>
    <t>SCv3_ligation1_138</t>
  </si>
  <si>
    <t>TAACGGCTGA</t>
  </si>
  <si>
    <t>SCv3_ligation1_139</t>
  </si>
  <si>
    <t>GAAGTCCGTC</t>
  </si>
  <si>
    <t>SCv3_ligation1_140</t>
  </si>
  <si>
    <t>ATACGCCGCC</t>
  </si>
  <si>
    <t>SCv3_ligation1_141</t>
  </si>
  <si>
    <t>ACTGGATGCT</t>
  </si>
  <si>
    <t>SCv3_ligation1_142</t>
  </si>
  <si>
    <t>GAGCGAATAT</t>
  </si>
  <si>
    <t>SCv3_ligation1_143</t>
  </si>
  <si>
    <t>TATATGAAGT</t>
  </si>
  <si>
    <t>SCv3_ligation1_144</t>
  </si>
  <si>
    <t>ACGATACCGG</t>
  </si>
  <si>
    <t>SCv3_ligation1_145</t>
  </si>
  <si>
    <t>TCATACCGCT</t>
  </si>
  <si>
    <t>SCv3_ligation1_146</t>
  </si>
  <si>
    <t>CGCTAACCGT</t>
  </si>
  <si>
    <t>SCv3_ligation1_147</t>
  </si>
  <si>
    <t>CGCATCCATC</t>
  </si>
  <si>
    <t>SCv3_ligation1_148</t>
  </si>
  <si>
    <t>CGTCTTCCTT</t>
  </si>
  <si>
    <t>SCv3_ligation1_149</t>
  </si>
  <si>
    <t>AACGCTATTA</t>
  </si>
  <si>
    <t>SCv3_ligation1_150</t>
  </si>
  <si>
    <t>TAAGATAGGT</t>
  </si>
  <si>
    <t>SCv3_ligation1_151</t>
  </si>
  <si>
    <t>TGATAATAGC</t>
  </si>
  <si>
    <t>SCv3_ligation1_152</t>
  </si>
  <si>
    <t>GGCCTCCATT</t>
  </si>
  <si>
    <t>SCv3_ligation1_153</t>
  </si>
  <si>
    <t>TGCCGCCGAT</t>
  </si>
  <si>
    <t>SCv3_ligation1_154</t>
  </si>
  <si>
    <t>TGCCTATTAT</t>
  </si>
  <si>
    <t>SCv3_ligation1_155</t>
  </si>
  <si>
    <t>CTGATACGTC</t>
  </si>
  <si>
    <t>SCv3_ligation1_156</t>
  </si>
  <si>
    <t>GACCTGGAAT</t>
  </si>
  <si>
    <t>SCv3_ligation1_157</t>
  </si>
  <si>
    <t>TCAGATCGGA</t>
  </si>
  <si>
    <t>SCv3_ligation1_158</t>
  </si>
  <si>
    <t>GAGGCGGAAT</t>
  </si>
  <si>
    <t>SCv3_ligation1_159</t>
  </si>
  <si>
    <t>CAGCGCATCC</t>
  </si>
  <si>
    <t>SCv3_ligation1_160</t>
  </si>
  <si>
    <t>AATGCCAAGA</t>
  </si>
  <si>
    <t>SCv3_ligation1_161</t>
  </si>
  <si>
    <t>TGGTCTACGT</t>
  </si>
  <si>
    <t>SCv3_ligation1_162</t>
  </si>
  <si>
    <t>GGTCGCCGCT</t>
  </si>
  <si>
    <t>SCv3_ligation1_163</t>
  </si>
  <si>
    <t>AGCAAGTAGT</t>
  </si>
  <si>
    <t>SCv3_ligation1_164</t>
  </si>
  <si>
    <t>AAGAAGTTCA</t>
  </si>
  <si>
    <t>SCv3_ligation1_165</t>
  </si>
  <si>
    <t>CGGCGCTGGC</t>
  </si>
  <si>
    <t>SCv3_ligation1_166</t>
  </si>
  <si>
    <t>TCGTCAACTT</t>
  </si>
  <si>
    <t>SCv3_ligation1_167</t>
  </si>
  <si>
    <t>CAACTTGGAT</t>
  </si>
  <si>
    <t>SCv3_ligation1_168</t>
  </si>
  <si>
    <t>TTGGAGCTCA</t>
  </si>
  <si>
    <t>SCv3_ligation1_169</t>
  </si>
  <si>
    <t>CTTAGTTCAA</t>
  </si>
  <si>
    <t>SCv3_ligation1_170</t>
  </si>
  <si>
    <t>TTGAATTATA</t>
  </si>
  <si>
    <t>SCv3_ligation1_171</t>
  </si>
  <si>
    <t>CTTCAGCTTC</t>
  </si>
  <si>
    <t>SCv3_ligation1_172</t>
  </si>
  <si>
    <t>GTATACCGAA</t>
  </si>
  <si>
    <t>SCv3_ligation1_173</t>
  </si>
  <si>
    <t>GGATATAATA</t>
  </si>
  <si>
    <t>SCv3_ligation1_174</t>
  </si>
  <si>
    <t>GAATCGACGT</t>
  </si>
  <si>
    <t>SCv3_ligation1_175</t>
  </si>
  <si>
    <t>TGAACGGTAA</t>
  </si>
  <si>
    <t>SCv3_ligation1_176</t>
  </si>
  <si>
    <t>AAGTCGCGCG</t>
  </si>
  <si>
    <t>SCv3_ligation1_177</t>
  </si>
  <si>
    <t>TCCGCCTACT</t>
  </si>
  <si>
    <t>SCv3_ligation1_178</t>
  </si>
  <si>
    <t>TTAATAGTTC</t>
  </si>
  <si>
    <t>SCv3_ligation1_179</t>
  </si>
  <si>
    <t>CAACCGGATC</t>
  </si>
  <si>
    <t>SCv3_ligation1_180</t>
  </si>
  <si>
    <t>TTAGAGCAAC</t>
  </si>
  <si>
    <t>SCv3_ligation1_181</t>
  </si>
  <si>
    <t>CGTCATTCCA</t>
  </si>
  <si>
    <t>SCv3_ligation1_182</t>
  </si>
  <si>
    <t>TAGGAAGGCA</t>
  </si>
  <si>
    <t>SCv3_ligation1_183</t>
  </si>
  <si>
    <t>TTGGCCTATA</t>
  </si>
  <si>
    <t>SCv3_ligation1_184</t>
  </si>
  <si>
    <t>GCGTCTATTC</t>
  </si>
  <si>
    <t>SCv3_ligation1_185</t>
  </si>
  <si>
    <t>CAGAGTAGAC</t>
  </si>
  <si>
    <t>SCv3_ligation1_186</t>
  </si>
  <si>
    <t>ATGCCGGACG</t>
  </si>
  <si>
    <t>SCv3_ligation1_187</t>
  </si>
  <si>
    <t>TATTCGATCT</t>
  </si>
  <si>
    <t>SCv3_ligation1_188</t>
  </si>
  <si>
    <t>ATGGATCCGA</t>
  </si>
  <si>
    <t>SCv3_ligation1_189</t>
  </si>
  <si>
    <t>ATAATGCATT</t>
  </si>
  <si>
    <t>SCv3_ligation1_190</t>
  </si>
  <si>
    <t>AAGTAGACTA</t>
  </si>
  <si>
    <t>SCv3_ligation1_191</t>
  </si>
  <si>
    <t>ATGGAAGCAT</t>
  </si>
  <si>
    <t>SCv3_ligation1_192</t>
  </si>
  <si>
    <t>TGGATCAGGC</t>
  </si>
  <si>
    <t>Plate_03</t>
  </si>
  <si>
    <t>SCv3_ligation1_193</t>
  </si>
  <si>
    <t>GTTACTTAGC</t>
  </si>
  <si>
    <t>SCv3_ligation1_194</t>
  </si>
  <si>
    <t>ACCGCCGCAA</t>
  </si>
  <si>
    <t>SCv3_ligation1_195</t>
  </si>
  <si>
    <t>CTCAAGTCCT</t>
  </si>
  <si>
    <t>SCv3_ligation1_196</t>
  </si>
  <si>
    <t>CGGTCGACTA</t>
  </si>
  <si>
    <t>SCv3_ligation1_197</t>
  </si>
  <si>
    <t>TTCGCCGTAA</t>
  </si>
  <si>
    <t>SCv3_ligation1_198</t>
  </si>
  <si>
    <t>GCTCCGCTTG</t>
  </si>
  <si>
    <t>SCv3_ligation1_199</t>
  </si>
  <si>
    <t>ACTTAAGATA</t>
  </si>
  <si>
    <t>SCv3_ligation1_200</t>
  </si>
  <si>
    <t>GGCATGGCCA</t>
  </si>
  <si>
    <t>SCv3_ligation1_201</t>
  </si>
  <si>
    <t>CTTCGGTATA</t>
  </si>
  <si>
    <t>SCv3_ligation1_202</t>
  </si>
  <si>
    <t>GAGATTCGCC</t>
  </si>
  <si>
    <t>SCv3_ligation1_203</t>
  </si>
  <si>
    <t>CTAGGCCGTT</t>
  </si>
  <si>
    <t>SCv3_ligation1_204</t>
  </si>
  <si>
    <t>GGCCAACGAT</t>
  </si>
  <si>
    <t>SCv3_ligation1_205</t>
  </si>
  <si>
    <t>ACGGAACCTG</t>
  </si>
  <si>
    <t>SCv3_ligation1_206</t>
  </si>
  <si>
    <t>TGATTCTCGT</t>
  </si>
  <si>
    <t>SCv3_ligation1_207</t>
  </si>
  <si>
    <t>TTGCGTCAAC</t>
  </si>
  <si>
    <t>SCv3_ligation1_208</t>
  </si>
  <si>
    <t>GAATGCAACC</t>
  </si>
  <si>
    <t>SCv3_ligation1_209</t>
  </si>
  <si>
    <t>TGCGGTTCAG</t>
  </si>
  <si>
    <t>SCv3_ligation1_210</t>
  </si>
  <si>
    <t>TTGGCCAACC</t>
  </si>
  <si>
    <t>SCv3_ligation1_211</t>
  </si>
  <si>
    <t>TTGGTTAAGC</t>
  </si>
  <si>
    <t>SCv3_ligation1_212</t>
  </si>
  <si>
    <t>CTTAAGTTCG</t>
  </si>
  <si>
    <t>SCv3_ligation1_213</t>
  </si>
  <si>
    <t>GTCCTCAGAA</t>
  </si>
  <si>
    <t>SCv3_ligation1_214</t>
  </si>
  <si>
    <t>GGAGTCGTCT</t>
  </si>
  <si>
    <t>SCv3_ligation1_215</t>
  </si>
  <si>
    <t>GGTACCTCTA</t>
  </si>
  <si>
    <t>SCv3_ligation1_216</t>
  </si>
  <si>
    <t>GATCGCTGAG</t>
  </si>
  <si>
    <t>SCv3_ligation1_217</t>
  </si>
  <si>
    <t>AGAGTACTCC</t>
  </si>
  <si>
    <t>SCv3_ligation1_218</t>
  </si>
  <si>
    <t>TCATTCTATT</t>
  </si>
  <si>
    <t>SCv3_ligation1_219</t>
  </si>
  <si>
    <t>GTTACTACCA</t>
  </si>
  <si>
    <t>SCv3_ligation1_220</t>
  </si>
  <si>
    <t>CCAGCTCGCC</t>
  </si>
  <si>
    <t>SCv3_ligation1_221</t>
  </si>
  <si>
    <t>CGCCGGTATG</t>
  </si>
  <si>
    <t>SCv3_ligation1_222</t>
  </si>
  <si>
    <t>TTAATTCGTA</t>
  </si>
  <si>
    <t>SCv3_ligation1_223</t>
  </si>
  <si>
    <t>GAAGGCTCCA</t>
  </si>
  <si>
    <t>SCv3_ligation1_224</t>
  </si>
  <si>
    <t>GAGACGTACG</t>
  </si>
  <si>
    <t>SCv3_ligation1_225</t>
  </si>
  <si>
    <t>GAAGAGCCTC</t>
  </si>
  <si>
    <t>SCv3_ligation1_226</t>
  </si>
  <si>
    <t>CCGATGCATA</t>
  </si>
  <si>
    <t>SCv3_ligation1_227</t>
  </si>
  <si>
    <t>GTAATGGTAT</t>
  </si>
  <si>
    <t>SCv3_ligation1_228</t>
  </si>
  <si>
    <t>TTCTATCTCA</t>
  </si>
  <si>
    <t>SCv3_ligation1_229</t>
  </si>
  <si>
    <t>GCAGCAGCTA</t>
  </si>
  <si>
    <t>SCv3_ligation1_230</t>
  </si>
  <si>
    <t>TTGCTCGATT</t>
  </si>
  <si>
    <t>SCv3_ligation1_231</t>
  </si>
  <si>
    <t>CCTCATCGGC</t>
  </si>
  <si>
    <t>SCv3_ligation1_232</t>
  </si>
  <si>
    <t>ACTTCAGCAA</t>
  </si>
  <si>
    <t>SCv3_ligation1_233</t>
  </si>
  <si>
    <t>AGGTCATCCT</t>
  </si>
  <si>
    <t>SCv3_ligation1_234</t>
  </si>
  <si>
    <t>AACGCGTCAG</t>
  </si>
  <si>
    <t>SCv3_ligation1_235</t>
  </si>
  <si>
    <t>CTATGCTTAC</t>
  </si>
  <si>
    <t>SCv3_ligation1_236</t>
  </si>
  <si>
    <t>GTTGCCGTTC</t>
  </si>
  <si>
    <t>SCv3_ligation1_237</t>
  </si>
  <si>
    <t>GCTTACCGCC</t>
  </si>
  <si>
    <t>SCv3_ligation1_238</t>
  </si>
  <si>
    <t>TGGCAAGTCA</t>
  </si>
  <si>
    <t>SCv3_ligation1_239</t>
  </si>
  <si>
    <t>CATCGAAGGA</t>
  </si>
  <si>
    <t>SCv3_ligation1_240</t>
  </si>
  <si>
    <t>AGAATCCTCG</t>
  </si>
  <si>
    <t>SCv3_ligation1_241</t>
  </si>
  <si>
    <t>GCAATCGGTT</t>
  </si>
  <si>
    <t>SCv3_ligation1_242</t>
  </si>
  <si>
    <t>CCTAAGATTC</t>
  </si>
  <si>
    <t>SCv3_ligation1_243</t>
  </si>
  <si>
    <t>CCTGCGCGCG</t>
  </si>
  <si>
    <t>SCv3_ligation1_244</t>
  </si>
  <si>
    <t>ATCAGCGCGA</t>
  </si>
  <si>
    <t>SCv3_ligation1_245</t>
  </si>
  <si>
    <t>GTACGATTCT</t>
  </si>
  <si>
    <t>SCv3_ligation1_246</t>
  </si>
  <si>
    <t>TTACCTTGCA</t>
  </si>
  <si>
    <t>SCv3_ligation1_247</t>
  </si>
  <si>
    <t>CCGGCTCAGC</t>
  </si>
  <si>
    <t>SCv3_ligation1_248</t>
  </si>
  <si>
    <t>TTCTGCAAGA</t>
  </si>
  <si>
    <t>SCv3_ligation1_249</t>
  </si>
  <si>
    <t>ATATACGCTT</t>
  </si>
  <si>
    <t>SCv3_ligation1_250</t>
  </si>
  <si>
    <t>CTCAGCAACC</t>
  </si>
  <si>
    <t>SCv3_ligation1_251</t>
  </si>
  <si>
    <t>CAATTCTAGG</t>
  </si>
  <si>
    <t>SCv3_ligation1_252</t>
  </si>
  <si>
    <t>ATCAGTCTCG</t>
  </si>
  <si>
    <t>SCv3_ligation1_253</t>
  </si>
  <si>
    <t>AATCCGCAAC</t>
  </si>
  <si>
    <t>SCv3_ligation1_254</t>
  </si>
  <si>
    <t>CGGTTACCTT</t>
  </si>
  <si>
    <t>SCv3_ligation1_255</t>
  </si>
  <si>
    <t>ACGTTAAGAC</t>
  </si>
  <si>
    <t>SCv3_ligation1_256</t>
  </si>
  <si>
    <t>CTATCCAACC</t>
  </si>
  <si>
    <t>SCv3_ligation1_257</t>
  </si>
  <si>
    <t>ATAAGCGAAT</t>
  </si>
  <si>
    <t>SCv3_ligation1_258</t>
  </si>
  <si>
    <t>CTTATATCGG</t>
  </si>
  <si>
    <t>SCv3_ligation1_259</t>
  </si>
  <si>
    <t>ATATGACGAC</t>
  </si>
  <si>
    <t>SCv3_ligation1_260</t>
  </si>
  <si>
    <t>TTACCGCATA</t>
  </si>
  <si>
    <t>SCv3_ligation1_261</t>
  </si>
  <si>
    <t>ATTCATCGCC</t>
  </si>
  <si>
    <t>SCv3_ligation1_262</t>
  </si>
  <si>
    <t>AGAAGCAGAA</t>
  </si>
  <si>
    <t>SCv3_ligation1_263</t>
  </si>
  <si>
    <t>GTTCGTCGTT</t>
  </si>
  <si>
    <t>SCv3_ligation1_264</t>
  </si>
  <si>
    <t>CATGCTTCCA</t>
  </si>
  <si>
    <t>SCv3_ligation1_265</t>
  </si>
  <si>
    <t>TCGGTACCAG</t>
  </si>
  <si>
    <t>SCv3_ligation1_266</t>
  </si>
  <si>
    <t>TTGAGCCAAT</t>
  </si>
  <si>
    <t>SCv3_ligation1_267</t>
  </si>
  <si>
    <t>AGATGACTGA</t>
  </si>
  <si>
    <t>SCv3_ligation1_268</t>
  </si>
  <si>
    <t>ACGCTAGAAG</t>
  </si>
  <si>
    <t>SCv3_ligation1_269</t>
  </si>
  <si>
    <t>GTTCAATTGC</t>
  </si>
  <si>
    <t>SCv3_ligation1_270</t>
  </si>
  <si>
    <t>GGACCGTCAA</t>
  </si>
  <si>
    <t>SCv3_ligation1_271</t>
  </si>
  <si>
    <t>CATTAACGGA</t>
  </si>
  <si>
    <t>SCv3_ligation1_272</t>
  </si>
  <si>
    <t>TAAGCAGTCC</t>
  </si>
  <si>
    <t>SCv3_ligation1_273</t>
  </si>
  <si>
    <t>CCGGTCAGTT</t>
  </si>
  <si>
    <t>SCv3_ligation1_274</t>
  </si>
  <si>
    <t>ATAACGGACT</t>
  </si>
  <si>
    <t>SCv3_ligation1_275</t>
  </si>
  <si>
    <t>ACGAGAAGAT</t>
  </si>
  <si>
    <t>SCv3_ligation1_276</t>
  </si>
  <si>
    <t>ATCCTCTTAA</t>
  </si>
  <si>
    <t>SCv3_ligation1_277</t>
  </si>
  <si>
    <t>AATCCAATAA</t>
  </si>
  <si>
    <t>SCv3_ligation1_278</t>
  </si>
  <si>
    <t>CTAGCAGGAT</t>
  </si>
  <si>
    <t>SCv3_ligation1_279</t>
  </si>
  <si>
    <t>TGGTCTCGGA</t>
  </si>
  <si>
    <t>SCv3_ligation1_280</t>
  </si>
  <si>
    <t>CCGAGTACTA</t>
  </si>
  <si>
    <t>SCv3_ligation1_281</t>
  </si>
  <si>
    <t>GATGACGAAG</t>
  </si>
  <si>
    <t>SCv3_ligation1_282</t>
  </si>
  <si>
    <t>GGCAGTCTTC</t>
  </si>
  <si>
    <t>SCv3_ligation1_283</t>
  </si>
  <si>
    <t>AATACGAATA</t>
  </si>
  <si>
    <t>SCv3_ligation1_284</t>
  </si>
  <si>
    <t>ACCTAGGAGA</t>
  </si>
  <si>
    <t>SCv3_ligation1_285</t>
  </si>
  <si>
    <t>GAAGCGCCAA</t>
  </si>
  <si>
    <t>SCv3_ligation1_286</t>
  </si>
  <si>
    <t>CGTTACGTTG</t>
  </si>
  <si>
    <t>SCv3_ligation1_287</t>
  </si>
  <si>
    <t>GTCGCGAATA</t>
  </si>
  <si>
    <t>SCv3_ligation1_288</t>
  </si>
  <si>
    <t>TTAGAGCCTG</t>
  </si>
  <si>
    <t>Well</t>
  </si>
  <si>
    <t>scRNAv3_P7-1_01</t>
  </si>
  <si>
    <t>TCGGATTCGG</t>
  </si>
  <si>
    <t>scRNAv3_P7-1_02</t>
  </si>
  <si>
    <t>TCCGGCTTAT</t>
  </si>
  <si>
    <t>scRNAv3_P7-1_03</t>
  </si>
  <si>
    <t>TCGCCGCCGG</t>
  </si>
  <si>
    <t>scRNAv3_P7-1_04</t>
  </si>
  <si>
    <t>TTGGCAAGCC</t>
  </si>
  <si>
    <t>scRNAv3_P7-1_05</t>
  </si>
  <si>
    <t>CAGCTAGCGG</t>
  </si>
  <si>
    <t>scRNAv3_P7-1_06</t>
  </si>
  <si>
    <t>GTAGGATAAG</t>
  </si>
  <si>
    <t>scRNAv3_P7-1_07</t>
  </si>
  <si>
    <t>AAGTAGCTCA</t>
  </si>
  <si>
    <t>scRNAv3_P7-1_08</t>
  </si>
  <si>
    <t>TAAGTCCTGA</t>
  </si>
  <si>
    <t>scRNAv3_P7-1_09</t>
  </si>
  <si>
    <t>GCGGCTGCGG</t>
  </si>
  <si>
    <t>scRNAv3_P7-1_10</t>
  </si>
  <si>
    <t>ACCAGGCGCA</t>
  </si>
  <si>
    <t>scRNAv3_P7-1_11</t>
  </si>
  <si>
    <t>CCGTATGATT</t>
  </si>
  <si>
    <t>scRNAv3_P7-1_12</t>
  </si>
  <si>
    <t>TTGATTGGCG</t>
  </si>
  <si>
    <t>scRNAv3_P7-1_13</t>
  </si>
  <si>
    <t>CTAAGCCTTG</t>
  </si>
  <si>
    <t>scRNAv3_P7-1_14</t>
  </si>
  <si>
    <t>CGTCGAGCGC</t>
  </si>
  <si>
    <t>scRNAv3_P7-1_15</t>
  </si>
  <si>
    <t>TATTGCTGGA</t>
  </si>
  <si>
    <t>scRNAv3_P7-1_16</t>
  </si>
  <si>
    <t>AGTTCTCATG</t>
  </si>
  <si>
    <t>scRNAv3_P7-1_17</t>
  </si>
  <si>
    <t>AGATTACGTT</t>
  </si>
  <si>
    <t>scRNAv3_P7-1_18</t>
  </si>
  <si>
    <t>AGAGGAGAAT</t>
  </si>
  <si>
    <t>scRNAv3_P7-1_19</t>
  </si>
  <si>
    <t>AACGCGCAGA</t>
  </si>
  <si>
    <t>scRNAv3_P7-1_20</t>
  </si>
  <si>
    <t>GCATATGAGC</t>
  </si>
  <si>
    <t>scRNAv3_P7-1_21</t>
  </si>
  <si>
    <t>CGTTACCGCT</t>
  </si>
  <si>
    <t>scRNAv3_P7-1_22</t>
  </si>
  <si>
    <t>ACTATTCATT</t>
  </si>
  <si>
    <t>scRNAv3_P7-1_23</t>
  </si>
  <si>
    <t>CCAGATACGG</t>
  </si>
  <si>
    <t>scRNAv3_P7-1_24</t>
  </si>
  <si>
    <t>CAGACTAAGG</t>
  </si>
  <si>
    <t>scRNAv3_P7-1_25</t>
  </si>
  <si>
    <t>CTAACTAGGT</t>
  </si>
  <si>
    <t>scRNAv3_P7-1_26</t>
  </si>
  <si>
    <t>GTACTCCTAT</t>
  </si>
  <si>
    <t>scRNAv3_P7-1_27</t>
  </si>
  <si>
    <t>CTCGTCGTAG</t>
  </si>
  <si>
    <t>scRNAv3_P7-1_28</t>
  </si>
  <si>
    <t>GAACTCGACT</t>
  </si>
  <si>
    <t>scRNAv3_P7-1_29</t>
  </si>
  <si>
    <t>GACTGGACCA</t>
  </si>
  <si>
    <t>scRNAv3_P7-1_30</t>
  </si>
  <si>
    <t>TTGCTTAGAT</t>
  </si>
  <si>
    <t>scRNAv3_P7-1_31</t>
  </si>
  <si>
    <t>AACGAATTCG</t>
  </si>
  <si>
    <t>scRNAv3_P7-1_32</t>
  </si>
  <si>
    <t>TCTATCGCTG</t>
  </si>
  <si>
    <t>scRNAv3_P7-1_33</t>
  </si>
  <si>
    <t>CATAGCGACC</t>
  </si>
  <si>
    <t>scRNAv3_P7-1_34</t>
  </si>
  <si>
    <t>GCTAACGGAT</t>
  </si>
  <si>
    <t>scRNAv3_P7-1_35</t>
  </si>
  <si>
    <t>CTAATTGCGA</t>
  </si>
  <si>
    <t>scRNAv3_P7-1_36</t>
  </si>
  <si>
    <t>CTAGCCAGCC</t>
  </si>
  <si>
    <t>scRNAv3_P7-1_37</t>
  </si>
  <si>
    <t>GCAAGACCGT</t>
  </si>
  <si>
    <t>scRNAv3_P7-1_38</t>
  </si>
  <si>
    <t>CGAATGGAGC</t>
  </si>
  <si>
    <t>scRNAv3_P7-1_39</t>
  </si>
  <si>
    <t>CGCTTATCGT</t>
  </si>
  <si>
    <t>scRNAv3_P7-1_40</t>
  </si>
  <si>
    <t>GCGCTATGGT</t>
  </si>
  <si>
    <t>scRNAv3_P7-1_41</t>
  </si>
  <si>
    <t>CCGCTAAGAG</t>
  </si>
  <si>
    <t>scRNAv3_P7-1_42</t>
  </si>
  <si>
    <t>AGTTGAATCA</t>
  </si>
  <si>
    <t>scRNAv3_P7-1_43</t>
  </si>
  <si>
    <t>CGCGGCCATA</t>
  </si>
  <si>
    <t>scRNAv3_P7-1_44</t>
  </si>
  <si>
    <t>TGCGACCTCT</t>
  </si>
  <si>
    <t>scRNAv3_P7-1_45</t>
  </si>
  <si>
    <t>TCAATCTCCT</t>
  </si>
  <si>
    <t>scRNAv3_P7-1_46</t>
  </si>
  <si>
    <t>CTATATAGCC</t>
  </si>
  <si>
    <t>scRNAv3_P7-1_47</t>
  </si>
  <si>
    <t>AAGTACGCGA</t>
  </si>
  <si>
    <t>scRNAv3_P7-1_48</t>
  </si>
  <si>
    <t>CATTATTATT</t>
  </si>
  <si>
    <t>scRNAv3_P7-1_49</t>
  </si>
  <si>
    <t>ATGGAACGAA</t>
  </si>
  <si>
    <t>scRNAv3_P7-1_50</t>
  </si>
  <si>
    <t>TGATTAGGTA</t>
  </si>
  <si>
    <t>scRNAv3_P7-1_51</t>
  </si>
  <si>
    <t>AATATTACTT</t>
  </si>
  <si>
    <t>scRNAv3_P7-1_52</t>
  </si>
  <si>
    <t>ATTCTTAGCT</t>
  </si>
  <si>
    <t>scRNAv3_P7-1_53</t>
  </si>
  <si>
    <t>ATACCTCGAC</t>
  </si>
  <si>
    <t>scRNAv3_P7-1_54</t>
  </si>
  <si>
    <t>CTACTAATAA</t>
  </si>
  <si>
    <t>scRNAv3_P7-1_55</t>
  </si>
  <si>
    <t>GATCTTCGCA</t>
  </si>
  <si>
    <t>scRNAv3_P7-1_56</t>
  </si>
  <si>
    <t>AGCCGTAGTT</t>
  </si>
  <si>
    <t>scRNAv3_P7-1_57</t>
  </si>
  <si>
    <t>GCGTTCCGTT</t>
  </si>
  <si>
    <t>scRNAv3_P7-1_58</t>
  </si>
  <si>
    <t>scRNAv3_P7-1_59</t>
  </si>
  <si>
    <t>ATTGGCAGAT</t>
  </si>
  <si>
    <t>scRNAv3_P7-1_60</t>
  </si>
  <si>
    <t>TTGATACGAT</t>
  </si>
  <si>
    <t>scRNAv3_P7-1_61</t>
  </si>
  <si>
    <t>TAGAGGCGTT</t>
  </si>
  <si>
    <t>scRNAv3_P7-1_62</t>
  </si>
  <si>
    <t>TGGTTGCCGT</t>
  </si>
  <si>
    <t>scRNAv3_P7-1_63</t>
  </si>
  <si>
    <t>TCTTAGCCTG</t>
  </si>
  <si>
    <t>scRNAv3_P7-1_64</t>
  </si>
  <si>
    <t>TGATATTGCG</t>
  </si>
  <si>
    <t>scRNAv3_P7-1_65</t>
  </si>
  <si>
    <t>GGTTATCGAA</t>
  </si>
  <si>
    <t>scRNAv3_P7-1_66</t>
  </si>
  <si>
    <t>TCTTGAGGTT</t>
  </si>
  <si>
    <t>scRNAv3_P7-1_67</t>
  </si>
  <si>
    <t>ATGGCGCCTG</t>
  </si>
  <si>
    <t>scRNAv3_P7-1_68</t>
  </si>
  <si>
    <t>TATAATAGTT</t>
  </si>
  <si>
    <t>scRNAv3_P7-1_69</t>
  </si>
  <si>
    <t>TAGGTAACTT</t>
  </si>
  <si>
    <t>scRNAv3_P7-1_70</t>
  </si>
  <si>
    <t>TCCTCTGCCG</t>
  </si>
  <si>
    <t>scRNAv3_P7-1_71</t>
  </si>
  <si>
    <t>TTATTGAGGC</t>
  </si>
  <si>
    <t>scRNAv3_P7-1_72</t>
  </si>
  <si>
    <t>ACGGCGTTAA</t>
  </si>
  <si>
    <t>scRNAv3_P7-1_73</t>
  </si>
  <si>
    <t>GCATCGTATG</t>
  </si>
  <si>
    <t>scRNAv3_P7-1_74</t>
  </si>
  <si>
    <t>AGGTCAGCTT</t>
  </si>
  <si>
    <t>scRNAv3_P7-1_75</t>
  </si>
  <si>
    <t>ATAAGGACTC</t>
  </si>
  <si>
    <t>scRNAv3_P7-1_76</t>
  </si>
  <si>
    <t>TTGCCGTAGG</t>
  </si>
  <si>
    <t>scRNAv3_P7-1_77</t>
  </si>
  <si>
    <t>TTCGAATATT</t>
  </si>
  <si>
    <t>scRNAv3_P7-1_78</t>
  </si>
  <si>
    <t>GATTCTTGAA</t>
  </si>
  <si>
    <t>scRNAv3_P7-1_79</t>
  </si>
  <si>
    <t>TTGCGAGCAT</t>
  </si>
  <si>
    <t>scRNAv3_P7-1_80</t>
  </si>
  <si>
    <t>GGCTTACTCC</t>
  </si>
  <si>
    <t>scRNAv3_P7-1_81</t>
  </si>
  <si>
    <t>AATACGATAA</t>
  </si>
  <si>
    <t>scRNAv3_P7-1_82</t>
  </si>
  <si>
    <t>TATTAGACTT</t>
  </si>
  <si>
    <t>scRNAv3_P7-1_83</t>
  </si>
  <si>
    <t>TAGTAAGCCG</t>
  </si>
  <si>
    <t>scRNAv3_P7-1_84</t>
  </si>
  <si>
    <t>AGACCATATC</t>
  </si>
  <si>
    <t>scRNAv3_P7-1_85</t>
  </si>
  <si>
    <t>TGGACGACTA</t>
  </si>
  <si>
    <t>scRNAv3_P7-1_86</t>
  </si>
  <si>
    <t>GTAGCAGCTA</t>
  </si>
  <si>
    <t>scRNAv3_P7-1_87</t>
  </si>
  <si>
    <t>GCTTGAAGAG</t>
  </si>
  <si>
    <t>scRNAv3_P7-1_88</t>
  </si>
  <si>
    <t>GCGCGTTCAT</t>
  </si>
  <si>
    <t>scRNAv3_P7-1_89</t>
  </si>
  <si>
    <t>TTCCGTCGAC</t>
  </si>
  <si>
    <t>scRNAv3_P7-1_90</t>
  </si>
  <si>
    <t>CTCAATTAGT</t>
  </si>
  <si>
    <t>scRNAv3_P7-1_91</t>
  </si>
  <si>
    <t>ATTATGCAAG</t>
  </si>
  <si>
    <t>scRNAv3_P7-1_92</t>
  </si>
  <si>
    <t>TTGGTAAGGA</t>
  </si>
  <si>
    <t>scRNAv3_P7-1_93</t>
  </si>
  <si>
    <t>GTAGGCTGCA</t>
  </si>
  <si>
    <t>scRNAv3_P7-1_94</t>
  </si>
  <si>
    <t>CCTCAGCTCC</t>
  </si>
  <si>
    <t>scRNAv3_P7-1_95</t>
  </si>
  <si>
    <t>AGTCCGCTGC</t>
  </si>
  <si>
    <t>scRNAv3_P7-1_96</t>
  </si>
  <si>
    <t>GAGCGCGATG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</si>
  <si>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</si>
  <si>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</si>
  <si>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</si>
  <si>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</si>
  <si>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</si>
  <si>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</si>
  <si>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</si>
  <si>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</si>
  <si>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</si>
  <si>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</si>
  <si>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</si>
  <si>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</si>
  <si>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</si>
  <si>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</si>
  <si>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</si>
  <si>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</si>
  <si>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</si>
  <si>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</si>
  <si>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</si>
  <si>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</si>
  <si>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</si>
  <si>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</si>
  <si>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</si>
  <si>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</si>
  <si>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</si>
  <si>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</si>
  <si>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</si>
  <si>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</si>
  <si>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</si>
  <si>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</si>
  <si>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</si>
  <si>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</si>
  <si>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</si>
  <si>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</si>
  <si>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</si>
  <si>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</si>
  <si>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</si>
  <si>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</si>
  <si>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</si>
  <si>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</si>
  <si>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</si>
  <si>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</si>
  <si>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</si>
  <si>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</si>
  <si>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</si>
  <si>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</si>
  <si>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</si>
  <si>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</si>
  <si>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</si>
  <si>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</si>
  <si>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</si>
  <si>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</si>
  <si>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</si>
  <si>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</si>
  <si>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</si>
  <si>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</si>
  <si>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</si>
  <si>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</si>
  <si>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</si>
  <si>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</si>
  <si>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</si>
  <si>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</si>
  <si>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</si>
  <si>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</si>
  <si>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</si>
  <si>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</si>
  <si>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Edit Plate Sheet =&gt; randomN and dT tables will change automatically</t>
  </si>
  <si>
    <t>How does it work?</t>
  </si>
  <si>
    <t>2. Use "Plate" table and "Sample" dictionary to update "randomN" and "dT" table</t>
  </si>
  <si>
    <t>Only edit barcode tables if barcodes changed</t>
  </si>
  <si>
    <t>1. Generate Sample Dictionary in "Sample" table using row 12 to row 107 (will use _ to join cells)</t>
  </si>
  <si>
    <t>You can put extra info in "Note" table</t>
  </si>
  <si>
    <t>I2</t>
  </si>
  <si>
    <t>I3</t>
  </si>
  <si>
    <t>I4</t>
  </si>
  <si>
    <t>I5</t>
  </si>
  <si>
    <t>I6</t>
  </si>
  <si>
    <t>I7</t>
  </si>
  <si>
    <t>I8</t>
  </si>
  <si>
    <t>I9</t>
  </si>
  <si>
    <t>J2</t>
  </si>
  <si>
    <t>J3</t>
  </si>
  <si>
    <t>J4</t>
  </si>
  <si>
    <t>J5</t>
  </si>
  <si>
    <t>J6</t>
  </si>
  <si>
    <t>J7</t>
  </si>
  <si>
    <t>J8</t>
  </si>
  <si>
    <t>J9</t>
  </si>
  <si>
    <t>K2</t>
  </si>
  <si>
    <t>K3</t>
  </si>
  <si>
    <t>K4</t>
  </si>
  <si>
    <t>K5</t>
  </si>
  <si>
    <t>K6</t>
  </si>
  <si>
    <t>K7</t>
  </si>
  <si>
    <t>K8</t>
  </si>
  <si>
    <t>K9</t>
  </si>
  <si>
    <t>L2</t>
  </si>
  <si>
    <t>L3</t>
  </si>
  <si>
    <t>L4</t>
  </si>
  <si>
    <t>L5</t>
  </si>
  <si>
    <t>L6</t>
  </si>
  <si>
    <t>L7</t>
  </si>
  <si>
    <t>L8</t>
  </si>
  <si>
    <t>L9</t>
  </si>
  <si>
    <t>M2</t>
  </si>
  <si>
    <t>M3</t>
  </si>
  <si>
    <t>M4</t>
  </si>
  <si>
    <t>M5</t>
  </si>
  <si>
    <t>M6</t>
  </si>
  <si>
    <t>M7</t>
  </si>
  <si>
    <t>M8</t>
  </si>
  <si>
    <t>M9</t>
  </si>
  <si>
    <t>PBMC</t>
  </si>
  <si>
    <t>LN</t>
  </si>
  <si>
    <t>Tcell</t>
  </si>
  <si>
    <t>LN: Liquid Nitrogen</t>
  </si>
  <si>
    <t>Short Note</t>
  </si>
  <si>
    <t>Cell Loc</t>
  </si>
  <si>
    <t>Sample and Conditions</t>
  </si>
  <si>
    <t>Tumor</t>
  </si>
  <si>
    <t>coculture</t>
  </si>
  <si>
    <t>Macrophage</t>
  </si>
  <si>
    <t>NIH3T3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</si>
</sst>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72BC-7740-4B00-BFE0-FF8345096F9B}">
  <dimension ref="A1:O109"/>
  <sheetViews>
    <sheetView tabSelected="1" workbookViewId="0">
      <selection activeCell="G14" sqref="G14"/>
    </sheetView>
  </sheetViews>
  <sheetFormatPr defaultRowHeight="14.4" x14ac:dyDescent="0.3"/>
  <cols>
    <col min="1" max="1" width="8.88671875" style="1"/>
  </cols>
  <sheetData>
    <row r="1" spans="1:1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t="s">
        <v>1438</v>
      </c>
    </row>
    <row r="2" spans="1:15" x14ac:dyDescent="0.3">
      <c r="A2" s="1" t="s">
        <v>9</v>
      </c>
      <c r="B2" t="s">
        <v>567</v>
      </c>
      <c r="C2" t="s">
        <v>568</v>
      </c>
      <c r="D2" t="s">
        <v>568</v>
      </c>
      <c r="E2" t="s">
        <v>569</v>
      </c>
      <c r="F2" t="s">
        <v>569</v>
      </c>
      <c r="G2" t="s">
        <v>570</v>
      </c>
      <c r="H2" t="s">
        <v>572</v>
      </c>
      <c r="I2" t="s">
        <v>573</v>
      </c>
      <c r="J2" t="s">
        <v>574</v>
      </c>
      <c r="K2" t="s">
        <v>574</v>
      </c>
      <c r="L2" t="s">
        <v>575</v>
      </c>
      <c r="M2" t="s">
        <v>576</v>
      </c>
    </row>
    <row r="3" spans="1:15" x14ac:dyDescent="0.3">
      <c r="A3" s="1" t="s">
        <v>14</v>
      </c>
      <c r="B3" t="s">
        <v>567</v>
      </c>
      <c r="C3" t="s">
        <v>568</v>
      </c>
      <c r="D3" t="s">
        <v>568</v>
      </c>
      <c r="E3" t="s">
        <v>569</v>
      </c>
      <c r="F3" t="s">
        <v>569</v>
      </c>
      <c r="G3" t="s">
        <v>570</v>
      </c>
      <c r="H3" t="s">
        <v>572</v>
      </c>
      <c r="I3" t="s">
        <v>573</v>
      </c>
      <c r="J3" t="s">
        <v>574</v>
      </c>
      <c r="K3" t="s">
        <v>574</v>
      </c>
      <c r="L3" t="s">
        <v>575</v>
      </c>
      <c r="M3" t="s">
        <v>577</v>
      </c>
      <c r="O3" t="s">
        <v>1441</v>
      </c>
    </row>
    <row r="4" spans="1:15" x14ac:dyDescent="0.3">
      <c r="A4" s="1" t="s">
        <v>19</v>
      </c>
      <c r="B4" t="s">
        <v>567</v>
      </c>
      <c r="C4" t="s">
        <v>568</v>
      </c>
      <c r="D4" t="s">
        <v>568</v>
      </c>
      <c r="E4" t="s">
        <v>569</v>
      </c>
      <c r="F4" t="s">
        <v>569</v>
      </c>
      <c r="G4" t="s">
        <v>570</v>
      </c>
      <c r="H4" s="3" t="s">
        <v>572</v>
      </c>
      <c r="I4" t="s">
        <v>574</v>
      </c>
      <c r="J4" t="s">
        <v>574</v>
      </c>
      <c r="K4" t="s">
        <v>574</v>
      </c>
      <c r="L4" t="s">
        <v>575</v>
      </c>
      <c r="M4" t="s">
        <v>577</v>
      </c>
    </row>
    <row r="5" spans="1:15" x14ac:dyDescent="0.3">
      <c r="A5" s="1" t="s">
        <v>24</v>
      </c>
      <c r="B5" t="s">
        <v>568</v>
      </c>
      <c r="C5" t="s">
        <v>568</v>
      </c>
      <c r="D5" t="s">
        <v>568</v>
      </c>
      <c r="E5" t="s">
        <v>569</v>
      </c>
      <c r="F5" t="s">
        <v>569</v>
      </c>
      <c r="G5" t="s">
        <v>570</v>
      </c>
      <c r="H5" t="s">
        <v>572</v>
      </c>
      <c r="I5" t="s">
        <v>574</v>
      </c>
      <c r="J5" t="s">
        <v>574</v>
      </c>
      <c r="K5" t="s">
        <v>574</v>
      </c>
      <c r="L5" t="s">
        <v>576</v>
      </c>
      <c r="M5" t="s">
        <v>577</v>
      </c>
      <c r="O5" t="s">
        <v>1439</v>
      </c>
    </row>
    <row r="6" spans="1:15" x14ac:dyDescent="0.3">
      <c r="A6" s="1" t="s">
        <v>29</v>
      </c>
      <c r="B6" t="s">
        <v>568</v>
      </c>
      <c r="C6" t="s">
        <v>568</v>
      </c>
      <c r="D6" t="s">
        <v>568</v>
      </c>
      <c r="E6" t="s">
        <v>569</v>
      </c>
      <c r="F6" t="s">
        <v>569</v>
      </c>
      <c r="G6" t="s">
        <v>571</v>
      </c>
      <c r="H6" t="s">
        <v>572</v>
      </c>
      <c r="I6" t="s">
        <v>574</v>
      </c>
      <c r="J6" t="s">
        <v>574</v>
      </c>
      <c r="K6" t="s">
        <v>574</v>
      </c>
      <c r="L6" t="s">
        <v>576</v>
      </c>
      <c r="M6" t="s">
        <v>577</v>
      </c>
      <c r="O6" t="s">
        <v>1442</v>
      </c>
    </row>
    <row r="7" spans="1:15" x14ac:dyDescent="0.3">
      <c r="A7" s="1" t="s">
        <v>34</v>
      </c>
      <c r="B7" t="s">
        <v>568</v>
      </c>
      <c r="C7" t="s">
        <v>568</v>
      </c>
      <c r="D7" t="s">
        <v>568</v>
      </c>
      <c r="E7" t="s">
        <v>569</v>
      </c>
      <c r="F7" t="s">
        <v>569</v>
      </c>
      <c r="G7" t="s">
        <v>571</v>
      </c>
      <c r="H7" t="s">
        <v>572</v>
      </c>
      <c r="I7" t="s">
        <v>574</v>
      </c>
      <c r="J7" t="s">
        <v>574</v>
      </c>
      <c r="K7" t="s">
        <v>575</v>
      </c>
      <c r="L7" t="s">
        <v>576</v>
      </c>
      <c r="M7" t="s">
        <v>577</v>
      </c>
      <c r="O7" t="s">
        <v>1440</v>
      </c>
    </row>
    <row r="8" spans="1:15" x14ac:dyDescent="0.3">
      <c r="A8" s="1" t="s">
        <v>39</v>
      </c>
      <c r="B8" t="s">
        <v>568</v>
      </c>
      <c r="C8" t="s">
        <v>568</v>
      </c>
      <c r="D8" t="s">
        <v>568</v>
      </c>
      <c r="E8" t="s">
        <v>569</v>
      </c>
      <c r="F8" t="s">
        <v>570</v>
      </c>
      <c r="G8" t="s">
        <v>571</v>
      </c>
      <c r="H8" t="s">
        <v>573</v>
      </c>
      <c r="I8" t="s">
        <v>574</v>
      </c>
      <c r="J8" t="s">
        <v>574</v>
      </c>
      <c r="K8" t="s">
        <v>575</v>
      </c>
      <c r="L8" t="s">
        <v>576</v>
      </c>
      <c r="M8" t="s">
        <v>577</v>
      </c>
    </row>
    <row r="9" spans="1:15" x14ac:dyDescent="0.3">
      <c r="A9" s="1" t="s">
        <v>44</v>
      </c>
      <c r="B9" t="s">
        <v>568</v>
      </c>
      <c r="C9" t="s">
        <v>568</v>
      </c>
      <c r="D9" t="s">
        <v>569</v>
      </c>
      <c r="E9" t="s">
        <v>569</v>
      </c>
      <c r="F9" t="s">
        <v>570</v>
      </c>
      <c r="G9" t="s">
        <v>571</v>
      </c>
      <c r="H9" t="s">
        <v>573</v>
      </c>
      <c r="I9" t="s">
        <v>574</v>
      </c>
      <c r="J9" t="s">
        <v>574</v>
      </c>
      <c r="L9" t="s">
        <v>576</v>
      </c>
      <c r="M9" s="4" t="s">
        <v>575</v>
      </c>
      <c r="O9" t="s">
        <v>1443</v>
      </c>
    </row>
    <row r="11" spans="1:15" x14ac:dyDescent="0.3">
      <c r="A11" s="1" t="s">
        <v>1488</v>
      </c>
      <c r="F11" t="s">
        <v>1487</v>
      </c>
    </row>
    <row r="13" spans="1:15" s="1" customFormat="1" x14ac:dyDescent="0.3">
      <c r="A13" s="1" t="s">
        <v>0</v>
      </c>
      <c r="B13" s="1" t="s">
        <v>597</v>
      </c>
      <c r="C13" s="1" t="s">
        <v>598</v>
      </c>
      <c r="E13" s="1" t="s">
        <v>1490</v>
      </c>
    </row>
    <row r="14" spans="1:15" x14ac:dyDescent="0.3">
      <c r="A14" s="1" t="s">
        <v>567</v>
      </c>
      <c r="B14">
        <v>1</v>
      </c>
      <c r="C14">
        <v>1</v>
      </c>
      <c r="E14" t="s">
        <v>599</v>
      </c>
      <c r="F14" t="s">
        <v>1494</v>
      </c>
    </row>
    <row r="15" spans="1:15" x14ac:dyDescent="0.3">
      <c r="A15" s="1" t="s">
        <v>568</v>
      </c>
      <c r="B15">
        <v>1</v>
      </c>
      <c r="C15">
        <v>0</v>
      </c>
      <c r="E15" t="s">
        <v>1484</v>
      </c>
      <c r="F15" t="s">
        <v>1485</v>
      </c>
    </row>
    <row r="16" spans="1:15" x14ac:dyDescent="0.3">
      <c r="A16" s="1" t="s">
        <v>569</v>
      </c>
      <c r="B16">
        <v>1</v>
      </c>
      <c r="C16">
        <v>0</v>
      </c>
      <c r="E16" t="s">
        <v>1484</v>
      </c>
    </row>
    <row r="17" spans="1:8" x14ac:dyDescent="0.3">
      <c r="A17" s="1" t="s">
        <v>570</v>
      </c>
      <c r="B17">
        <v>1</v>
      </c>
      <c r="C17">
        <v>0</v>
      </c>
      <c r="E17" t="s">
        <v>1486</v>
      </c>
      <c r="F17" t="s">
        <v>1485</v>
      </c>
    </row>
    <row r="18" spans="1:8" x14ac:dyDescent="0.3">
      <c r="A18" s="1" t="s">
        <v>571</v>
      </c>
      <c r="B18">
        <v>1</v>
      </c>
      <c r="C18">
        <v>0</v>
      </c>
      <c r="E18" t="s">
        <v>1486</v>
      </c>
    </row>
    <row r="19" spans="1:8" x14ac:dyDescent="0.3">
      <c r="A19" s="1" t="s">
        <v>572</v>
      </c>
      <c r="B19">
        <v>1</v>
      </c>
      <c r="C19">
        <v>0</v>
      </c>
      <c r="E19" t="s">
        <v>1493</v>
      </c>
      <c r="F19" t="s">
        <v>1485</v>
      </c>
    </row>
    <row r="20" spans="1:8" x14ac:dyDescent="0.3">
      <c r="A20" s="1" t="s">
        <v>573</v>
      </c>
      <c r="B20">
        <v>1</v>
      </c>
      <c r="C20">
        <v>0</v>
      </c>
      <c r="E20" t="s">
        <v>1493</v>
      </c>
    </row>
    <row r="21" spans="1:8" x14ac:dyDescent="0.3">
      <c r="A21" s="1" t="s">
        <v>574</v>
      </c>
      <c r="B21">
        <v>1</v>
      </c>
      <c r="C21">
        <v>0</v>
      </c>
      <c r="E21" t="s">
        <v>1486</v>
      </c>
      <c r="F21" t="s">
        <v>1491</v>
      </c>
      <c r="G21" t="s">
        <v>1492</v>
      </c>
      <c r="H21">
        <v>11</v>
      </c>
    </row>
    <row r="22" spans="1:8" x14ac:dyDescent="0.3">
      <c r="A22" s="1" t="s">
        <v>575</v>
      </c>
      <c r="B22">
        <v>1</v>
      </c>
      <c r="C22">
        <v>0</v>
      </c>
      <c r="E22" t="s">
        <v>1486</v>
      </c>
      <c r="F22" t="s">
        <v>1491</v>
      </c>
      <c r="G22" t="s">
        <v>1492</v>
      </c>
      <c r="H22">
        <v>21</v>
      </c>
    </row>
    <row r="23" spans="1:8" x14ac:dyDescent="0.3">
      <c r="A23" s="1" t="s">
        <v>576</v>
      </c>
      <c r="B23">
        <v>1</v>
      </c>
      <c r="C23">
        <v>0</v>
      </c>
      <c r="E23" t="s">
        <v>1493</v>
      </c>
      <c r="F23" t="s">
        <v>1491</v>
      </c>
      <c r="G23" t="s">
        <v>1492</v>
      </c>
      <c r="H23">
        <v>11</v>
      </c>
    </row>
    <row r="24" spans="1:8" x14ac:dyDescent="0.3">
      <c r="A24" s="1" t="s">
        <v>577</v>
      </c>
      <c r="B24">
        <v>1</v>
      </c>
      <c r="C24">
        <v>0</v>
      </c>
      <c r="E24" t="s">
        <v>1493</v>
      </c>
      <c r="F24" t="s">
        <v>1491</v>
      </c>
      <c r="G24" t="s">
        <v>1492</v>
      </c>
      <c r="H24">
        <v>21</v>
      </c>
    </row>
    <row r="25" spans="1:8" x14ac:dyDescent="0.3">
      <c r="A25" s="1" t="s">
        <v>578</v>
      </c>
    </row>
    <row r="26" spans="1:8" x14ac:dyDescent="0.3">
      <c r="A26" s="1" t="s">
        <v>579</v>
      </c>
    </row>
    <row r="27" spans="1:8" x14ac:dyDescent="0.3">
      <c r="A27" s="1" t="s">
        <v>580</v>
      </c>
    </row>
    <row r="28" spans="1:8" x14ac:dyDescent="0.3">
      <c r="A28" s="1" t="s">
        <v>581</v>
      </c>
    </row>
    <row r="29" spans="1:8" x14ac:dyDescent="0.3">
      <c r="A29" s="1" t="s">
        <v>582</v>
      </c>
    </row>
    <row r="30" spans="1:8" x14ac:dyDescent="0.3">
      <c r="A30" s="1" t="s">
        <v>583</v>
      </c>
    </row>
    <row r="31" spans="1:8" x14ac:dyDescent="0.3">
      <c r="A31" s="1" t="s">
        <v>584</v>
      </c>
    </row>
    <row r="32" spans="1:8" x14ac:dyDescent="0.3">
      <c r="A32" s="1" t="s">
        <v>585</v>
      </c>
    </row>
    <row r="33" spans="1:1" x14ac:dyDescent="0.3">
      <c r="A33" s="1" t="s">
        <v>586</v>
      </c>
    </row>
    <row r="34" spans="1:1" x14ac:dyDescent="0.3">
      <c r="A34" s="1" t="s">
        <v>587</v>
      </c>
    </row>
    <row r="35" spans="1:1" x14ac:dyDescent="0.3">
      <c r="A35" s="1" t="s">
        <v>588</v>
      </c>
    </row>
    <row r="36" spans="1:1" x14ac:dyDescent="0.3">
      <c r="A36" s="1" t="s">
        <v>589</v>
      </c>
    </row>
    <row r="37" spans="1:1" x14ac:dyDescent="0.3">
      <c r="A37" s="1" t="s">
        <v>590</v>
      </c>
    </row>
    <row r="38" spans="1:1" x14ac:dyDescent="0.3">
      <c r="A38" s="1" t="s">
        <v>591</v>
      </c>
    </row>
    <row r="39" spans="1:1" x14ac:dyDescent="0.3">
      <c r="A39" s="1" t="s">
        <v>592</v>
      </c>
    </row>
    <row r="40" spans="1:1" x14ac:dyDescent="0.3">
      <c r="A40" s="1" t="s">
        <v>593</v>
      </c>
    </row>
    <row r="41" spans="1:1" x14ac:dyDescent="0.3">
      <c r="A41" s="1" t="s">
        <v>594</v>
      </c>
    </row>
    <row r="42" spans="1:1" x14ac:dyDescent="0.3">
      <c r="A42" s="1" t="s">
        <v>595</v>
      </c>
    </row>
    <row r="43" spans="1:1" x14ac:dyDescent="0.3">
      <c r="A43" s="1" t="s">
        <v>596</v>
      </c>
    </row>
    <row r="44" spans="1:1" x14ac:dyDescent="0.3">
      <c r="A44" s="1" t="s">
        <v>1372</v>
      </c>
    </row>
    <row r="45" spans="1:1" x14ac:dyDescent="0.3">
      <c r="A45" s="1" t="s">
        <v>1373</v>
      </c>
    </row>
    <row r="46" spans="1:1" x14ac:dyDescent="0.3">
      <c r="A46" s="1" t="s">
        <v>1374</v>
      </c>
    </row>
    <row r="47" spans="1:1" x14ac:dyDescent="0.3">
      <c r="A47" s="1" t="s">
        <v>1375</v>
      </c>
    </row>
    <row r="48" spans="1:1" x14ac:dyDescent="0.3">
      <c r="A48" s="1" t="s">
        <v>1376</v>
      </c>
    </row>
    <row r="49" spans="1:1" x14ac:dyDescent="0.3">
      <c r="A49" s="1" t="s">
        <v>1377</v>
      </c>
    </row>
    <row r="50" spans="1:1" x14ac:dyDescent="0.3">
      <c r="A50" s="1" t="s">
        <v>1378</v>
      </c>
    </row>
    <row r="51" spans="1:1" x14ac:dyDescent="0.3">
      <c r="A51" s="1" t="s">
        <v>1379</v>
      </c>
    </row>
    <row r="52" spans="1:1" x14ac:dyDescent="0.3">
      <c r="A52" s="1" t="s">
        <v>1380</v>
      </c>
    </row>
    <row r="53" spans="1:1" x14ac:dyDescent="0.3">
      <c r="A53" s="1" t="s">
        <v>1381</v>
      </c>
    </row>
    <row r="54" spans="1:1" x14ac:dyDescent="0.3">
      <c r="A54" s="1" t="s">
        <v>1382</v>
      </c>
    </row>
    <row r="55" spans="1:1" x14ac:dyDescent="0.3">
      <c r="A55" s="1" t="s">
        <v>1383</v>
      </c>
    </row>
    <row r="56" spans="1:1" x14ac:dyDescent="0.3">
      <c r="A56" s="1" t="s">
        <v>1384</v>
      </c>
    </row>
    <row r="57" spans="1:1" x14ac:dyDescent="0.3">
      <c r="A57" s="1" t="s">
        <v>1385</v>
      </c>
    </row>
    <row r="58" spans="1:1" x14ac:dyDescent="0.3">
      <c r="A58" s="1" t="s">
        <v>1386</v>
      </c>
    </row>
    <row r="59" spans="1:1" x14ac:dyDescent="0.3">
      <c r="A59" s="1" t="s">
        <v>1387</v>
      </c>
    </row>
    <row r="60" spans="1:1" x14ac:dyDescent="0.3">
      <c r="A60" s="1" t="s">
        <v>1388</v>
      </c>
    </row>
    <row r="61" spans="1:1" x14ac:dyDescent="0.3">
      <c r="A61" s="1" t="s">
        <v>1389</v>
      </c>
    </row>
    <row r="62" spans="1:1" x14ac:dyDescent="0.3">
      <c r="A62" s="1" t="s">
        <v>1390</v>
      </c>
    </row>
    <row r="63" spans="1:1" x14ac:dyDescent="0.3">
      <c r="A63" s="1" t="s">
        <v>1391</v>
      </c>
    </row>
    <row r="64" spans="1:1" x14ac:dyDescent="0.3">
      <c r="A64" s="1" t="s">
        <v>1392</v>
      </c>
    </row>
    <row r="65" spans="1:1" x14ac:dyDescent="0.3">
      <c r="A65" s="1" t="s">
        <v>1393</v>
      </c>
    </row>
    <row r="66" spans="1:1" x14ac:dyDescent="0.3">
      <c r="A66" s="1" t="s">
        <v>1394</v>
      </c>
    </row>
    <row r="67" spans="1:1" x14ac:dyDescent="0.3">
      <c r="A67" s="1" t="s">
        <v>1395</v>
      </c>
    </row>
    <row r="68" spans="1:1" x14ac:dyDescent="0.3">
      <c r="A68" s="1" t="s">
        <v>1396</v>
      </c>
    </row>
    <row r="69" spans="1:1" x14ac:dyDescent="0.3">
      <c r="A69" s="1" t="s">
        <v>1397</v>
      </c>
    </row>
    <row r="70" spans="1:1" x14ac:dyDescent="0.3">
      <c r="A70" s="1" t="s">
        <v>1398</v>
      </c>
    </row>
    <row r="71" spans="1:1" x14ac:dyDescent="0.3">
      <c r="A71" s="1" t="s">
        <v>1399</v>
      </c>
    </row>
    <row r="72" spans="1:1" x14ac:dyDescent="0.3">
      <c r="A72" s="1" t="s">
        <v>1400</v>
      </c>
    </row>
    <row r="73" spans="1:1" x14ac:dyDescent="0.3">
      <c r="A73" s="1" t="s">
        <v>1401</v>
      </c>
    </row>
    <row r="74" spans="1:1" x14ac:dyDescent="0.3">
      <c r="A74" s="1" t="s">
        <v>1402</v>
      </c>
    </row>
    <row r="75" spans="1:1" x14ac:dyDescent="0.3">
      <c r="A75" s="1" t="s">
        <v>1403</v>
      </c>
    </row>
    <row r="76" spans="1:1" x14ac:dyDescent="0.3">
      <c r="A76" s="1" t="s">
        <v>1404</v>
      </c>
    </row>
    <row r="77" spans="1:1" x14ac:dyDescent="0.3">
      <c r="A77" s="1" t="s">
        <v>1405</v>
      </c>
    </row>
    <row r="78" spans="1:1" x14ac:dyDescent="0.3">
      <c r="A78" s="1" t="s">
        <v>1406</v>
      </c>
    </row>
    <row r="79" spans="1:1" x14ac:dyDescent="0.3">
      <c r="A79" s="1" t="s">
        <v>1407</v>
      </c>
    </row>
    <row r="80" spans="1:1" x14ac:dyDescent="0.3">
      <c r="A80" s="1" t="s">
        <v>1408</v>
      </c>
    </row>
    <row r="81" spans="1:1" x14ac:dyDescent="0.3">
      <c r="A81" s="1" t="s">
        <v>1409</v>
      </c>
    </row>
    <row r="82" spans="1:1" x14ac:dyDescent="0.3">
      <c r="A82" s="1" t="s">
        <v>1410</v>
      </c>
    </row>
    <row r="83" spans="1:1" x14ac:dyDescent="0.3">
      <c r="A83" s="1" t="s">
        <v>1411</v>
      </c>
    </row>
    <row r="84" spans="1:1" x14ac:dyDescent="0.3">
      <c r="A84" s="1" t="s">
        <v>1412</v>
      </c>
    </row>
    <row r="85" spans="1:1" x14ac:dyDescent="0.3">
      <c r="A85" s="1" t="s">
        <v>1413</v>
      </c>
    </row>
    <row r="86" spans="1:1" x14ac:dyDescent="0.3">
      <c r="A86" s="1" t="s">
        <v>1414</v>
      </c>
    </row>
    <row r="87" spans="1:1" x14ac:dyDescent="0.3">
      <c r="A87" s="1" t="s">
        <v>1415</v>
      </c>
    </row>
    <row r="88" spans="1:1" x14ac:dyDescent="0.3">
      <c r="A88" s="1" t="s">
        <v>1416</v>
      </c>
    </row>
    <row r="89" spans="1:1" x14ac:dyDescent="0.3">
      <c r="A89" s="1" t="s">
        <v>1417</v>
      </c>
    </row>
    <row r="90" spans="1:1" x14ac:dyDescent="0.3">
      <c r="A90" s="1" t="s">
        <v>1418</v>
      </c>
    </row>
    <row r="91" spans="1:1" x14ac:dyDescent="0.3">
      <c r="A91" s="1" t="s">
        <v>1419</v>
      </c>
    </row>
    <row r="92" spans="1:1" x14ac:dyDescent="0.3">
      <c r="A92" s="1" t="s">
        <v>1420</v>
      </c>
    </row>
    <row r="93" spans="1:1" x14ac:dyDescent="0.3">
      <c r="A93" s="1" t="s">
        <v>1421</v>
      </c>
    </row>
    <row r="94" spans="1:1" x14ac:dyDescent="0.3">
      <c r="A94" s="1" t="s">
        <v>1422</v>
      </c>
    </row>
    <row r="95" spans="1:1" x14ac:dyDescent="0.3">
      <c r="A95" s="1" t="s">
        <v>1423</v>
      </c>
    </row>
    <row r="96" spans="1:1" x14ac:dyDescent="0.3">
      <c r="A96" s="1" t="s">
        <v>1424</v>
      </c>
    </row>
    <row r="97" spans="1:1" x14ac:dyDescent="0.3">
      <c r="A97" s="1" t="s">
        <v>1425</v>
      </c>
    </row>
    <row r="98" spans="1:1" x14ac:dyDescent="0.3">
      <c r="A98" s="1" t="s">
        <v>1426</v>
      </c>
    </row>
    <row r="99" spans="1:1" x14ac:dyDescent="0.3">
      <c r="A99" s="1" t="s">
        <v>1427</v>
      </c>
    </row>
    <row r="100" spans="1:1" x14ac:dyDescent="0.3">
      <c r="A100" s="1" t="s">
        <v>1428</v>
      </c>
    </row>
    <row r="101" spans="1:1" x14ac:dyDescent="0.3">
      <c r="A101" s="1" t="s">
        <v>1429</v>
      </c>
    </row>
    <row r="102" spans="1:1" x14ac:dyDescent="0.3">
      <c r="A102" s="1" t="s">
        <v>1430</v>
      </c>
    </row>
    <row r="103" spans="1:1" x14ac:dyDescent="0.3">
      <c r="A103" s="1" t="s">
        <v>1431</v>
      </c>
    </row>
    <row r="104" spans="1:1" x14ac:dyDescent="0.3">
      <c r="A104" s="1" t="s">
        <v>1432</v>
      </c>
    </row>
    <row r="105" spans="1:1" x14ac:dyDescent="0.3">
      <c r="A105" s="1" t="s">
        <v>1433</v>
      </c>
    </row>
    <row r="106" spans="1:1" x14ac:dyDescent="0.3">
      <c r="A106" s="1" t="s">
        <v>1434</v>
      </c>
    </row>
    <row r="107" spans="1:1" x14ac:dyDescent="0.3">
      <c r="A107" s="1" t="s">
        <v>1435</v>
      </c>
    </row>
    <row r="108" spans="1:1" x14ac:dyDescent="0.3">
      <c r="A108" s="1" t="s">
        <v>1436</v>
      </c>
    </row>
    <row r="109" spans="1:1" x14ac:dyDescent="0.3">
      <c r="A109" s="1" t="s">
        <v>1437</v>
      </c>
    </row>
  </sheetData>
  <phoneticPr fontId="2" type="noConversion"/>
  <conditionalFormatting sqref="B13:C109">
    <cfRule type="cellIs" dxfId="3" priority="4" operator="equal">
      <formula>1</formula>
    </cfRule>
  </conditionalFormatting>
  <conditionalFormatting sqref="B2:M9 F11 E14:F15 E17:F17 E16:E18 E23:F24 E19:F19">
    <cfRule type="expression" dxfId="2" priority="3">
      <formula>ISODD(VALUE(RIGHT(B2, LEN(B2)-1)))</formula>
    </cfRule>
  </conditionalFormatting>
  <conditionalFormatting sqref="E20">
    <cfRule type="expression" dxfId="1" priority="2">
      <formula>ISODD(VALUE(RIGHT(E20, LEN(E20)-1)))</formula>
    </cfRule>
  </conditionalFormatting>
  <conditionalFormatting sqref="E21:F22">
    <cfRule type="expression" dxfId="0" priority="1">
      <formula>ISODD(VALUE(RIGHT(E21, LEN(E21)-1)))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4E29-4166-463A-B3EE-AEAED3F110C1}">
  <dimension ref="A1"/>
  <sheetViews>
    <sheetView workbookViewId="0">
      <selection activeCell="A2" sqref="A2"/>
    </sheetView>
  </sheetViews>
  <sheetFormatPr defaultRowHeight="14.4" x14ac:dyDescent="0.3"/>
  <cols>
    <col min="1" max="1" width="9.2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1555-25F8-4C9D-B932-71F19949B816}">
  <dimension ref="A1:C97"/>
  <sheetViews>
    <sheetView workbookViewId="0">
      <selection activeCell="C9" sqref="C9"/>
    </sheetView>
  </sheetViews>
  <sheetFormatPr defaultRowHeight="14.4" x14ac:dyDescent="0.3"/>
  <cols>
    <col min="5" max="5" width="15.33203125" customWidth="1"/>
  </cols>
  <sheetData>
    <row r="1" spans="1:3" x14ac:dyDescent="0.3">
      <c r="A1" t="s">
        <v>1489</v>
      </c>
      <c r="B1" t="s">
        <v>0</v>
      </c>
      <c r="C1" t="s">
        <v>1</v>
      </c>
    </row>
    <row r="2" spans="1:3" x14ac:dyDescent="0.3">
      <c r="A2" t="s">
        <v>50</v>
      </c>
      <c r="B2" t="str">
        <f>Plate!A14</f>
        <v>S01</v>
      </c>
      <c r="C2" t="str">
        <f>_xlfn.TEXTJOIN("_", TRUE, Plate!14:14)</f>
        <v>S01_1_1_HEK_NIH3T3</v>
      </c>
    </row>
    <row r="3" spans="1:3" x14ac:dyDescent="0.3">
      <c r="A3" t="s">
        <v>82</v>
      </c>
      <c r="B3" t="str">
        <f>Plate!A15</f>
        <v>S02</v>
      </c>
      <c r="C3" t="str">
        <f>_xlfn.TEXTJOIN("_", TRUE, Plate!15:15)</f>
        <v>S02_1_0_PBMC_LN</v>
      </c>
    </row>
    <row r="4" spans="1:3" x14ac:dyDescent="0.3">
      <c r="A4" t="s">
        <v>114</v>
      </c>
      <c r="B4" t="str">
        <f>Plate!A16</f>
        <v>S03</v>
      </c>
      <c r="C4" t="str">
        <f>_xlfn.TEXTJOIN("_", TRUE, Plate!16:16)</f>
        <v>S03_1_0_PBMC</v>
      </c>
    </row>
    <row r="5" spans="1:3" x14ac:dyDescent="0.3">
      <c r="A5" t="s">
        <v>146</v>
      </c>
      <c r="B5" t="str">
        <f>Plate!A17</f>
        <v>S04</v>
      </c>
      <c r="C5" t="str">
        <f>_xlfn.TEXTJOIN("_", TRUE, Plate!17:17)</f>
        <v>S04_1_0_Tcell_LN</v>
      </c>
    </row>
    <row r="6" spans="1:3" x14ac:dyDescent="0.3">
      <c r="A6" t="s">
        <v>178</v>
      </c>
      <c r="B6" t="str">
        <f>Plate!A18</f>
        <v>S05</v>
      </c>
      <c r="C6" t="str">
        <f>_xlfn.TEXTJOIN("_", TRUE, Plate!18:18)</f>
        <v>S05_1_0_Tcell</v>
      </c>
    </row>
    <row r="7" spans="1:3" x14ac:dyDescent="0.3">
      <c r="A7" t="s">
        <v>210</v>
      </c>
      <c r="B7" t="str">
        <f>Plate!A19</f>
        <v>S06</v>
      </c>
      <c r="C7" t="str">
        <f>_xlfn.TEXTJOIN("_", TRUE, Plate!19:19)</f>
        <v>S06_1_0_Macrophage_LN</v>
      </c>
    </row>
    <row r="8" spans="1:3" x14ac:dyDescent="0.3">
      <c r="A8" t="s">
        <v>242</v>
      </c>
      <c r="B8" t="str">
        <f>Plate!A20</f>
        <v>S07</v>
      </c>
      <c r="C8" t="str">
        <f>_xlfn.TEXTJOIN("_", TRUE, Plate!20:20)</f>
        <v>S07_1_0_Macrophage</v>
      </c>
    </row>
    <row r="9" spans="1:3" x14ac:dyDescent="0.3">
      <c r="A9" t="s">
        <v>274</v>
      </c>
      <c r="B9" t="str">
        <f>Plate!A21</f>
        <v>S08</v>
      </c>
      <c r="C9" t="str">
        <f>_xlfn.TEXTJOIN("_", TRUE, Plate!21:21)</f>
        <v>S08_1_0_Tcell_Tumor_coculture_11</v>
      </c>
    </row>
    <row r="10" spans="1:3" x14ac:dyDescent="0.3">
      <c r="A10" t="s">
        <v>54</v>
      </c>
      <c r="B10" t="str">
        <f>Plate!A22</f>
        <v>S09</v>
      </c>
      <c r="C10" t="str">
        <f>_xlfn.TEXTJOIN("_", TRUE, Plate!22:22)</f>
        <v>S09_1_0_Tcell_Tumor_coculture_21</v>
      </c>
    </row>
    <row r="11" spans="1:3" x14ac:dyDescent="0.3">
      <c r="A11" t="s">
        <v>86</v>
      </c>
      <c r="B11" t="str">
        <f>Plate!A23</f>
        <v>S10</v>
      </c>
      <c r="C11" t="str">
        <f>_xlfn.TEXTJOIN("_", TRUE, Plate!23:23)</f>
        <v>S10_1_0_Macrophage_Tumor_coculture_11</v>
      </c>
    </row>
    <row r="12" spans="1:3" x14ac:dyDescent="0.3">
      <c r="A12" t="s">
        <v>118</v>
      </c>
      <c r="B12" t="str">
        <f>Plate!A24</f>
        <v>S11</v>
      </c>
      <c r="C12" t="str">
        <f>_xlfn.TEXTJOIN("_", TRUE, Plate!24:24)</f>
        <v>S11_1_0_Macrophage_Tumor_coculture_21</v>
      </c>
    </row>
    <row r="13" spans="1:3" x14ac:dyDescent="0.3">
      <c r="A13" t="s">
        <v>150</v>
      </c>
      <c r="B13" t="str">
        <f>Plate!A25</f>
        <v>S12</v>
      </c>
      <c r="C13" t="str">
        <f>_xlfn.TEXTJOIN("_", TRUE, Plate!25:25)</f>
        <v>S12</v>
      </c>
    </row>
    <row r="14" spans="1:3" x14ac:dyDescent="0.3">
      <c r="A14" t="s">
        <v>182</v>
      </c>
      <c r="B14" t="str">
        <f>Plate!A26</f>
        <v>S13</v>
      </c>
      <c r="C14" t="str">
        <f>_xlfn.TEXTJOIN("_", TRUE, Plate!26:26)</f>
        <v>S13</v>
      </c>
    </row>
    <row r="15" spans="1:3" x14ac:dyDescent="0.3">
      <c r="A15" t="s">
        <v>214</v>
      </c>
      <c r="B15" t="str">
        <f>Plate!A27</f>
        <v>S14</v>
      </c>
      <c r="C15" t="str">
        <f>_xlfn.TEXTJOIN("_", TRUE, Plate!27:27)</f>
        <v>S14</v>
      </c>
    </row>
    <row r="16" spans="1:3" x14ac:dyDescent="0.3">
      <c r="A16" t="s">
        <v>246</v>
      </c>
      <c r="B16" t="str">
        <f>Plate!A28</f>
        <v>S15</v>
      </c>
      <c r="C16" t="str">
        <f>_xlfn.TEXTJOIN("_", TRUE, Plate!28:28)</f>
        <v>S15</v>
      </c>
    </row>
    <row r="17" spans="1:3" x14ac:dyDescent="0.3">
      <c r="A17" t="s">
        <v>278</v>
      </c>
      <c r="B17" t="str">
        <f>Plate!A29</f>
        <v>S16</v>
      </c>
      <c r="C17" t="str">
        <f>_xlfn.TEXTJOIN("_", TRUE, Plate!29:29)</f>
        <v>S16</v>
      </c>
    </row>
    <row r="18" spans="1:3" x14ac:dyDescent="0.3">
      <c r="A18" t="s">
        <v>58</v>
      </c>
      <c r="B18" t="str">
        <f>Plate!A30</f>
        <v>S17</v>
      </c>
      <c r="C18" t="str">
        <f>_xlfn.TEXTJOIN("_", TRUE, Plate!30:30)</f>
        <v>S17</v>
      </c>
    </row>
    <row r="19" spans="1:3" x14ac:dyDescent="0.3">
      <c r="A19" t="s">
        <v>90</v>
      </c>
      <c r="B19" t="str">
        <f>Plate!A31</f>
        <v>S18</v>
      </c>
      <c r="C19" t="str">
        <f>_xlfn.TEXTJOIN("_", TRUE, Plate!31:31)</f>
        <v>S18</v>
      </c>
    </row>
    <row r="20" spans="1:3" x14ac:dyDescent="0.3">
      <c r="A20" t="s">
        <v>122</v>
      </c>
      <c r="B20" t="str">
        <f>Plate!A32</f>
        <v>S19</v>
      </c>
      <c r="C20" t="str">
        <f>_xlfn.TEXTJOIN("_", TRUE, Plate!32:32)</f>
        <v>S19</v>
      </c>
    </row>
    <row r="21" spans="1:3" x14ac:dyDescent="0.3">
      <c r="A21" t="s">
        <v>154</v>
      </c>
      <c r="B21" t="str">
        <f>Plate!A33</f>
        <v>S20</v>
      </c>
      <c r="C21" t="str">
        <f>_xlfn.TEXTJOIN("_", TRUE, Plate!33:33)</f>
        <v>S20</v>
      </c>
    </row>
    <row r="22" spans="1:3" x14ac:dyDescent="0.3">
      <c r="A22" t="s">
        <v>186</v>
      </c>
      <c r="B22" t="str">
        <f>Plate!A34</f>
        <v>S21</v>
      </c>
      <c r="C22" t="str">
        <f>_xlfn.TEXTJOIN("_", TRUE, Plate!34:34)</f>
        <v>S21</v>
      </c>
    </row>
    <row r="23" spans="1:3" x14ac:dyDescent="0.3">
      <c r="A23" t="s">
        <v>218</v>
      </c>
      <c r="B23" t="str">
        <f>Plate!A35</f>
        <v>S22</v>
      </c>
      <c r="C23" t="str">
        <f>_xlfn.TEXTJOIN("_", TRUE, Plate!35:35)</f>
        <v>S22</v>
      </c>
    </row>
    <row r="24" spans="1:3" x14ac:dyDescent="0.3">
      <c r="A24" t="s">
        <v>250</v>
      </c>
      <c r="B24" t="str">
        <f>Plate!A36</f>
        <v>S23</v>
      </c>
      <c r="C24" t="str">
        <f>_xlfn.TEXTJOIN("_", TRUE, Plate!36:36)</f>
        <v>S23</v>
      </c>
    </row>
    <row r="25" spans="1:3" x14ac:dyDescent="0.3">
      <c r="A25" t="s">
        <v>282</v>
      </c>
      <c r="B25" t="str">
        <f>Plate!A37</f>
        <v>S24</v>
      </c>
      <c r="C25" t="str">
        <f>_xlfn.TEXTJOIN("_", TRUE, Plate!37:37)</f>
        <v>S24</v>
      </c>
    </row>
    <row r="26" spans="1:3" x14ac:dyDescent="0.3">
      <c r="A26" t="s">
        <v>62</v>
      </c>
      <c r="B26" t="str">
        <f>Plate!A38</f>
        <v>S25</v>
      </c>
      <c r="C26" t="str">
        <f>_xlfn.TEXTJOIN("_", TRUE, Plate!38:38)</f>
        <v>S25</v>
      </c>
    </row>
    <row r="27" spans="1:3" x14ac:dyDescent="0.3">
      <c r="A27" t="s">
        <v>94</v>
      </c>
      <c r="B27" t="str">
        <f>Plate!A39</f>
        <v>S26</v>
      </c>
      <c r="C27" t="str">
        <f>_xlfn.TEXTJOIN("_", TRUE, Plate!39:39)</f>
        <v>S26</v>
      </c>
    </row>
    <row r="28" spans="1:3" x14ac:dyDescent="0.3">
      <c r="A28" t="s">
        <v>126</v>
      </c>
      <c r="B28" t="str">
        <f>Plate!A40</f>
        <v>S27</v>
      </c>
      <c r="C28" t="str">
        <f>_xlfn.TEXTJOIN("_", TRUE, Plate!40:40)</f>
        <v>S27</v>
      </c>
    </row>
    <row r="29" spans="1:3" x14ac:dyDescent="0.3">
      <c r="A29" t="s">
        <v>158</v>
      </c>
      <c r="B29" t="str">
        <f>Plate!A41</f>
        <v>S28</v>
      </c>
      <c r="C29" t="str">
        <f>_xlfn.TEXTJOIN("_", TRUE, Plate!41:41)</f>
        <v>S28</v>
      </c>
    </row>
    <row r="30" spans="1:3" x14ac:dyDescent="0.3">
      <c r="A30" t="s">
        <v>190</v>
      </c>
      <c r="B30" t="str">
        <f>Plate!A42</f>
        <v>S29</v>
      </c>
      <c r="C30" t="str">
        <f>_xlfn.TEXTJOIN("_", TRUE, Plate!42:42)</f>
        <v>S29</v>
      </c>
    </row>
    <row r="31" spans="1:3" x14ac:dyDescent="0.3">
      <c r="A31" t="s">
        <v>222</v>
      </c>
      <c r="B31" t="str">
        <f>Plate!A43</f>
        <v>S30</v>
      </c>
      <c r="C31" t="str">
        <f>_xlfn.TEXTJOIN("_", TRUE, Plate!43:43)</f>
        <v>S30</v>
      </c>
    </row>
    <row r="32" spans="1:3" x14ac:dyDescent="0.3">
      <c r="A32" t="s">
        <v>254</v>
      </c>
      <c r="B32" t="str">
        <f>Plate!A44</f>
        <v>S31</v>
      </c>
      <c r="C32" t="str">
        <f>_xlfn.TEXTJOIN("_", TRUE, Plate!44:44)</f>
        <v>S31</v>
      </c>
    </row>
    <row r="33" spans="1:3" x14ac:dyDescent="0.3">
      <c r="A33" t="s">
        <v>286</v>
      </c>
      <c r="B33" t="str">
        <f>Plate!A45</f>
        <v>S32</v>
      </c>
      <c r="C33" t="str">
        <f>_xlfn.TEXTJOIN("_", TRUE, Plate!45:45)</f>
        <v>S32</v>
      </c>
    </row>
    <row r="34" spans="1:3" x14ac:dyDescent="0.3">
      <c r="A34" t="s">
        <v>66</v>
      </c>
      <c r="B34" t="str">
        <f>Plate!A46</f>
        <v>S33</v>
      </c>
      <c r="C34" t="str">
        <f>_xlfn.TEXTJOIN("_", TRUE, Plate!46:46)</f>
        <v>S33</v>
      </c>
    </row>
    <row r="35" spans="1:3" x14ac:dyDescent="0.3">
      <c r="A35" t="s">
        <v>98</v>
      </c>
      <c r="B35" t="str">
        <f>Plate!A47</f>
        <v>S34</v>
      </c>
      <c r="C35" t="str">
        <f>_xlfn.TEXTJOIN("_", TRUE, Plate!47:47)</f>
        <v>S34</v>
      </c>
    </row>
    <row r="36" spans="1:3" x14ac:dyDescent="0.3">
      <c r="A36" t="s">
        <v>130</v>
      </c>
      <c r="B36" t="str">
        <f>Plate!A48</f>
        <v>S35</v>
      </c>
      <c r="C36" t="str">
        <f>_xlfn.TEXTJOIN("_", TRUE, Plate!48:48)</f>
        <v>S35</v>
      </c>
    </row>
    <row r="37" spans="1:3" x14ac:dyDescent="0.3">
      <c r="A37" t="s">
        <v>162</v>
      </c>
      <c r="B37" t="str">
        <f>Plate!A49</f>
        <v>S36</v>
      </c>
      <c r="C37" t="str">
        <f>_xlfn.TEXTJOIN("_", TRUE, Plate!49:49)</f>
        <v>S36</v>
      </c>
    </row>
    <row r="38" spans="1:3" x14ac:dyDescent="0.3">
      <c r="A38" t="s">
        <v>194</v>
      </c>
      <c r="B38" t="str">
        <f>Plate!A50</f>
        <v>S37</v>
      </c>
      <c r="C38" t="str">
        <f>_xlfn.TEXTJOIN("_", TRUE, Plate!50:50)</f>
        <v>S37</v>
      </c>
    </row>
    <row r="39" spans="1:3" x14ac:dyDescent="0.3">
      <c r="A39" t="s">
        <v>226</v>
      </c>
      <c r="B39" t="str">
        <f>Plate!A51</f>
        <v>S38</v>
      </c>
      <c r="C39" t="str">
        <f>_xlfn.TEXTJOIN("_", TRUE, Plate!51:51)</f>
        <v>S38</v>
      </c>
    </row>
    <row r="40" spans="1:3" x14ac:dyDescent="0.3">
      <c r="A40" t="s">
        <v>258</v>
      </c>
      <c r="B40" t="str">
        <f>Plate!A52</f>
        <v>S39</v>
      </c>
      <c r="C40" t="str">
        <f>_xlfn.TEXTJOIN("_", TRUE, Plate!52:52)</f>
        <v>S39</v>
      </c>
    </row>
    <row r="41" spans="1:3" x14ac:dyDescent="0.3">
      <c r="A41" t="s">
        <v>290</v>
      </c>
      <c r="B41" t="str">
        <f>Plate!A53</f>
        <v>S40</v>
      </c>
      <c r="C41" t="str">
        <f>_xlfn.TEXTJOIN("_", TRUE, Plate!53:53)</f>
        <v>S40</v>
      </c>
    </row>
    <row r="42" spans="1:3" x14ac:dyDescent="0.3">
      <c r="A42" t="s">
        <v>70</v>
      </c>
      <c r="B42" t="str">
        <f>Plate!A54</f>
        <v>S41</v>
      </c>
      <c r="C42" t="str">
        <f>_xlfn.TEXTJOIN("_", TRUE, Plate!54:54)</f>
        <v>S41</v>
      </c>
    </row>
    <row r="43" spans="1:3" x14ac:dyDescent="0.3">
      <c r="A43" t="s">
        <v>102</v>
      </c>
      <c r="B43" t="str">
        <f>Plate!A55</f>
        <v>S42</v>
      </c>
      <c r="C43" t="str">
        <f>_xlfn.TEXTJOIN("_", TRUE, Plate!55:55)</f>
        <v>S42</v>
      </c>
    </row>
    <row r="44" spans="1:3" x14ac:dyDescent="0.3">
      <c r="A44" t="s">
        <v>134</v>
      </c>
      <c r="B44" t="str">
        <f>Plate!A56</f>
        <v>S43</v>
      </c>
      <c r="C44" t="str">
        <f>_xlfn.TEXTJOIN("_", TRUE, Plate!56:56)</f>
        <v>S43</v>
      </c>
    </row>
    <row r="45" spans="1:3" x14ac:dyDescent="0.3">
      <c r="A45" t="s">
        <v>166</v>
      </c>
      <c r="B45" t="str">
        <f>Plate!A57</f>
        <v>S44</v>
      </c>
      <c r="C45" t="str">
        <f>_xlfn.TEXTJOIN("_", TRUE, Plate!57:57)</f>
        <v>S44</v>
      </c>
    </row>
    <row r="46" spans="1:3" x14ac:dyDescent="0.3">
      <c r="A46" t="s">
        <v>198</v>
      </c>
      <c r="B46" t="str">
        <f>Plate!A58</f>
        <v>S45</v>
      </c>
      <c r="C46" t="str">
        <f>_xlfn.TEXTJOIN("_", TRUE, Plate!58:58)</f>
        <v>S45</v>
      </c>
    </row>
    <row r="47" spans="1:3" x14ac:dyDescent="0.3">
      <c r="A47" t="s">
        <v>230</v>
      </c>
      <c r="B47" t="str">
        <f>Plate!A59</f>
        <v>S46</v>
      </c>
      <c r="C47" t="str">
        <f>_xlfn.TEXTJOIN("_", TRUE, Plate!59:59)</f>
        <v>S46</v>
      </c>
    </row>
    <row r="48" spans="1:3" x14ac:dyDescent="0.3">
      <c r="A48" t="s">
        <v>262</v>
      </c>
      <c r="B48" t="str">
        <f>Plate!A60</f>
        <v>S47</v>
      </c>
      <c r="C48" t="str">
        <f>_xlfn.TEXTJOIN("_", TRUE, Plate!60:60)</f>
        <v>S47</v>
      </c>
    </row>
    <row r="49" spans="1:3" x14ac:dyDescent="0.3">
      <c r="A49" t="s">
        <v>294</v>
      </c>
      <c r="B49" t="str">
        <f>Plate!A61</f>
        <v>S48</v>
      </c>
      <c r="C49" t="str">
        <f>_xlfn.TEXTJOIN("_", TRUE, Plate!61:61)</f>
        <v>S48</v>
      </c>
    </row>
    <row r="50" spans="1:3" x14ac:dyDescent="0.3">
      <c r="A50" t="s">
        <v>74</v>
      </c>
      <c r="B50" t="str">
        <f>Plate!A62</f>
        <v>S49</v>
      </c>
      <c r="C50" t="str">
        <f>_xlfn.TEXTJOIN("_", TRUE, Plate!62:62)</f>
        <v>S49</v>
      </c>
    </row>
    <row r="51" spans="1:3" x14ac:dyDescent="0.3">
      <c r="A51" t="s">
        <v>106</v>
      </c>
      <c r="B51" t="str">
        <f>Plate!A63</f>
        <v>S50</v>
      </c>
      <c r="C51" t="str">
        <f>_xlfn.TEXTJOIN("_", TRUE, Plate!63:63)</f>
        <v>S50</v>
      </c>
    </row>
    <row r="52" spans="1:3" x14ac:dyDescent="0.3">
      <c r="A52" t="s">
        <v>138</v>
      </c>
      <c r="B52" t="str">
        <f>Plate!A64</f>
        <v>S51</v>
      </c>
      <c r="C52" t="str">
        <f>_xlfn.TEXTJOIN("_", TRUE, Plate!64:64)</f>
        <v>S51</v>
      </c>
    </row>
    <row r="53" spans="1:3" x14ac:dyDescent="0.3">
      <c r="A53" t="s">
        <v>170</v>
      </c>
      <c r="B53" t="str">
        <f>Plate!A65</f>
        <v>S52</v>
      </c>
      <c r="C53" t="str">
        <f>_xlfn.TEXTJOIN("_", TRUE, Plate!65:65)</f>
        <v>S52</v>
      </c>
    </row>
    <row r="54" spans="1:3" x14ac:dyDescent="0.3">
      <c r="A54" t="s">
        <v>202</v>
      </c>
      <c r="B54" t="str">
        <f>Plate!A66</f>
        <v>S53</v>
      </c>
      <c r="C54" t="str">
        <f>_xlfn.TEXTJOIN("_", TRUE, Plate!66:66)</f>
        <v>S53</v>
      </c>
    </row>
    <row r="55" spans="1:3" x14ac:dyDescent="0.3">
      <c r="A55" t="s">
        <v>234</v>
      </c>
      <c r="B55" t="str">
        <f>Plate!A67</f>
        <v>S54</v>
      </c>
      <c r="C55" t="str">
        <f>_xlfn.TEXTJOIN("_", TRUE, Plate!67:67)</f>
        <v>S54</v>
      </c>
    </row>
    <row r="56" spans="1:3" x14ac:dyDescent="0.3">
      <c r="A56" t="s">
        <v>266</v>
      </c>
      <c r="B56" t="str">
        <f>Plate!A68</f>
        <v>S55</v>
      </c>
      <c r="C56" t="str">
        <f>_xlfn.TEXTJOIN("_", TRUE, Plate!68:68)</f>
        <v>S55</v>
      </c>
    </row>
    <row r="57" spans="1:3" x14ac:dyDescent="0.3">
      <c r="A57" t="s">
        <v>298</v>
      </c>
      <c r="B57" t="str">
        <f>Plate!A69</f>
        <v>S56</v>
      </c>
      <c r="C57" t="str">
        <f>_xlfn.TEXTJOIN("_", TRUE, Plate!69:69)</f>
        <v>S56</v>
      </c>
    </row>
    <row r="58" spans="1:3" x14ac:dyDescent="0.3">
      <c r="A58" t="s">
        <v>1444</v>
      </c>
      <c r="B58" t="str">
        <f>Plate!A70</f>
        <v>S57</v>
      </c>
      <c r="C58" t="str">
        <f>_xlfn.TEXTJOIN("_", TRUE, Plate!70:70)</f>
        <v>S57</v>
      </c>
    </row>
    <row r="59" spans="1:3" x14ac:dyDescent="0.3">
      <c r="A59" t="s">
        <v>1445</v>
      </c>
      <c r="B59" t="str">
        <f>Plate!A71</f>
        <v>S58</v>
      </c>
      <c r="C59" t="str">
        <f>_xlfn.TEXTJOIN("_", TRUE, Plate!71:71)</f>
        <v>S58</v>
      </c>
    </row>
    <row r="60" spans="1:3" x14ac:dyDescent="0.3">
      <c r="A60" t="s">
        <v>1446</v>
      </c>
      <c r="B60" t="str">
        <f>Plate!A72</f>
        <v>S59</v>
      </c>
      <c r="C60" t="str">
        <f>_xlfn.TEXTJOIN("_", TRUE, Plate!72:72)</f>
        <v>S59</v>
      </c>
    </row>
    <row r="61" spans="1:3" x14ac:dyDescent="0.3">
      <c r="A61" t="s">
        <v>1447</v>
      </c>
      <c r="B61" t="str">
        <f>Plate!A73</f>
        <v>S60</v>
      </c>
      <c r="C61" t="str">
        <f>_xlfn.TEXTJOIN("_", TRUE, Plate!73:73)</f>
        <v>S60</v>
      </c>
    </row>
    <row r="62" spans="1:3" x14ac:dyDescent="0.3">
      <c r="A62" t="s">
        <v>1448</v>
      </c>
      <c r="B62" t="str">
        <f>Plate!A74</f>
        <v>S61</v>
      </c>
      <c r="C62" t="str">
        <f>_xlfn.TEXTJOIN("_", TRUE, Plate!74:74)</f>
        <v>S61</v>
      </c>
    </row>
    <row r="63" spans="1:3" x14ac:dyDescent="0.3">
      <c r="A63" t="s">
        <v>1449</v>
      </c>
      <c r="B63" t="str">
        <f>Plate!A75</f>
        <v>S62</v>
      </c>
      <c r="C63" t="str">
        <f>_xlfn.TEXTJOIN("_", TRUE, Plate!75:75)</f>
        <v>S62</v>
      </c>
    </row>
    <row r="64" spans="1:3" x14ac:dyDescent="0.3">
      <c r="A64" t="s">
        <v>1450</v>
      </c>
      <c r="B64" t="str">
        <f>Plate!A76</f>
        <v>S63</v>
      </c>
      <c r="C64" t="str">
        <f>_xlfn.TEXTJOIN("_", TRUE, Plate!76:76)</f>
        <v>S63</v>
      </c>
    </row>
    <row r="65" spans="1:3" x14ac:dyDescent="0.3">
      <c r="A65" t="s">
        <v>1451</v>
      </c>
      <c r="B65" t="str">
        <f>Plate!A77</f>
        <v>S64</v>
      </c>
      <c r="C65" t="str">
        <f>_xlfn.TEXTJOIN("_", TRUE, Plate!77:77)</f>
        <v>S64</v>
      </c>
    </row>
    <row r="66" spans="1:3" x14ac:dyDescent="0.3">
      <c r="A66" t="s">
        <v>1452</v>
      </c>
      <c r="B66" t="str">
        <f>Plate!A78</f>
        <v>S65</v>
      </c>
      <c r="C66" t="str">
        <f>_xlfn.TEXTJOIN("_", TRUE, Plate!78:78)</f>
        <v>S65</v>
      </c>
    </row>
    <row r="67" spans="1:3" x14ac:dyDescent="0.3">
      <c r="A67" t="s">
        <v>1453</v>
      </c>
      <c r="B67" t="str">
        <f>Plate!A79</f>
        <v>S66</v>
      </c>
      <c r="C67" t="str">
        <f>_xlfn.TEXTJOIN("_", TRUE, Plate!79:79)</f>
        <v>S66</v>
      </c>
    </row>
    <row r="68" spans="1:3" x14ac:dyDescent="0.3">
      <c r="A68" t="s">
        <v>1454</v>
      </c>
      <c r="B68" t="str">
        <f>Plate!A80</f>
        <v>S67</v>
      </c>
      <c r="C68" t="str">
        <f>_xlfn.TEXTJOIN("_", TRUE, Plate!80:80)</f>
        <v>S67</v>
      </c>
    </row>
    <row r="69" spans="1:3" x14ac:dyDescent="0.3">
      <c r="A69" t="s">
        <v>1455</v>
      </c>
      <c r="B69" t="str">
        <f>Plate!A81</f>
        <v>S68</v>
      </c>
      <c r="C69" t="str">
        <f>_xlfn.TEXTJOIN("_", TRUE, Plate!81:81)</f>
        <v>S68</v>
      </c>
    </row>
    <row r="70" spans="1:3" x14ac:dyDescent="0.3">
      <c r="A70" t="s">
        <v>1456</v>
      </c>
      <c r="B70" t="str">
        <f>Plate!A82</f>
        <v>S69</v>
      </c>
      <c r="C70" t="str">
        <f>_xlfn.TEXTJOIN("_", TRUE, Plate!82:82)</f>
        <v>S69</v>
      </c>
    </row>
    <row r="71" spans="1:3" x14ac:dyDescent="0.3">
      <c r="A71" t="s">
        <v>1457</v>
      </c>
      <c r="B71" t="str">
        <f>Plate!A83</f>
        <v>S70</v>
      </c>
      <c r="C71" t="str">
        <f>_xlfn.TEXTJOIN("_", TRUE, Plate!83:83)</f>
        <v>S70</v>
      </c>
    </row>
    <row r="72" spans="1:3" x14ac:dyDescent="0.3">
      <c r="A72" t="s">
        <v>1458</v>
      </c>
      <c r="B72" t="str">
        <f>Plate!A84</f>
        <v>S71</v>
      </c>
      <c r="C72" t="str">
        <f>_xlfn.TEXTJOIN("_", TRUE, Plate!84:84)</f>
        <v>S71</v>
      </c>
    </row>
    <row r="73" spans="1:3" x14ac:dyDescent="0.3">
      <c r="A73" t="s">
        <v>1459</v>
      </c>
      <c r="B73" t="str">
        <f>Plate!A85</f>
        <v>S72</v>
      </c>
      <c r="C73" t="str">
        <f>_xlfn.TEXTJOIN("_", TRUE, Plate!85:85)</f>
        <v>S72</v>
      </c>
    </row>
    <row r="74" spans="1:3" x14ac:dyDescent="0.3">
      <c r="A74" t="s">
        <v>1460</v>
      </c>
      <c r="B74" t="str">
        <f>Plate!A86</f>
        <v>S73</v>
      </c>
      <c r="C74" t="str">
        <f>_xlfn.TEXTJOIN("_", TRUE, Plate!86:86)</f>
        <v>S73</v>
      </c>
    </row>
    <row r="75" spans="1:3" x14ac:dyDescent="0.3">
      <c r="A75" t="s">
        <v>1461</v>
      </c>
      <c r="B75" t="str">
        <f>Plate!A87</f>
        <v>S74</v>
      </c>
      <c r="C75" t="str">
        <f>_xlfn.TEXTJOIN("_", TRUE, Plate!87:87)</f>
        <v>S74</v>
      </c>
    </row>
    <row r="76" spans="1:3" x14ac:dyDescent="0.3">
      <c r="A76" t="s">
        <v>1462</v>
      </c>
      <c r="B76" t="str">
        <f>Plate!A88</f>
        <v>S75</v>
      </c>
      <c r="C76" t="str">
        <f>_xlfn.TEXTJOIN("_", TRUE, Plate!88:88)</f>
        <v>S75</v>
      </c>
    </row>
    <row r="77" spans="1:3" x14ac:dyDescent="0.3">
      <c r="A77" t="s">
        <v>1463</v>
      </c>
      <c r="B77" t="str">
        <f>Plate!A89</f>
        <v>S76</v>
      </c>
      <c r="C77" t="str">
        <f>_xlfn.TEXTJOIN("_", TRUE, Plate!89:89)</f>
        <v>S76</v>
      </c>
    </row>
    <row r="78" spans="1:3" x14ac:dyDescent="0.3">
      <c r="A78" t="s">
        <v>1464</v>
      </c>
      <c r="B78" t="str">
        <f>Plate!A90</f>
        <v>S77</v>
      </c>
      <c r="C78" t="str">
        <f>_xlfn.TEXTJOIN("_", TRUE, Plate!90:90)</f>
        <v>S77</v>
      </c>
    </row>
    <row r="79" spans="1:3" x14ac:dyDescent="0.3">
      <c r="A79" t="s">
        <v>1465</v>
      </c>
      <c r="B79" t="str">
        <f>Plate!A91</f>
        <v>S78</v>
      </c>
      <c r="C79" t="str">
        <f>_xlfn.TEXTJOIN("_", TRUE, Plate!91:91)</f>
        <v>S78</v>
      </c>
    </row>
    <row r="80" spans="1:3" x14ac:dyDescent="0.3">
      <c r="A80" t="s">
        <v>1466</v>
      </c>
      <c r="B80" t="str">
        <f>Plate!A92</f>
        <v>S79</v>
      </c>
      <c r="C80" t="str">
        <f>_xlfn.TEXTJOIN("_", TRUE, Plate!92:92)</f>
        <v>S79</v>
      </c>
    </row>
    <row r="81" spans="1:3" x14ac:dyDescent="0.3">
      <c r="A81" t="s">
        <v>1467</v>
      </c>
      <c r="B81" t="str">
        <f>Plate!A93</f>
        <v>S80</v>
      </c>
      <c r="C81" t="str">
        <f>_xlfn.TEXTJOIN("_", TRUE, Plate!93:93)</f>
        <v>S80</v>
      </c>
    </row>
    <row r="82" spans="1:3" x14ac:dyDescent="0.3">
      <c r="A82" t="s">
        <v>1468</v>
      </c>
      <c r="B82" t="str">
        <f>Plate!A94</f>
        <v>S81</v>
      </c>
      <c r="C82" t="str">
        <f>_xlfn.TEXTJOIN("_", TRUE, Plate!94:94)</f>
        <v>S81</v>
      </c>
    </row>
    <row r="83" spans="1:3" x14ac:dyDescent="0.3">
      <c r="A83" t="s">
        <v>1469</v>
      </c>
      <c r="B83" t="str">
        <f>Plate!A95</f>
        <v>S82</v>
      </c>
      <c r="C83" t="str">
        <f>_xlfn.TEXTJOIN("_", TRUE, Plate!95:95)</f>
        <v>S82</v>
      </c>
    </row>
    <row r="84" spans="1:3" x14ac:dyDescent="0.3">
      <c r="A84" t="s">
        <v>1470</v>
      </c>
      <c r="B84" t="str">
        <f>Plate!A96</f>
        <v>S83</v>
      </c>
      <c r="C84" t="str">
        <f>_xlfn.TEXTJOIN("_", TRUE, Plate!96:96)</f>
        <v>S83</v>
      </c>
    </row>
    <row r="85" spans="1:3" x14ac:dyDescent="0.3">
      <c r="A85" t="s">
        <v>1471</v>
      </c>
      <c r="B85" t="str">
        <f>Plate!A97</f>
        <v>S84</v>
      </c>
      <c r="C85" t="str">
        <f>_xlfn.TEXTJOIN("_", TRUE, Plate!97:97)</f>
        <v>S84</v>
      </c>
    </row>
    <row r="86" spans="1:3" x14ac:dyDescent="0.3">
      <c r="A86" t="s">
        <v>1472</v>
      </c>
      <c r="B86" t="str">
        <f>Plate!A98</f>
        <v>S85</v>
      </c>
      <c r="C86" t="str">
        <f>_xlfn.TEXTJOIN("_", TRUE, Plate!98:98)</f>
        <v>S85</v>
      </c>
    </row>
    <row r="87" spans="1:3" x14ac:dyDescent="0.3">
      <c r="A87" t="s">
        <v>1473</v>
      </c>
      <c r="B87" t="str">
        <f>Plate!A99</f>
        <v>S86</v>
      </c>
      <c r="C87" t="str">
        <f>_xlfn.TEXTJOIN("_", TRUE, Plate!99:99)</f>
        <v>S86</v>
      </c>
    </row>
    <row r="88" spans="1:3" x14ac:dyDescent="0.3">
      <c r="A88" t="s">
        <v>1474</v>
      </c>
      <c r="B88" t="str">
        <f>Plate!A100</f>
        <v>S87</v>
      </c>
      <c r="C88" t="str">
        <f>_xlfn.TEXTJOIN("_", TRUE, Plate!100:100)</f>
        <v>S87</v>
      </c>
    </row>
    <row r="89" spans="1:3" x14ac:dyDescent="0.3">
      <c r="A89" t="s">
        <v>1475</v>
      </c>
      <c r="B89" t="str">
        <f>Plate!A101</f>
        <v>S88</v>
      </c>
      <c r="C89" t="str">
        <f>_xlfn.TEXTJOIN("_", TRUE, Plate!101:101)</f>
        <v>S88</v>
      </c>
    </row>
    <row r="90" spans="1:3" x14ac:dyDescent="0.3">
      <c r="A90" t="s">
        <v>1476</v>
      </c>
      <c r="B90" t="str">
        <f>Plate!A102</f>
        <v>S89</v>
      </c>
      <c r="C90" t="str">
        <f>_xlfn.TEXTJOIN("_", TRUE, Plate!102:102)</f>
        <v>S89</v>
      </c>
    </row>
    <row r="91" spans="1:3" x14ac:dyDescent="0.3">
      <c r="A91" t="s">
        <v>1477</v>
      </c>
      <c r="B91" t="str">
        <f>Plate!A103</f>
        <v>S90</v>
      </c>
      <c r="C91" t="str">
        <f>_xlfn.TEXTJOIN("_", TRUE, Plate!103:103)</f>
        <v>S90</v>
      </c>
    </row>
    <row r="92" spans="1:3" x14ac:dyDescent="0.3">
      <c r="A92" t="s">
        <v>1478</v>
      </c>
      <c r="B92" t="str">
        <f>Plate!A104</f>
        <v>S91</v>
      </c>
      <c r="C92" t="str">
        <f>_xlfn.TEXTJOIN("_", TRUE, Plate!104:104)</f>
        <v>S91</v>
      </c>
    </row>
    <row r="93" spans="1:3" x14ac:dyDescent="0.3">
      <c r="A93" t="s">
        <v>1479</v>
      </c>
      <c r="B93" t="str">
        <f>Plate!A105</f>
        <v>S92</v>
      </c>
      <c r="C93" t="str">
        <f>_xlfn.TEXTJOIN("_", TRUE, Plate!105:105)</f>
        <v>S92</v>
      </c>
    </row>
    <row r="94" spans="1:3" x14ac:dyDescent="0.3">
      <c r="A94" t="s">
        <v>1480</v>
      </c>
      <c r="B94" t="str">
        <f>Plate!A106</f>
        <v>S93</v>
      </c>
      <c r="C94" t="str">
        <f>_xlfn.TEXTJOIN("_", TRUE, Plate!106:106)</f>
        <v>S93</v>
      </c>
    </row>
    <row r="95" spans="1:3" x14ac:dyDescent="0.3">
      <c r="A95" t="s">
        <v>1481</v>
      </c>
      <c r="B95" t="str">
        <f>Plate!A107</f>
        <v>S94</v>
      </c>
      <c r="C95" t="str">
        <f>_xlfn.TEXTJOIN("_", TRUE, Plate!107:107)</f>
        <v>S94</v>
      </c>
    </row>
    <row r="96" spans="1:3" x14ac:dyDescent="0.3">
      <c r="A96" t="s">
        <v>1482</v>
      </c>
      <c r="B96" t="str">
        <f>Plate!A108</f>
        <v>S95</v>
      </c>
      <c r="C96" t="str">
        <f>_xlfn.TEXTJOIN("_", TRUE, Plate!108:108)</f>
        <v>S95</v>
      </c>
    </row>
    <row r="97" spans="1:3" x14ac:dyDescent="0.3">
      <c r="A97" t="s">
        <v>1483</v>
      </c>
      <c r="B97" t="str">
        <f>Plate!A109</f>
        <v>S96</v>
      </c>
      <c r="C97" t="str">
        <f>_xlfn.TEXTJOIN("_", TRUE, Plate!109:109)</f>
        <v>S96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3AA-6B39-43AB-ACD6-00485DE417D5}">
  <dimension ref="A1:H97"/>
  <sheetViews>
    <sheetView workbookViewId="0">
      <selection activeCell="H2" sqref="H2"/>
    </sheetView>
  </sheetViews>
  <sheetFormatPr defaultRowHeight="14.4" x14ac:dyDescent="0.3"/>
  <cols>
    <col min="1" max="2" width="4.6640625" customWidth="1"/>
    <col min="3" max="3" width="25.77734375" customWidth="1"/>
    <col min="4" max="4" width="12.6640625" style="2" customWidth="1"/>
    <col min="5" max="6" width="4.6640625" customWidth="1"/>
    <col min="7" max="7" width="7.6640625" customWidth="1"/>
  </cols>
  <sheetData>
    <row r="1" spans="1:8" x14ac:dyDescent="0.3">
      <c r="A1" t="s">
        <v>0</v>
      </c>
      <c r="B1" t="s">
        <v>1180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3">
      <c r="A2">
        <v>1</v>
      </c>
      <c r="B2" t="s">
        <v>6</v>
      </c>
      <c r="C2" t="s">
        <v>7</v>
      </c>
      <c r="D2" s="2" t="s">
        <v>8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S01_1_1_HEK_NIH3T3</v>
      </c>
    </row>
    <row r="3" spans="1:8" x14ac:dyDescent="0.3">
      <c r="A3">
        <v>13</v>
      </c>
      <c r="B3" t="s">
        <v>11</v>
      </c>
      <c r="C3" t="s">
        <v>12</v>
      </c>
      <c r="D3" s="2" t="s">
        <v>13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S01_1_1_HEK_NIH3T3</v>
      </c>
    </row>
    <row r="4" spans="1:8" x14ac:dyDescent="0.3">
      <c r="A4">
        <v>25</v>
      </c>
      <c r="B4" t="s">
        <v>16</v>
      </c>
      <c r="C4" t="s">
        <v>17</v>
      </c>
      <c r="D4" s="2" t="s">
        <v>18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S01_1_1_HEK_NIH3T3</v>
      </c>
    </row>
    <row r="5" spans="1:8" x14ac:dyDescent="0.3">
      <c r="A5">
        <v>37</v>
      </c>
      <c r="B5" t="s">
        <v>21</v>
      </c>
      <c r="C5" t="s">
        <v>22</v>
      </c>
      <c r="D5" s="2" t="s">
        <v>23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S02_1_0_PBMC_LN</v>
      </c>
    </row>
    <row r="6" spans="1:8" x14ac:dyDescent="0.3">
      <c r="A6">
        <v>49</v>
      </c>
      <c r="B6" t="s">
        <v>26</v>
      </c>
      <c r="C6" t="s">
        <v>27</v>
      </c>
      <c r="D6" s="2" t="s">
        <v>28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S02_1_0_PBMC_LN</v>
      </c>
    </row>
    <row r="7" spans="1:8" x14ac:dyDescent="0.3">
      <c r="A7">
        <v>61</v>
      </c>
      <c r="B7" t="s">
        <v>31</v>
      </c>
      <c r="C7" t="s">
        <v>32</v>
      </c>
      <c r="D7" s="2" t="s">
        <v>33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S02_1_0_PBMC_LN</v>
      </c>
    </row>
    <row r="8" spans="1:8" x14ac:dyDescent="0.3">
      <c r="A8">
        <v>73</v>
      </c>
      <c r="B8" t="s">
        <v>36</v>
      </c>
      <c r="C8" t="s">
        <v>37</v>
      </c>
      <c r="D8" s="2" t="s">
        <v>38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S02_1_0_PBMC_LN</v>
      </c>
    </row>
    <row r="9" spans="1:8" x14ac:dyDescent="0.3">
      <c r="A9">
        <v>85</v>
      </c>
      <c r="B9" t="s">
        <v>41</v>
      </c>
      <c r="C9" t="s">
        <v>42</v>
      </c>
      <c r="D9" s="2" t="s">
        <v>43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S02_1_0_PBMC_LN</v>
      </c>
    </row>
    <row r="10" spans="1:8" x14ac:dyDescent="0.3">
      <c r="A10">
        <v>2</v>
      </c>
      <c r="B10" t="s">
        <v>46</v>
      </c>
      <c r="C10" t="s">
        <v>47</v>
      </c>
      <c r="D10" s="2" t="s">
        <v>48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S02_1_0_PBMC_LN</v>
      </c>
    </row>
    <row r="11" spans="1:8" x14ac:dyDescent="0.3">
      <c r="A11">
        <v>14</v>
      </c>
      <c r="B11" t="s">
        <v>50</v>
      </c>
      <c r="C11" t="s">
        <v>51</v>
      </c>
      <c r="D11" s="2" t="s">
        <v>52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S02_1_0_PBMC_LN</v>
      </c>
    </row>
    <row r="12" spans="1:8" x14ac:dyDescent="0.3">
      <c r="A12">
        <v>26</v>
      </c>
      <c r="B12" t="s">
        <v>54</v>
      </c>
      <c r="C12" t="s">
        <v>55</v>
      </c>
      <c r="D12" s="2" t="s">
        <v>56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S02_1_0_PBMC_LN</v>
      </c>
    </row>
    <row r="13" spans="1:8" x14ac:dyDescent="0.3">
      <c r="A13">
        <v>38</v>
      </c>
      <c r="B13" t="s">
        <v>58</v>
      </c>
      <c r="C13" t="s">
        <v>59</v>
      </c>
      <c r="D13" s="2" t="s">
        <v>60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S02_1_0_PBMC_LN</v>
      </c>
    </row>
    <row r="14" spans="1:8" x14ac:dyDescent="0.3">
      <c r="A14">
        <v>50</v>
      </c>
      <c r="B14" t="s">
        <v>62</v>
      </c>
      <c r="C14" t="s">
        <v>63</v>
      </c>
      <c r="D14" s="2" t="s">
        <v>64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S02_1_0_PBMC_LN</v>
      </c>
    </row>
    <row r="15" spans="1:8" x14ac:dyDescent="0.3">
      <c r="A15">
        <v>62</v>
      </c>
      <c r="B15" t="s">
        <v>66</v>
      </c>
      <c r="C15" t="s">
        <v>67</v>
      </c>
      <c r="D15" s="2" t="s">
        <v>68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S02_1_0_PBMC_LN</v>
      </c>
    </row>
    <row r="16" spans="1:8" x14ac:dyDescent="0.3">
      <c r="A16">
        <v>74</v>
      </c>
      <c r="B16" t="s">
        <v>70</v>
      </c>
      <c r="C16" t="s">
        <v>71</v>
      </c>
      <c r="D16" s="2" t="s">
        <v>72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S02_1_0_PBMC_LN</v>
      </c>
    </row>
    <row r="17" spans="1:8" x14ac:dyDescent="0.3">
      <c r="A17">
        <v>86</v>
      </c>
      <c r="B17" t="s">
        <v>74</v>
      </c>
      <c r="C17" t="s">
        <v>75</v>
      </c>
      <c r="D17" s="2" t="s">
        <v>76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S02_1_0_PBMC_LN</v>
      </c>
    </row>
    <row r="18" spans="1:8" x14ac:dyDescent="0.3">
      <c r="A18">
        <v>3</v>
      </c>
      <c r="B18" t="s">
        <v>78</v>
      </c>
      <c r="C18" t="s">
        <v>79</v>
      </c>
      <c r="D18" s="2" t="s">
        <v>80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S02_1_0_PBMC_LN</v>
      </c>
    </row>
    <row r="19" spans="1:8" x14ac:dyDescent="0.3">
      <c r="A19">
        <v>15</v>
      </c>
      <c r="B19" t="s">
        <v>82</v>
      </c>
      <c r="C19" t="s">
        <v>83</v>
      </c>
      <c r="D19" s="2" t="s">
        <v>84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S02_1_0_PBMC_LN</v>
      </c>
    </row>
    <row r="20" spans="1:8" x14ac:dyDescent="0.3">
      <c r="A20">
        <v>27</v>
      </c>
      <c r="B20" t="s">
        <v>86</v>
      </c>
      <c r="C20" t="s">
        <v>87</v>
      </c>
      <c r="D20" s="2" t="s">
        <v>88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S02_1_0_PBMC_LN</v>
      </c>
    </row>
    <row r="21" spans="1:8" x14ac:dyDescent="0.3">
      <c r="A21">
        <v>39</v>
      </c>
      <c r="B21" t="s">
        <v>90</v>
      </c>
      <c r="C21" t="s">
        <v>91</v>
      </c>
      <c r="D21" s="2" t="s">
        <v>92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S02_1_0_PBMC_LN</v>
      </c>
    </row>
    <row r="22" spans="1:8" x14ac:dyDescent="0.3">
      <c r="A22">
        <v>51</v>
      </c>
      <c r="B22" t="s">
        <v>94</v>
      </c>
      <c r="C22" t="s">
        <v>95</v>
      </c>
      <c r="D22" s="2" t="s">
        <v>96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S02_1_0_PBMC_LN</v>
      </c>
    </row>
    <row r="23" spans="1:8" x14ac:dyDescent="0.3">
      <c r="A23">
        <v>63</v>
      </c>
      <c r="B23" t="s">
        <v>98</v>
      </c>
      <c r="C23" t="s">
        <v>99</v>
      </c>
      <c r="D23" s="2" t="s">
        <v>100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S02_1_0_PBMC_LN</v>
      </c>
    </row>
    <row r="24" spans="1:8" x14ac:dyDescent="0.3">
      <c r="A24">
        <v>75</v>
      </c>
      <c r="B24" t="s">
        <v>102</v>
      </c>
      <c r="C24" t="s">
        <v>103</v>
      </c>
      <c r="D24" s="2" t="s">
        <v>104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S02_1_0_PBMC_LN</v>
      </c>
    </row>
    <row r="25" spans="1:8" x14ac:dyDescent="0.3">
      <c r="A25">
        <v>87</v>
      </c>
      <c r="B25" t="s">
        <v>106</v>
      </c>
      <c r="C25" t="s">
        <v>107</v>
      </c>
      <c r="D25" s="2" t="s">
        <v>108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S03_1_0_PBMC</v>
      </c>
    </row>
    <row r="26" spans="1:8" x14ac:dyDescent="0.3">
      <c r="A26">
        <v>4</v>
      </c>
      <c r="B26" t="s">
        <v>110</v>
      </c>
      <c r="C26" t="s">
        <v>111</v>
      </c>
      <c r="D26" s="2" t="s">
        <v>112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S03_1_0_PBMC</v>
      </c>
    </row>
    <row r="27" spans="1:8" x14ac:dyDescent="0.3">
      <c r="A27">
        <v>16</v>
      </c>
      <c r="B27" t="s">
        <v>114</v>
      </c>
      <c r="C27" t="s">
        <v>115</v>
      </c>
      <c r="D27" s="2" t="s">
        <v>116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S03_1_0_PBMC</v>
      </c>
    </row>
    <row r="28" spans="1:8" x14ac:dyDescent="0.3">
      <c r="A28">
        <v>28</v>
      </c>
      <c r="B28" t="s">
        <v>118</v>
      </c>
      <c r="C28" t="s">
        <v>119</v>
      </c>
      <c r="D28" s="2" t="s">
        <v>120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S03_1_0_PBMC</v>
      </c>
    </row>
    <row r="29" spans="1:8" x14ac:dyDescent="0.3">
      <c r="A29">
        <v>40</v>
      </c>
      <c r="B29" t="s">
        <v>122</v>
      </c>
      <c r="C29" t="s">
        <v>123</v>
      </c>
      <c r="D29" s="2" t="s">
        <v>124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S03_1_0_PBMC</v>
      </c>
    </row>
    <row r="30" spans="1:8" x14ac:dyDescent="0.3">
      <c r="A30">
        <v>52</v>
      </c>
      <c r="B30" t="s">
        <v>126</v>
      </c>
      <c r="C30" t="s">
        <v>127</v>
      </c>
      <c r="D30" s="2" t="s">
        <v>128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S03_1_0_PBMC</v>
      </c>
    </row>
    <row r="31" spans="1:8" x14ac:dyDescent="0.3">
      <c r="A31">
        <v>64</v>
      </c>
      <c r="B31" t="s">
        <v>130</v>
      </c>
      <c r="C31" t="s">
        <v>131</v>
      </c>
      <c r="D31" s="2" t="s">
        <v>132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S03_1_0_PBMC</v>
      </c>
    </row>
    <row r="32" spans="1:8" x14ac:dyDescent="0.3">
      <c r="A32">
        <v>76</v>
      </c>
      <c r="B32" t="s">
        <v>134</v>
      </c>
      <c r="C32" t="s">
        <v>135</v>
      </c>
      <c r="D32" s="2" t="s">
        <v>136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S03_1_0_PBMC</v>
      </c>
    </row>
    <row r="33" spans="1:8" x14ac:dyDescent="0.3">
      <c r="A33">
        <v>88</v>
      </c>
      <c r="B33" t="s">
        <v>138</v>
      </c>
      <c r="C33" t="s">
        <v>139</v>
      </c>
      <c r="D33" s="2" t="s">
        <v>140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S03_1_0_PBMC</v>
      </c>
    </row>
    <row r="34" spans="1:8" x14ac:dyDescent="0.3">
      <c r="A34">
        <v>5</v>
      </c>
      <c r="B34" t="s">
        <v>142</v>
      </c>
      <c r="C34" t="s">
        <v>143</v>
      </c>
      <c r="D34" s="2" t="s">
        <v>144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S03_1_0_PBMC</v>
      </c>
    </row>
    <row r="35" spans="1:8" x14ac:dyDescent="0.3">
      <c r="A35">
        <v>17</v>
      </c>
      <c r="B35" t="s">
        <v>146</v>
      </c>
      <c r="C35" t="s">
        <v>147</v>
      </c>
      <c r="D35" s="2" t="s">
        <v>148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S03_1_0_PBMC</v>
      </c>
    </row>
    <row r="36" spans="1:8" x14ac:dyDescent="0.3">
      <c r="A36">
        <v>29</v>
      </c>
      <c r="B36" t="s">
        <v>150</v>
      </c>
      <c r="C36" t="s">
        <v>151</v>
      </c>
      <c r="D36" s="2" t="s">
        <v>152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S03_1_0_PBMC</v>
      </c>
    </row>
    <row r="37" spans="1:8" x14ac:dyDescent="0.3">
      <c r="A37">
        <v>41</v>
      </c>
      <c r="B37" t="s">
        <v>154</v>
      </c>
      <c r="C37" t="s">
        <v>155</v>
      </c>
      <c r="D37" s="2" t="s">
        <v>156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S03_1_0_PBMC</v>
      </c>
    </row>
    <row r="38" spans="1:8" x14ac:dyDescent="0.3">
      <c r="A38">
        <v>53</v>
      </c>
      <c r="B38" t="s">
        <v>158</v>
      </c>
      <c r="C38" t="s">
        <v>159</v>
      </c>
      <c r="D38" s="2" t="s">
        <v>160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S03_1_0_PBMC</v>
      </c>
    </row>
    <row r="39" spans="1:8" x14ac:dyDescent="0.3">
      <c r="A39">
        <v>65</v>
      </c>
      <c r="B39" t="s">
        <v>162</v>
      </c>
      <c r="C39" t="s">
        <v>163</v>
      </c>
      <c r="D39" s="2" t="s">
        <v>164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S03_1_0_PBMC</v>
      </c>
    </row>
    <row r="40" spans="1:8" x14ac:dyDescent="0.3">
      <c r="A40">
        <v>77</v>
      </c>
      <c r="B40" t="s">
        <v>166</v>
      </c>
      <c r="C40" t="s">
        <v>167</v>
      </c>
      <c r="D40" s="2" t="s">
        <v>168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S04_1_0_Tcell_LN</v>
      </c>
    </row>
    <row r="41" spans="1:8" x14ac:dyDescent="0.3">
      <c r="A41">
        <v>89</v>
      </c>
      <c r="B41" t="s">
        <v>170</v>
      </c>
      <c r="C41" t="s">
        <v>171</v>
      </c>
      <c r="D41" s="2" t="s">
        <v>172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S04_1_0_Tcell_LN</v>
      </c>
    </row>
    <row r="42" spans="1:8" x14ac:dyDescent="0.3">
      <c r="A42">
        <v>6</v>
      </c>
      <c r="B42" t="s">
        <v>174</v>
      </c>
      <c r="C42" t="s">
        <v>175</v>
      </c>
      <c r="D42" s="2" t="s">
        <v>176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S04_1_0_Tcell_LN</v>
      </c>
    </row>
    <row r="43" spans="1:8" x14ac:dyDescent="0.3">
      <c r="A43">
        <v>18</v>
      </c>
      <c r="B43" t="s">
        <v>178</v>
      </c>
      <c r="C43" t="s">
        <v>179</v>
      </c>
      <c r="D43" s="2" t="s">
        <v>180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S04_1_0_Tcell_LN</v>
      </c>
    </row>
    <row r="44" spans="1:8" x14ac:dyDescent="0.3">
      <c r="A44">
        <v>30</v>
      </c>
      <c r="B44" t="s">
        <v>182</v>
      </c>
      <c r="C44" t="s">
        <v>183</v>
      </c>
      <c r="D44" s="2" t="s">
        <v>184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S04_1_0_Tcell_LN</v>
      </c>
    </row>
    <row r="45" spans="1:8" x14ac:dyDescent="0.3">
      <c r="A45">
        <v>42</v>
      </c>
      <c r="B45" t="s">
        <v>186</v>
      </c>
      <c r="C45" t="s">
        <v>187</v>
      </c>
      <c r="D45" s="2" t="s">
        <v>188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S04_1_0_Tcell_LN</v>
      </c>
    </row>
    <row r="46" spans="1:8" x14ac:dyDescent="0.3">
      <c r="A46">
        <v>54</v>
      </c>
      <c r="B46" t="s">
        <v>190</v>
      </c>
      <c r="C46" t="s">
        <v>191</v>
      </c>
      <c r="D46" s="2" t="s">
        <v>192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S05_1_0_Tcell</v>
      </c>
    </row>
    <row r="47" spans="1:8" x14ac:dyDescent="0.3">
      <c r="A47">
        <v>66</v>
      </c>
      <c r="B47" t="s">
        <v>194</v>
      </c>
      <c r="C47" t="s">
        <v>195</v>
      </c>
      <c r="D47" s="2" t="s">
        <v>196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S05_1_0_Tcell</v>
      </c>
    </row>
    <row r="48" spans="1:8" x14ac:dyDescent="0.3">
      <c r="A48">
        <v>78</v>
      </c>
      <c r="B48" t="s">
        <v>198</v>
      </c>
      <c r="C48" t="s">
        <v>199</v>
      </c>
      <c r="D48" s="2" t="s">
        <v>200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S05_1_0_Tcell</v>
      </c>
    </row>
    <row r="49" spans="1:8" x14ac:dyDescent="0.3">
      <c r="A49">
        <v>90</v>
      </c>
      <c r="B49" t="s">
        <v>202</v>
      </c>
      <c r="C49" t="s">
        <v>203</v>
      </c>
      <c r="D49" s="2" t="s">
        <v>204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S05_1_0_Tcell</v>
      </c>
    </row>
    <row r="50" spans="1:8" x14ac:dyDescent="0.3">
      <c r="A50">
        <v>7</v>
      </c>
      <c r="B50" t="s">
        <v>206</v>
      </c>
      <c r="C50" t="s">
        <v>207</v>
      </c>
      <c r="D50" s="2" t="s">
        <v>208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S06_1_0_Macrophage_LN</v>
      </c>
    </row>
    <row r="51" spans="1:8" x14ac:dyDescent="0.3">
      <c r="A51">
        <v>19</v>
      </c>
      <c r="B51" t="s">
        <v>210</v>
      </c>
      <c r="C51" t="s">
        <v>211</v>
      </c>
      <c r="D51" s="2" t="s">
        <v>212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S06_1_0_Macrophage_LN</v>
      </c>
    </row>
    <row r="52" spans="1:8" x14ac:dyDescent="0.3">
      <c r="A52">
        <v>31</v>
      </c>
      <c r="B52" t="s">
        <v>214</v>
      </c>
      <c r="C52" t="s">
        <v>215</v>
      </c>
      <c r="D52" s="2" t="s">
        <v>216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S06_1_0_Macrophage_LN</v>
      </c>
    </row>
    <row r="53" spans="1:8" x14ac:dyDescent="0.3">
      <c r="A53">
        <v>43</v>
      </c>
      <c r="B53" t="s">
        <v>218</v>
      </c>
      <c r="C53" t="s">
        <v>219</v>
      </c>
      <c r="D53" s="2" t="s">
        <v>220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S06_1_0_Macrophage_LN</v>
      </c>
    </row>
    <row r="54" spans="1:8" x14ac:dyDescent="0.3">
      <c r="A54">
        <v>55</v>
      </c>
      <c r="B54" t="s">
        <v>222</v>
      </c>
      <c r="C54" t="s">
        <v>223</v>
      </c>
      <c r="D54" s="2" t="s">
        <v>224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S06_1_0_Macrophage_LN</v>
      </c>
    </row>
    <row r="55" spans="1:8" x14ac:dyDescent="0.3">
      <c r="A55">
        <v>67</v>
      </c>
      <c r="B55" t="s">
        <v>226</v>
      </c>
      <c r="C55" t="s">
        <v>227</v>
      </c>
      <c r="D55" s="2" t="s">
        <v>228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S06_1_0_Macrophage_LN</v>
      </c>
    </row>
    <row r="56" spans="1:8" x14ac:dyDescent="0.3">
      <c r="A56">
        <v>79</v>
      </c>
      <c r="B56" t="s">
        <v>230</v>
      </c>
      <c r="C56" t="s">
        <v>231</v>
      </c>
      <c r="D56" s="2" t="s">
        <v>232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S07_1_0_Macrophage</v>
      </c>
    </row>
    <row r="57" spans="1:8" x14ac:dyDescent="0.3">
      <c r="A57">
        <v>91</v>
      </c>
      <c r="B57" t="s">
        <v>234</v>
      </c>
      <c r="C57" t="s">
        <v>235</v>
      </c>
      <c r="D57" s="2" t="s">
        <v>236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S07_1_0_Macrophage</v>
      </c>
    </row>
    <row r="58" spans="1:8" x14ac:dyDescent="0.3">
      <c r="A58">
        <v>8</v>
      </c>
      <c r="B58" t="s">
        <v>238</v>
      </c>
      <c r="C58" t="s">
        <v>239</v>
      </c>
      <c r="D58" s="2" t="s">
        <v>240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S07_1_0_Macrophage</v>
      </c>
    </row>
    <row r="59" spans="1:8" x14ac:dyDescent="0.3">
      <c r="A59">
        <v>20</v>
      </c>
      <c r="B59" t="s">
        <v>242</v>
      </c>
      <c r="C59" t="s">
        <v>243</v>
      </c>
      <c r="D59" s="2" t="s">
        <v>244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S07_1_0_Macrophage</v>
      </c>
    </row>
    <row r="60" spans="1:8" x14ac:dyDescent="0.3">
      <c r="A60">
        <v>32</v>
      </c>
      <c r="B60" t="s">
        <v>246</v>
      </c>
      <c r="C60" t="s">
        <v>247</v>
      </c>
      <c r="D60" s="2" t="s">
        <v>248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S08_1_0_Tcell_Tumor_coculture_11</v>
      </c>
    </row>
    <row r="61" spans="1:8" x14ac:dyDescent="0.3">
      <c r="A61">
        <v>44</v>
      </c>
      <c r="B61" t="s">
        <v>250</v>
      </c>
      <c r="C61" t="s">
        <v>251</v>
      </c>
      <c r="D61" s="2" t="s">
        <v>252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S08_1_0_Tcell_Tumor_coculture_11</v>
      </c>
    </row>
    <row r="62" spans="1:8" x14ac:dyDescent="0.3">
      <c r="A62">
        <v>56</v>
      </c>
      <c r="B62" t="s">
        <v>254</v>
      </c>
      <c r="C62" t="s">
        <v>255</v>
      </c>
      <c r="D62" s="2" t="s">
        <v>256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S08_1_0_Tcell_Tumor_coculture_11</v>
      </c>
    </row>
    <row r="63" spans="1:8" x14ac:dyDescent="0.3">
      <c r="A63">
        <v>68</v>
      </c>
      <c r="B63" t="s">
        <v>258</v>
      </c>
      <c r="C63" t="s">
        <v>259</v>
      </c>
      <c r="D63" s="2" t="s">
        <v>260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S08_1_0_Tcell_Tumor_coculture_11</v>
      </c>
    </row>
    <row r="64" spans="1:8" x14ac:dyDescent="0.3">
      <c r="A64">
        <v>80</v>
      </c>
      <c r="B64" t="s">
        <v>262</v>
      </c>
      <c r="C64" t="s">
        <v>263</v>
      </c>
      <c r="D64" s="2" t="s">
        <v>264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S08_1_0_Tcell_Tumor_coculture_11</v>
      </c>
    </row>
    <row r="65" spans="1:8" x14ac:dyDescent="0.3">
      <c r="A65">
        <v>92</v>
      </c>
      <c r="B65" t="s">
        <v>266</v>
      </c>
      <c r="C65" t="s">
        <v>267</v>
      </c>
      <c r="D65" s="2" t="s">
        <v>268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S08_1_0_Tcell_Tumor_coculture_11</v>
      </c>
    </row>
    <row r="66" spans="1:8" x14ac:dyDescent="0.3">
      <c r="A66">
        <v>9</v>
      </c>
      <c r="B66" t="s">
        <v>270</v>
      </c>
      <c r="C66" t="s">
        <v>271</v>
      </c>
      <c r="D66" s="2" t="s">
        <v>272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S08_1_0_Tcell_Tumor_coculture_11</v>
      </c>
    </row>
    <row r="67" spans="1:8" x14ac:dyDescent="0.3">
      <c r="A67">
        <v>21</v>
      </c>
      <c r="B67" t="s">
        <v>274</v>
      </c>
      <c r="C67" t="s">
        <v>275</v>
      </c>
      <c r="D67" s="2" t="s">
        <v>276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S08_1_0_Tcell_Tumor_coculture_11</v>
      </c>
    </row>
    <row r="68" spans="1:8" x14ac:dyDescent="0.3">
      <c r="A68">
        <v>33</v>
      </c>
      <c r="B68" t="s">
        <v>278</v>
      </c>
      <c r="C68" t="s">
        <v>279</v>
      </c>
      <c r="D68" s="2" t="s">
        <v>280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S08_1_0_Tcell_Tumor_coculture_11</v>
      </c>
    </row>
    <row r="69" spans="1:8" x14ac:dyDescent="0.3">
      <c r="A69">
        <v>45</v>
      </c>
      <c r="B69" t="s">
        <v>282</v>
      </c>
      <c r="C69" t="s">
        <v>283</v>
      </c>
      <c r="D69" s="2" t="s">
        <v>284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S08_1_0_Tcell_Tumor_coculture_11</v>
      </c>
    </row>
    <row r="70" spans="1:8" x14ac:dyDescent="0.3">
      <c r="A70">
        <v>57</v>
      </c>
      <c r="B70" t="s">
        <v>286</v>
      </c>
      <c r="C70" t="s">
        <v>287</v>
      </c>
      <c r="D70" s="2" t="s">
        <v>288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S08_1_0_Tcell_Tumor_coculture_11</v>
      </c>
    </row>
    <row r="71" spans="1:8" x14ac:dyDescent="0.3">
      <c r="A71">
        <v>69</v>
      </c>
      <c r="B71" t="s">
        <v>290</v>
      </c>
      <c r="C71" t="s">
        <v>291</v>
      </c>
      <c r="D71" s="2" t="s">
        <v>292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S08_1_0_Tcell_Tumor_coculture_11</v>
      </c>
    </row>
    <row r="72" spans="1:8" x14ac:dyDescent="0.3">
      <c r="A72">
        <v>81</v>
      </c>
      <c r="B72" t="s">
        <v>294</v>
      </c>
      <c r="C72" t="s">
        <v>295</v>
      </c>
      <c r="D72" s="2" t="s">
        <v>296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S08_1_0_Tcell_Tumor_coculture_11</v>
      </c>
    </row>
    <row r="73" spans="1:8" x14ac:dyDescent="0.3">
      <c r="A73">
        <v>93</v>
      </c>
      <c r="B73" t="s">
        <v>298</v>
      </c>
      <c r="C73" t="s">
        <v>299</v>
      </c>
      <c r="D73" s="2" t="s">
        <v>300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S08_1_0_Tcell_Tumor_coculture_11</v>
      </c>
    </row>
    <row r="74" spans="1:8" x14ac:dyDescent="0.3">
      <c r="A74">
        <v>10</v>
      </c>
      <c r="B74" t="s">
        <v>302</v>
      </c>
      <c r="C74" t="s">
        <v>303</v>
      </c>
      <c r="D74" s="2" t="s">
        <v>304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S08_1_0_Tcell_Tumor_coculture_11</v>
      </c>
    </row>
    <row r="75" spans="1:8" x14ac:dyDescent="0.3">
      <c r="A75">
        <v>22</v>
      </c>
      <c r="B75" t="s">
        <v>305</v>
      </c>
      <c r="C75" t="s">
        <v>306</v>
      </c>
      <c r="D75" s="2" t="s">
        <v>307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S08_1_0_Tcell_Tumor_coculture_11</v>
      </c>
    </row>
    <row r="76" spans="1:8" x14ac:dyDescent="0.3">
      <c r="A76">
        <v>34</v>
      </c>
      <c r="B76" t="s">
        <v>308</v>
      </c>
      <c r="C76" t="s">
        <v>309</v>
      </c>
      <c r="D76" s="2" t="s">
        <v>310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S08_1_0_Tcell_Tumor_coculture_11</v>
      </c>
    </row>
    <row r="77" spans="1:8" x14ac:dyDescent="0.3">
      <c r="A77">
        <v>46</v>
      </c>
      <c r="B77" t="s">
        <v>311</v>
      </c>
      <c r="C77" t="s">
        <v>312</v>
      </c>
      <c r="D77" s="2" t="s">
        <v>313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S08_1_0_Tcell_Tumor_coculture_11</v>
      </c>
    </row>
    <row r="78" spans="1:8" x14ac:dyDescent="0.3">
      <c r="A78">
        <v>58</v>
      </c>
      <c r="B78" t="s">
        <v>314</v>
      </c>
      <c r="C78" t="s">
        <v>315</v>
      </c>
      <c r="D78" s="2" t="s">
        <v>316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S08_1_0_Tcell_Tumor_coculture_11</v>
      </c>
    </row>
    <row r="79" spans="1:8" x14ac:dyDescent="0.3">
      <c r="A79">
        <v>70</v>
      </c>
      <c r="B79" t="s">
        <v>317</v>
      </c>
      <c r="C79" t="s">
        <v>318</v>
      </c>
      <c r="D79" s="2" t="s">
        <v>319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S09_1_0_Tcell_Tumor_coculture_21</v>
      </c>
    </row>
    <row r="80" spans="1:8" x14ac:dyDescent="0.3">
      <c r="A80">
        <v>82</v>
      </c>
      <c r="B80" t="s">
        <v>320</v>
      </c>
      <c r="C80" t="s">
        <v>321</v>
      </c>
      <c r="D80" s="2" t="s">
        <v>322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S09_1_0_Tcell_Tumor_coculture_21</v>
      </c>
    </row>
    <row r="81" spans="1:8" x14ac:dyDescent="0.3">
      <c r="A81">
        <v>94</v>
      </c>
      <c r="B81" t="s">
        <v>323</v>
      </c>
      <c r="C81" t="s">
        <v>324</v>
      </c>
      <c r="D81" s="2" t="s">
        <v>325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3">
      <c r="A82">
        <v>11</v>
      </c>
      <c r="B82" t="s">
        <v>326</v>
      </c>
      <c r="C82" t="s">
        <v>327</v>
      </c>
      <c r="D82" s="2" t="s">
        <v>328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S09_1_0_Tcell_Tumor_coculture_21</v>
      </c>
    </row>
    <row r="83" spans="1:8" x14ac:dyDescent="0.3">
      <c r="A83">
        <v>23</v>
      </c>
      <c r="B83" t="s">
        <v>329</v>
      </c>
      <c r="C83" t="s">
        <v>330</v>
      </c>
      <c r="D83" s="2" t="s">
        <v>331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S09_1_0_Tcell_Tumor_coculture_21</v>
      </c>
    </row>
    <row r="84" spans="1:8" x14ac:dyDescent="0.3">
      <c r="A84">
        <v>35</v>
      </c>
      <c r="B84" t="s">
        <v>332</v>
      </c>
      <c r="C84" t="s">
        <v>333</v>
      </c>
      <c r="D84" s="2" t="s">
        <v>334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S09_1_0_Tcell_Tumor_coculture_21</v>
      </c>
    </row>
    <row r="85" spans="1:8" x14ac:dyDescent="0.3">
      <c r="A85">
        <v>47</v>
      </c>
      <c r="B85" t="s">
        <v>335</v>
      </c>
      <c r="C85" t="s">
        <v>336</v>
      </c>
      <c r="D85" s="2" t="s">
        <v>337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S10_1_0_Macrophage_Tumor_coculture_11</v>
      </c>
    </row>
    <row r="86" spans="1:8" x14ac:dyDescent="0.3">
      <c r="A86">
        <v>59</v>
      </c>
      <c r="B86" t="s">
        <v>338</v>
      </c>
      <c r="C86" t="s">
        <v>339</v>
      </c>
      <c r="D86" s="2" t="s">
        <v>340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S10_1_0_Macrophage_Tumor_coculture_11</v>
      </c>
    </row>
    <row r="87" spans="1:8" x14ac:dyDescent="0.3">
      <c r="A87">
        <v>71</v>
      </c>
      <c r="B87" t="s">
        <v>341</v>
      </c>
      <c r="C87" t="s">
        <v>342</v>
      </c>
      <c r="D87" s="2" t="s">
        <v>343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S10_1_0_Macrophage_Tumor_coculture_11</v>
      </c>
    </row>
    <row r="88" spans="1:8" x14ac:dyDescent="0.3">
      <c r="A88">
        <v>83</v>
      </c>
      <c r="B88" t="s">
        <v>344</v>
      </c>
      <c r="C88" t="s">
        <v>345</v>
      </c>
      <c r="D88" s="2" t="s">
        <v>346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S10_1_0_Macrophage_Tumor_coculture_11</v>
      </c>
    </row>
    <row r="89" spans="1:8" x14ac:dyDescent="0.3">
      <c r="A89">
        <v>95</v>
      </c>
      <c r="B89" t="s">
        <v>347</v>
      </c>
      <c r="C89" t="s">
        <v>348</v>
      </c>
      <c r="D89" s="2" t="s">
        <v>349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S10_1_0_Macrophage_Tumor_coculture_11</v>
      </c>
    </row>
    <row r="90" spans="1:8" x14ac:dyDescent="0.3">
      <c r="A90">
        <v>12</v>
      </c>
      <c r="B90" t="s">
        <v>350</v>
      </c>
      <c r="C90" t="s">
        <v>351</v>
      </c>
      <c r="D90" s="2" t="s">
        <v>352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S10_1_0_Macrophage_Tumor_coculture_11</v>
      </c>
    </row>
    <row r="91" spans="1:8" x14ac:dyDescent="0.3">
      <c r="A91">
        <v>24</v>
      </c>
      <c r="B91" t="s">
        <v>353</v>
      </c>
      <c r="C91" t="s">
        <v>354</v>
      </c>
      <c r="D91" s="2" t="s">
        <v>355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S11_1_0_Macrophage_Tumor_coculture_21</v>
      </c>
    </row>
    <row r="92" spans="1:8" x14ac:dyDescent="0.3">
      <c r="A92">
        <v>36</v>
      </c>
      <c r="B92" t="s">
        <v>356</v>
      </c>
      <c r="C92" t="s">
        <v>357</v>
      </c>
      <c r="D92" s="2" t="s">
        <v>358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S11_1_0_Macrophage_Tumor_coculture_21</v>
      </c>
    </row>
    <row r="93" spans="1:8" x14ac:dyDescent="0.3">
      <c r="A93">
        <v>48</v>
      </c>
      <c r="B93" t="s">
        <v>359</v>
      </c>
      <c r="C93" t="s">
        <v>360</v>
      </c>
      <c r="D93" s="2" t="s">
        <v>361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S11_1_0_Macrophage_Tumor_coculture_21</v>
      </c>
    </row>
    <row r="94" spans="1:8" x14ac:dyDescent="0.3">
      <c r="A94">
        <v>60</v>
      </c>
      <c r="B94" t="s">
        <v>362</v>
      </c>
      <c r="C94" t="s">
        <v>363</v>
      </c>
      <c r="D94" s="2" t="s">
        <v>364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S11_1_0_Macrophage_Tumor_coculture_21</v>
      </c>
    </row>
    <row r="95" spans="1:8" x14ac:dyDescent="0.3">
      <c r="A95">
        <v>72</v>
      </c>
      <c r="B95" t="s">
        <v>365</v>
      </c>
      <c r="C95" t="s">
        <v>366</v>
      </c>
      <c r="D95" s="2" t="s">
        <v>367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S11_1_0_Macrophage_Tumor_coculture_21</v>
      </c>
    </row>
    <row r="96" spans="1:8" x14ac:dyDescent="0.3">
      <c r="A96">
        <v>84</v>
      </c>
      <c r="B96" t="s">
        <v>368</v>
      </c>
      <c r="C96" t="s">
        <v>369</v>
      </c>
      <c r="D96" s="2" t="s">
        <v>370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S11_1_0_Macrophage_Tumor_coculture_21</v>
      </c>
    </row>
    <row r="97" spans="1:8" x14ac:dyDescent="0.3">
      <c r="A97">
        <v>96</v>
      </c>
      <c r="B97" t="s">
        <v>371</v>
      </c>
      <c r="C97" t="s">
        <v>372</v>
      </c>
      <c r="D97" s="2" t="s">
        <v>373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S09_1_0_Tcell_Tumor_coculture_21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AFA3-FA5C-4884-805D-0C3ACB17E5E2}">
  <dimension ref="A1:H97"/>
  <sheetViews>
    <sheetView workbookViewId="0"/>
  </sheetViews>
  <sheetFormatPr defaultColWidth="8.88671875" defaultRowHeight="14.4" x14ac:dyDescent="0.3"/>
  <cols>
    <col min="1" max="2" width="4.6640625" customWidth="1"/>
    <col min="3" max="3" width="25.77734375" customWidth="1"/>
    <col min="4" max="4" width="12.6640625" style="2" customWidth="1"/>
    <col min="5" max="6" width="4.6640625" customWidth="1"/>
    <col min="7" max="7" width="7.6640625" customWidth="1"/>
  </cols>
  <sheetData>
    <row r="1" spans="1:8" x14ac:dyDescent="0.3">
      <c r="A1" t="s">
        <v>0</v>
      </c>
      <c r="B1" t="s">
        <v>1180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374</v>
      </c>
    </row>
    <row r="2" spans="1:8" x14ac:dyDescent="0.3">
      <c r="A2">
        <v>1</v>
      </c>
      <c r="B2" t="s">
        <v>6</v>
      </c>
      <c r="C2" t="s">
        <v>375</v>
      </c>
      <c r="D2" s="2" t="s">
        <v>376</v>
      </c>
      <c r="E2" t="s">
        <v>9</v>
      </c>
      <c r="F2">
        <v>1</v>
      </c>
      <c r="G2" t="s">
        <v>10</v>
      </c>
      <c r="H2" t="str" cm="1">
        <f t="array" aca="1" ref="H2" ca="1">VLOOKUP(INDIRECT(CONCATENATE("Plate!", Sample!A2)),Sample!B:C,2,FALSE)</f>
        <v>S01_1_1_HEK_NIH3T3</v>
      </c>
    </row>
    <row r="3" spans="1:8" x14ac:dyDescent="0.3">
      <c r="A3">
        <v>13</v>
      </c>
      <c r="B3" t="s">
        <v>11</v>
      </c>
      <c r="C3" t="s">
        <v>377</v>
      </c>
      <c r="D3" s="2" t="s">
        <v>378</v>
      </c>
      <c r="E3" t="s">
        <v>14</v>
      </c>
      <c r="F3">
        <v>1</v>
      </c>
      <c r="G3" t="s">
        <v>15</v>
      </c>
      <c r="H3" t="str" cm="1">
        <f t="array" aca="1" ref="H3" ca="1">VLOOKUP(INDIRECT(CONCATENATE("Plate!", Sample!A3)),Sample!B:C,2,FALSE)</f>
        <v>S01_1_1_HEK_NIH3T3</v>
      </c>
    </row>
    <row r="4" spans="1:8" x14ac:dyDescent="0.3">
      <c r="A4">
        <v>25</v>
      </c>
      <c r="B4" t="s">
        <v>16</v>
      </c>
      <c r="C4" t="s">
        <v>379</v>
      </c>
      <c r="D4" s="2" t="s">
        <v>380</v>
      </c>
      <c r="E4" t="s">
        <v>19</v>
      </c>
      <c r="F4">
        <v>1</v>
      </c>
      <c r="G4" t="s">
        <v>20</v>
      </c>
      <c r="H4" t="str" cm="1">
        <f t="array" aca="1" ref="H4" ca="1">VLOOKUP(INDIRECT(CONCATENATE("Plate!", Sample!A4)),Sample!B:C,2,FALSE)</f>
        <v>S01_1_1_HEK_NIH3T3</v>
      </c>
    </row>
    <row r="5" spans="1:8" x14ac:dyDescent="0.3">
      <c r="A5">
        <v>37</v>
      </c>
      <c r="B5" t="s">
        <v>21</v>
      </c>
      <c r="C5" t="s">
        <v>381</v>
      </c>
      <c r="D5" s="2" t="s">
        <v>382</v>
      </c>
      <c r="E5" t="s">
        <v>24</v>
      </c>
      <c r="F5">
        <v>1</v>
      </c>
      <c r="G5" t="s">
        <v>25</v>
      </c>
      <c r="H5" t="str" cm="1">
        <f t="array" aca="1" ref="H5" ca="1">VLOOKUP(INDIRECT(CONCATENATE("Plate!", Sample!A5)),Sample!B:C,2,FALSE)</f>
        <v>S02_1_0_PBMC_LN</v>
      </c>
    </row>
    <row r="6" spans="1:8" x14ac:dyDescent="0.3">
      <c r="A6">
        <v>49</v>
      </c>
      <c r="B6" t="s">
        <v>26</v>
      </c>
      <c r="C6" t="s">
        <v>383</v>
      </c>
      <c r="D6" s="2" t="s">
        <v>384</v>
      </c>
      <c r="E6" t="s">
        <v>29</v>
      </c>
      <c r="F6">
        <v>1</v>
      </c>
      <c r="G6" t="s">
        <v>30</v>
      </c>
      <c r="H6" t="str" cm="1">
        <f t="array" aca="1" ref="H6" ca="1">VLOOKUP(INDIRECT(CONCATENATE("Plate!", Sample!A6)),Sample!B:C,2,FALSE)</f>
        <v>S02_1_0_PBMC_LN</v>
      </c>
    </row>
    <row r="7" spans="1:8" x14ac:dyDescent="0.3">
      <c r="A7">
        <v>61</v>
      </c>
      <c r="B7" t="s">
        <v>31</v>
      </c>
      <c r="C7" t="s">
        <v>385</v>
      </c>
      <c r="D7" s="2" t="s">
        <v>386</v>
      </c>
      <c r="E7" t="s">
        <v>34</v>
      </c>
      <c r="F7">
        <v>1</v>
      </c>
      <c r="G7" t="s">
        <v>35</v>
      </c>
      <c r="H7" t="str" cm="1">
        <f t="array" aca="1" ref="H7" ca="1">VLOOKUP(INDIRECT(CONCATENATE("Plate!", Sample!A7)),Sample!B:C,2,FALSE)</f>
        <v>S02_1_0_PBMC_LN</v>
      </c>
    </row>
    <row r="8" spans="1:8" x14ac:dyDescent="0.3">
      <c r="A8">
        <v>73</v>
      </c>
      <c r="B8" t="s">
        <v>36</v>
      </c>
      <c r="C8" t="s">
        <v>387</v>
      </c>
      <c r="D8" s="2" t="s">
        <v>388</v>
      </c>
      <c r="E8" t="s">
        <v>39</v>
      </c>
      <c r="F8">
        <v>1</v>
      </c>
      <c r="G8" t="s">
        <v>40</v>
      </c>
      <c r="H8" t="str" cm="1">
        <f t="array" aca="1" ref="H8" ca="1">VLOOKUP(INDIRECT(CONCATENATE("Plate!", Sample!A8)),Sample!B:C,2,FALSE)</f>
        <v>S02_1_0_PBMC_LN</v>
      </c>
    </row>
    <row r="9" spans="1:8" x14ac:dyDescent="0.3">
      <c r="A9">
        <v>85</v>
      </c>
      <c r="B9" t="s">
        <v>41</v>
      </c>
      <c r="C9" t="s">
        <v>389</v>
      </c>
      <c r="D9" s="2" t="s">
        <v>390</v>
      </c>
      <c r="E9" t="s">
        <v>44</v>
      </c>
      <c r="F9">
        <v>1</v>
      </c>
      <c r="G9" t="s">
        <v>45</v>
      </c>
      <c r="H9" t="str" cm="1">
        <f t="array" aca="1" ref="H9" ca="1">VLOOKUP(INDIRECT(CONCATENATE("Plate!", Sample!A9)),Sample!B:C,2,FALSE)</f>
        <v>S02_1_0_PBMC_LN</v>
      </c>
    </row>
    <row r="10" spans="1:8" x14ac:dyDescent="0.3">
      <c r="A10">
        <v>2</v>
      </c>
      <c r="B10" t="s">
        <v>46</v>
      </c>
      <c r="C10" t="s">
        <v>391</v>
      </c>
      <c r="D10" s="2" t="s">
        <v>392</v>
      </c>
      <c r="E10" t="s">
        <v>9</v>
      </c>
      <c r="F10">
        <v>2</v>
      </c>
      <c r="G10" t="s">
        <v>49</v>
      </c>
      <c r="H10" t="str" cm="1">
        <f t="array" aca="1" ref="H10" ca="1">VLOOKUP(INDIRECT(CONCATENATE("Plate!", Sample!A10)),Sample!B:C,2,FALSE)</f>
        <v>S02_1_0_PBMC_LN</v>
      </c>
    </row>
    <row r="11" spans="1:8" x14ac:dyDescent="0.3">
      <c r="A11">
        <v>14</v>
      </c>
      <c r="B11" t="s">
        <v>50</v>
      </c>
      <c r="C11" t="s">
        <v>393</v>
      </c>
      <c r="D11" s="2" t="s">
        <v>394</v>
      </c>
      <c r="E11" t="s">
        <v>14</v>
      </c>
      <c r="F11">
        <v>2</v>
      </c>
      <c r="G11" t="s">
        <v>53</v>
      </c>
      <c r="H11" t="str" cm="1">
        <f t="array" aca="1" ref="H11" ca="1">VLOOKUP(INDIRECT(CONCATENATE("Plate!", Sample!A11)),Sample!B:C,2,FALSE)</f>
        <v>S02_1_0_PBMC_LN</v>
      </c>
    </row>
    <row r="12" spans="1:8" x14ac:dyDescent="0.3">
      <c r="A12">
        <v>26</v>
      </c>
      <c r="B12" t="s">
        <v>54</v>
      </c>
      <c r="C12" t="s">
        <v>395</v>
      </c>
      <c r="D12" s="2" t="s">
        <v>396</v>
      </c>
      <c r="E12" t="s">
        <v>19</v>
      </c>
      <c r="F12">
        <v>2</v>
      </c>
      <c r="G12" t="s">
        <v>57</v>
      </c>
      <c r="H12" t="str" cm="1">
        <f t="array" aca="1" ref="H12" ca="1">VLOOKUP(INDIRECT(CONCATENATE("Plate!", Sample!A12)),Sample!B:C,2,FALSE)</f>
        <v>S02_1_0_PBMC_LN</v>
      </c>
    </row>
    <row r="13" spans="1:8" x14ac:dyDescent="0.3">
      <c r="A13">
        <v>38</v>
      </c>
      <c r="B13" t="s">
        <v>58</v>
      </c>
      <c r="C13" t="s">
        <v>397</v>
      </c>
      <c r="D13" s="2" t="s">
        <v>398</v>
      </c>
      <c r="E13" t="s">
        <v>24</v>
      </c>
      <c r="F13">
        <v>2</v>
      </c>
      <c r="G13" t="s">
        <v>61</v>
      </c>
      <c r="H13" t="str" cm="1">
        <f t="array" aca="1" ref="H13" ca="1">VLOOKUP(INDIRECT(CONCATENATE("Plate!", Sample!A13)),Sample!B:C,2,FALSE)</f>
        <v>S02_1_0_PBMC_LN</v>
      </c>
    </row>
    <row r="14" spans="1:8" x14ac:dyDescent="0.3">
      <c r="A14">
        <v>50</v>
      </c>
      <c r="B14" t="s">
        <v>62</v>
      </c>
      <c r="C14" t="s">
        <v>399</v>
      </c>
      <c r="D14" s="2" t="s">
        <v>400</v>
      </c>
      <c r="E14" t="s">
        <v>29</v>
      </c>
      <c r="F14">
        <v>2</v>
      </c>
      <c r="G14" t="s">
        <v>65</v>
      </c>
      <c r="H14" t="str" cm="1">
        <f t="array" aca="1" ref="H14" ca="1">VLOOKUP(INDIRECT(CONCATENATE("Plate!", Sample!A14)),Sample!B:C,2,FALSE)</f>
        <v>S02_1_0_PBMC_LN</v>
      </c>
    </row>
    <row r="15" spans="1:8" x14ac:dyDescent="0.3">
      <c r="A15">
        <v>62</v>
      </c>
      <c r="B15" t="s">
        <v>66</v>
      </c>
      <c r="C15" t="s">
        <v>401</v>
      </c>
      <c r="D15" s="2" t="s">
        <v>402</v>
      </c>
      <c r="E15" t="s">
        <v>34</v>
      </c>
      <c r="F15">
        <v>2</v>
      </c>
      <c r="G15" t="s">
        <v>69</v>
      </c>
      <c r="H15" t="str" cm="1">
        <f t="array" aca="1" ref="H15" ca="1">VLOOKUP(INDIRECT(CONCATENATE("Plate!", Sample!A15)),Sample!B:C,2,FALSE)</f>
        <v>S02_1_0_PBMC_LN</v>
      </c>
    </row>
    <row r="16" spans="1:8" x14ac:dyDescent="0.3">
      <c r="A16">
        <v>74</v>
      </c>
      <c r="B16" t="s">
        <v>70</v>
      </c>
      <c r="C16" t="s">
        <v>403</v>
      </c>
      <c r="D16" s="2" t="s">
        <v>404</v>
      </c>
      <c r="E16" t="s">
        <v>39</v>
      </c>
      <c r="F16">
        <v>2</v>
      </c>
      <c r="G16" t="s">
        <v>73</v>
      </c>
      <c r="H16" t="str" cm="1">
        <f t="array" aca="1" ref="H16" ca="1">VLOOKUP(INDIRECT(CONCATENATE("Plate!", Sample!A16)),Sample!B:C,2,FALSE)</f>
        <v>S02_1_0_PBMC_LN</v>
      </c>
    </row>
    <row r="17" spans="1:8" x14ac:dyDescent="0.3">
      <c r="A17">
        <v>86</v>
      </c>
      <c r="B17" t="s">
        <v>74</v>
      </c>
      <c r="C17" t="s">
        <v>405</v>
      </c>
      <c r="D17" s="2" t="s">
        <v>406</v>
      </c>
      <c r="E17" t="s">
        <v>44</v>
      </c>
      <c r="F17">
        <v>2</v>
      </c>
      <c r="G17" t="s">
        <v>77</v>
      </c>
      <c r="H17" t="str" cm="1">
        <f t="array" aca="1" ref="H17" ca="1">VLOOKUP(INDIRECT(CONCATENATE("Plate!", Sample!A17)),Sample!B:C,2,FALSE)</f>
        <v>S02_1_0_PBMC_LN</v>
      </c>
    </row>
    <row r="18" spans="1:8" x14ac:dyDescent="0.3">
      <c r="A18">
        <v>3</v>
      </c>
      <c r="B18" t="s">
        <v>78</v>
      </c>
      <c r="C18" t="s">
        <v>407</v>
      </c>
      <c r="D18" s="2" t="s">
        <v>408</v>
      </c>
      <c r="E18" t="s">
        <v>9</v>
      </c>
      <c r="F18">
        <v>3</v>
      </c>
      <c r="G18" t="s">
        <v>81</v>
      </c>
      <c r="H18" t="str" cm="1">
        <f t="array" aca="1" ref="H18" ca="1">VLOOKUP(INDIRECT(CONCATENATE("Plate!", Sample!A18)),Sample!B:C,2,FALSE)</f>
        <v>S02_1_0_PBMC_LN</v>
      </c>
    </row>
    <row r="19" spans="1:8" x14ac:dyDescent="0.3">
      <c r="A19">
        <v>15</v>
      </c>
      <c r="B19" t="s">
        <v>82</v>
      </c>
      <c r="C19" t="s">
        <v>409</v>
      </c>
      <c r="D19" s="2" t="s">
        <v>410</v>
      </c>
      <c r="E19" t="s">
        <v>14</v>
      </c>
      <c r="F19">
        <v>3</v>
      </c>
      <c r="G19" t="s">
        <v>85</v>
      </c>
      <c r="H19" t="str" cm="1">
        <f t="array" aca="1" ref="H19" ca="1">VLOOKUP(INDIRECT(CONCATENATE("Plate!", Sample!A19)),Sample!B:C,2,FALSE)</f>
        <v>S02_1_0_PBMC_LN</v>
      </c>
    </row>
    <row r="20" spans="1:8" x14ac:dyDescent="0.3">
      <c r="A20">
        <v>27</v>
      </c>
      <c r="B20" t="s">
        <v>86</v>
      </c>
      <c r="C20" t="s">
        <v>411</v>
      </c>
      <c r="D20" s="2" t="s">
        <v>412</v>
      </c>
      <c r="E20" t="s">
        <v>19</v>
      </c>
      <c r="F20">
        <v>3</v>
      </c>
      <c r="G20" t="s">
        <v>89</v>
      </c>
      <c r="H20" t="str" cm="1">
        <f t="array" aca="1" ref="H20" ca="1">VLOOKUP(INDIRECT(CONCATENATE("Plate!", Sample!A20)),Sample!B:C,2,FALSE)</f>
        <v>S02_1_0_PBMC_LN</v>
      </c>
    </row>
    <row r="21" spans="1:8" x14ac:dyDescent="0.3">
      <c r="A21">
        <v>39</v>
      </c>
      <c r="B21" t="s">
        <v>90</v>
      </c>
      <c r="C21" t="s">
        <v>413</v>
      </c>
      <c r="D21" s="2" t="s">
        <v>414</v>
      </c>
      <c r="E21" t="s">
        <v>24</v>
      </c>
      <c r="F21">
        <v>3</v>
      </c>
      <c r="G21" t="s">
        <v>93</v>
      </c>
      <c r="H21" t="str" cm="1">
        <f t="array" aca="1" ref="H21" ca="1">VLOOKUP(INDIRECT(CONCATENATE("Plate!", Sample!A21)),Sample!B:C,2,FALSE)</f>
        <v>S02_1_0_PBMC_LN</v>
      </c>
    </row>
    <row r="22" spans="1:8" x14ac:dyDescent="0.3">
      <c r="A22">
        <v>51</v>
      </c>
      <c r="B22" t="s">
        <v>94</v>
      </c>
      <c r="C22" t="s">
        <v>415</v>
      </c>
      <c r="D22" s="2" t="s">
        <v>416</v>
      </c>
      <c r="E22" t="s">
        <v>29</v>
      </c>
      <c r="F22">
        <v>3</v>
      </c>
      <c r="G22" t="s">
        <v>97</v>
      </c>
      <c r="H22" t="str" cm="1">
        <f t="array" aca="1" ref="H22" ca="1">VLOOKUP(INDIRECT(CONCATENATE("Plate!", Sample!A22)),Sample!B:C,2,FALSE)</f>
        <v>S02_1_0_PBMC_LN</v>
      </c>
    </row>
    <row r="23" spans="1:8" x14ac:dyDescent="0.3">
      <c r="A23">
        <v>63</v>
      </c>
      <c r="B23" t="s">
        <v>98</v>
      </c>
      <c r="C23" t="s">
        <v>417</v>
      </c>
      <c r="D23" s="2" t="s">
        <v>418</v>
      </c>
      <c r="E23" t="s">
        <v>34</v>
      </c>
      <c r="F23">
        <v>3</v>
      </c>
      <c r="G23" t="s">
        <v>101</v>
      </c>
      <c r="H23" t="str" cm="1">
        <f t="array" aca="1" ref="H23" ca="1">VLOOKUP(INDIRECT(CONCATENATE("Plate!", Sample!A23)),Sample!B:C,2,FALSE)</f>
        <v>S02_1_0_PBMC_LN</v>
      </c>
    </row>
    <row r="24" spans="1:8" x14ac:dyDescent="0.3">
      <c r="A24">
        <v>75</v>
      </c>
      <c r="B24" t="s">
        <v>102</v>
      </c>
      <c r="C24" t="s">
        <v>419</v>
      </c>
      <c r="D24" s="2" t="s">
        <v>420</v>
      </c>
      <c r="E24" t="s">
        <v>39</v>
      </c>
      <c r="F24">
        <v>3</v>
      </c>
      <c r="G24" t="s">
        <v>105</v>
      </c>
      <c r="H24" t="str" cm="1">
        <f t="array" aca="1" ref="H24" ca="1">VLOOKUP(INDIRECT(CONCATENATE("Plate!", Sample!A24)),Sample!B:C,2,FALSE)</f>
        <v>S02_1_0_PBMC_LN</v>
      </c>
    </row>
    <row r="25" spans="1:8" x14ac:dyDescent="0.3">
      <c r="A25">
        <v>87</v>
      </c>
      <c r="B25" t="s">
        <v>106</v>
      </c>
      <c r="C25" t="s">
        <v>421</v>
      </c>
      <c r="D25" s="2" t="s">
        <v>422</v>
      </c>
      <c r="E25" t="s">
        <v>44</v>
      </c>
      <c r="F25">
        <v>3</v>
      </c>
      <c r="G25" t="s">
        <v>109</v>
      </c>
      <c r="H25" t="str" cm="1">
        <f t="array" aca="1" ref="H25" ca="1">VLOOKUP(INDIRECT(CONCATENATE("Plate!", Sample!A25)),Sample!B:C,2,FALSE)</f>
        <v>S03_1_0_PBMC</v>
      </c>
    </row>
    <row r="26" spans="1:8" x14ac:dyDescent="0.3">
      <c r="A26">
        <v>4</v>
      </c>
      <c r="B26" t="s">
        <v>110</v>
      </c>
      <c r="C26" t="s">
        <v>423</v>
      </c>
      <c r="D26" s="2" t="s">
        <v>424</v>
      </c>
      <c r="E26" t="s">
        <v>9</v>
      </c>
      <c r="F26">
        <v>4</v>
      </c>
      <c r="G26" t="s">
        <v>113</v>
      </c>
      <c r="H26" t="str" cm="1">
        <f t="array" aca="1" ref="H26" ca="1">VLOOKUP(INDIRECT(CONCATENATE("Plate!", Sample!A26)),Sample!B:C,2,FALSE)</f>
        <v>S03_1_0_PBMC</v>
      </c>
    </row>
    <row r="27" spans="1:8" x14ac:dyDescent="0.3">
      <c r="A27">
        <v>16</v>
      </c>
      <c r="B27" t="s">
        <v>114</v>
      </c>
      <c r="C27" t="s">
        <v>425</v>
      </c>
      <c r="D27" s="2" t="s">
        <v>426</v>
      </c>
      <c r="E27" t="s">
        <v>14</v>
      </c>
      <c r="F27">
        <v>4</v>
      </c>
      <c r="G27" t="s">
        <v>117</v>
      </c>
      <c r="H27" t="str" cm="1">
        <f t="array" aca="1" ref="H27" ca="1">VLOOKUP(INDIRECT(CONCATENATE("Plate!", Sample!A27)),Sample!B:C,2,FALSE)</f>
        <v>S03_1_0_PBMC</v>
      </c>
    </row>
    <row r="28" spans="1:8" x14ac:dyDescent="0.3">
      <c r="A28">
        <v>28</v>
      </c>
      <c r="B28" t="s">
        <v>118</v>
      </c>
      <c r="C28" t="s">
        <v>427</v>
      </c>
      <c r="D28" s="2" t="s">
        <v>428</v>
      </c>
      <c r="E28" t="s">
        <v>19</v>
      </c>
      <c r="F28">
        <v>4</v>
      </c>
      <c r="G28" t="s">
        <v>121</v>
      </c>
      <c r="H28" t="str" cm="1">
        <f t="array" aca="1" ref="H28" ca="1">VLOOKUP(INDIRECT(CONCATENATE("Plate!", Sample!A28)),Sample!B:C,2,FALSE)</f>
        <v>S03_1_0_PBMC</v>
      </c>
    </row>
    <row r="29" spans="1:8" x14ac:dyDescent="0.3">
      <c r="A29">
        <v>40</v>
      </c>
      <c r="B29" t="s">
        <v>122</v>
      </c>
      <c r="C29" t="s">
        <v>429</v>
      </c>
      <c r="D29" s="2" t="s">
        <v>430</v>
      </c>
      <c r="E29" t="s">
        <v>24</v>
      </c>
      <c r="F29">
        <v>4</v>
      </c>
      <c r="G29" t="s">
        <v>125</v>
      </c>
      <c r="H29" t="str" cm="1">
        <f t="array" aca="1" ref="H29" ca="1">VLOOKUP(INDIRECT(CONCATENATE("Plate!", Sample!A29)),Sample!B:C,2,FALSE)</f>
        <v>S03_1_0_PBMC</v>
      </c>
    </row>
    <row r="30" spans="1:8" x14ac:dyDescent="0.3">
      <c r="A30">
        <v>52</v>
      </c>
      <c r="B30" t="s">
        <v>126</v>
      </c>
      <c r="C30" t="s">
        <v>431</v>
      </c>
      <c r="D30" s="2" t="s">
        <v>432</v>
      </c>
      <c r="E30" t="s">
        <v>29</v>
      </c>
      <c r="F30">
        <v>4</v>
      </c>
      <c r="G30" t="s">
        <v>129</v>
      </c>
      <c r="H30" t="str" cm="1">
        <f t="array" aca="1" ref="H30" ca="1">VLOOKUP(INDIRECT(CONCATENATE("Plate!", Sample!A30)),Sample!B:C,2,FALSE)</f>
        <v>S03_1_0_PBMC</v>
      </c>
    </row>
    <row r="31" spans="1:8" x14ac:dyDescent="0.3">
      <c r="A31">
        <v>64</v>
      </c>
      <c r="B31" t="s">
        <v>130</v>
      </c>
      <c r="C31" t="s">
        <v>433</v>
      </c>
      <c r="D31" s="2" t="s">
        <v>434</v>
      </c>
      <c r="E31" t="s">
        <v>34</v>
      </c>
      <c r="F31">
        <v>4</v>
      </c>
      <c r="G31" t="s">
        <v>133</v>
      </c>
      <c r="H31" t="str" cm="1">
        <f t="array" aca="1" ref="H31" ca="1">VLOOKUP(INDIRECT(CONCATENATE("Plate!", Sample!A31)),Sample!B:C,2,FALSE)</f>
        <v>S03_1_0_PBMC</v>
      </c>
    </row>
    <row r="32" spans="1:8" x14ac:dyDescent="0.3">
      <c r="A32">
        <v>76</v>
      </c>
      <c r="B32" t="s">
        <v>134</v>
      </c>
      <c r="C32" t="s">
        <v>435</v>
      </c>
      <c r="D32" s="2" t="s">
        <v>436</v>
      </c>
      <c r="E32" t="s">
        <v>39</v>
      </c>
      <c r="F32">
        <v>4</v>
      </c>
      <c r="G32" t="s">
        <v>137</v>
      </c>
      <c r="H32" t="str" cm="1">
        <f t="array" aca="1" ref="H32" ca="1">VLOOKUP(INDIRECT(CONCATENATE("Plate!", Sample!A32)),Sample!B:C,2,FALSE)</f>
        <v>S03_1_0_PBMC</v>
      </c>
    </row>
    <row r="33" spans="1:8" x14ac:dyDescent="0.3">
      <c r="A33">
        <v>88</v>
      </c>
      <c r="B33" t="s">
        <v>138</v>
      </c>
      <c r="C33" t="s">
        <v>437</v>
      </c>
      <c r="D33" s="2" t="s">
        <v>438</v>
      </c>
      <c r="E33" t="s">
        <v>44</v>
      </c>
      <c r="F33">
        <v>4</v>
      </c>
      <c r="G33" t="s">
        <v>141</v>
      </c>
      <c r="H33" t="str" cm="1">
        <f t="array" aca="1" ref="H33" ca="1">VLOOKUP(INDIRECT(CONCATENATE("Plate!", Sample!A33)),Sample!B:C,2,FALSE)</f>
        <v>S03_1_0_PBMC</v>
      </c>
    </row>
    <row r="34" spans="1:8" x14ac:dyDescent="0.3">
      <c r="A34">
        <v>5</v>
      </c>
      <c r="B34" t="s">
        <v>142</v>
      </c>
      <c r="C34" t="s">
        <v>439</v>
      </c>
      <c r="D34" s="2" t="s">
        <v>440</v>
      </c>
      <c r="E34" t="s">
        <v>9</v>
      </c>
      <c r="F34">
        <v>5</v>
      </c>
      <c r="G34" t="s">
        <v>145</v>
      </c>
      <c r="H34" t="str" cm="1">
        <f t="array" aca="1" ref="H34" ca="1">VLOOKUP(INDIRECT(CONCATENATE("Plate!", Sample!A34)),Sample!B:C,2,FALSE)</f>
        <v>S03_1_0_PBMC</v>
      </c>
    </row>
    <row r="35" spans="1:8" x14ac:dyDescent="0.3">
      <c r="A35">
        <v>17</v>
      </c>
      <c r="B35" t="s">
        <v>146</v>
      </c>
      <c r="C35" t="s">
        <v>441</v>
      </c>
      <c r="D35" s="2" t="s">
        <v>442</v>
      </c>
      <c r="E35" t="s">
        <v>14</v>
      </c>
      <c r="F35">
        <v>5</v>
      </c>
      <c r="G35" t="s">
        <v>149</v>
      </c>
      <c r="H35" t="str" cm="1">
        <f t="array" aca="1" ref="H35" ca="1">VLOOKUP(INDIRECT(CONCATENATE("Plate!", Sample!A35)),Sample!B:C,2,FALSE)</f>
        <v>S03_1_0_PBMC</v>
      </c>
    </row>
    <row r="36" spans="1:8" x14ac:dyDescent="0.3">
      <c r="A36">
        <v>29</v>
      </c>
      <c r="B36" t="s">
        <v>150</v>
      </c>
      <c r="C36" t="s">
        <v>443</v>
      </c>
      <c r="D36" s="2" t="s">
        <v>444</v>
      </c>
      <c r="E36" t="s">
        <v>19</v>
      </c>
      <c r="F36">
        <v>5</v>
      </c>
      <c r="G36" t="s">
        <v>153</v>
      </c>
      <c r="H36" t="str" cm="1">
        <f t="array" aca="1" ref="H36" ca="1">VLOOKUP(INDIRECT(CONCATENATE("Plate!", Sample!A36)),Sample!B:C,2,FALSE)</f>
        <v>S03_1_0_PBMC</v>
      </c>
    </row>
    <row r="37" spans="1:8" x14ac:dyDescent="0.3">
      <c r="A37">
        <v>41</v>
      </c>
      <c r="B37" t="s">
        <v>154</v>
      </c>
      <c r="C37" t="s">
        <v>445</v>
      </c>
      <c r="D37" s="2" t="s">
        <v>446</v>
      </c>
      <c r="E37" t="s">
        <v>24</v>
      </c>
      <c r="F37">
        <v>5</v>
      </c>
      <c r="G37" t="s">
        <v>157</v>
      </c>
      <c r="H37" t="str" cm="1">
        <f t="array" aca="1" ref="H37" ca="1">VLOOKUP(INDIRECT(CONCATENATE("Plate!", Sample!A37)),Sample!B:C,2,FALSE)</f>
        <v>S03_1_0_PBMC</v>
      </c>
    </row>
    <row r="38" spans="1:8" x14ac:dyDescent="0.3">
      <c r="A38">
        <v>53</v>
      </c>
      <c r="B38" t="s">
        <v>158</v>
      </c>
      <c r="C38" t="s">
        <v>447</v>
      </c>
      <c r="D38" s="2" t="s">
        <v>448</v>
      </c>
      <c r="E38" t="s">
        <v>29</v>
      </c>
      <c r="F38">
        <v>5</v>
      </c>
      <c r="G38" t="s">
        <v>161</v>
      </c>
      <c r="H38" t="str" cm="1">
        <f t="array" aca="1" ref="H38" ca="1">VLOOKUP(INDIRECT(CONCATENATE("Plate!", Sample!A38)),Sample!B:C,2,FALSE)</f>
        <v>S03_1_0_PBMC</v>
      </c>
    </row>
    <row r="39" spans="1:8" x14ac:dyDescent="0.3">
      <c r="A39">
        <v>65</v>
      </c>
      <c r="B39" t="s">
        <v>162</v>
      </c>
      <c r="C39" t="s">
        <v>449</v>
      </c>
      <c r="D39" s="2" t="s">
        <v>450</v>
      </c>
      <c r="E39" t="s">
        <v>34</v>
      </c>
      <c r="F39">
        <v>5</v>
      </c>
      <c r="G39" t="s">
        <v>165</v>
      </c>
      <c r="H39" t="str" cm="1">
        <f t="array" aca="1" ref="H39" ca="1">VLOOKUP(INDIRECT(CONCATENATE("Plate!", Sample!A39)),Sample!B:C,2,FALSE)</f>
        <v>S03_1_0_PBMC</v>
      </c>
    </row>
    <row r="40" spans="1:8" x14ac:dyDescent="0.3">
      <c r="A40">
        <v>77</v>
      </c>
      <c r="B40" t="s">
        <v>166</v>
      </c>
      <c r="C40" t="s">
        <v>451</v>
      </c>
      <c r="D40" s="2" t="s">
        <v>452</v>
      </c>
      <c r="E40" t="s">
        <v>39</v>
      </c>
      <c r="F40">
        <v>5</v>
      </c>
      <c r="G40" t="s">
        <v>169</v>
      </c>
      <c r="H40" t="str" cm="1">
        <f t="array" aca="1" ref="H40" ca="1">VLOOKUP(INDIRECT(CONCATENATE("Plate!", Sample!A40)),Sample!B:C,2,FALSE)</f>
        <v>S04_1_0_Tcell_LN</v>
      </c>
    </row>
    <row r="41" spans="1:8" x14ac:dyDescent="0.3">
      <c r="A41">
        <v>89</v>
      </c>
      <c r="B41" t="s">
        <v>170</v>
      </c>
      <c r="C41" t="s">
        <v>453</v>
      </c>
      <c r="D41" s="2" t="s">
        <v>454</v>
      </c>
      <c r="E41" t="s">
        <v>44</v>
      </c>
      <c r="F41">
        <v>5</v>
      </c>
      <c r="G41" t="s">
        <v>173</v>
      </c>
      <c r="H41" t="str" cm="1">
        <f t="array" aca="1" ref="H41" ca="1">VLOOKUP(INDIRECT(CONCATENATE("Plate!", Sample!A41)),Sample!B:C,2,FALSE)</f>
        <v>S04_1_0_Tcell_LN</v>
      </c>
    </row>
    <row r="42" spans="1:8" x14ac:dyDescent="0.3">
      <c r="A42">
        <v>6</v>
      </c>
      <c r="B42" t="s">
        <v>174</v>
      </c>
      <c r="C42" t="s">
        <v>455</v>
      </c>
      <c r="D42" s="2" t="s">
        <v>456</v>
      </c>
      <c r="E42" t="s">
        <v>9</v>
      </c>
      <c r="F42">
        <v>6</v>
      </c>
      <c r="G42" t="s">
        <v>177</v>
      </c>
      <c r="H42" t="str" cm="1">
        <f t="array" aca="1" ref="H42" ca="1">VLOOKUP(INDIRECT(CONCATENATE("Plate!", Sample!A42)),Sample!B:C,2,FALSE)</f>
        <v>S04_1_0_Tcell_LN</v>
      </c>
    </row>
    <row r="43" spans="1:8" x14ac:dyDescent="0.3">
      <c r="A43">
        <v>18</v>
      </c>
      <c r="B43" t="s">
        <v>178</v>
      </c>
      <c r="C43" t="s">
        <v>457</v>
      </c>
      <c r="D43" s="2" t="s">
        <v>458</v>
      </c>
      <c r="E43" t="s">
        <v>14</v>
      </c>
      <c r="F43">
        <v>6</v>
      </c>
      <c r="G43" t="s">
        <v>181</v>
      </c>
      <c r="H43" t="str" cm="1">
        <f t="array" aca="1" ref="H43" ca="1">VLOOKUP(INDIRECT(CONCATENATE("Plate!", Sample!A43)),Sample!B:C,2,FALSE)</f>
        <v>S04_1_0_Tcell_LN</v>
      </c>
    </row>
    <row r="44" spans="1:8" x14ac:dyDescent="0.3">
      <c r="A44">
        <v>30</v>
      </c>
      <c r="B44" t="s">
        <v>182</v>
      </c>
      <c r="C44" t="s">
        <v>459</v>
      </c>
      <c r="D44" s="2" t="s">
        <v>460</v>
      </c>
      <c r="E44" t="s">
        <v>19</v>
      </c>
      <c r="F44">
        <v>6</v>
      </c>
      <c r="G44" t="s">
        <v>185</v>
      </c>
      <c r="H44" t="str" cm="1">
        <f t="array" aca="1" ref="H44" ca="1">VLOOKUP(INDIRECT(CONCATENATE("Plate!", Sample!A44)),Sample!B:C,2,FALSE)</f>
        <v>S04_1_0_Tcell_LN</v>
      </c>
    </row>
    <row r="45" spans="1:8" x14ac:dyDescent="0.3">
      <c r="A45">
        <v>42</v>
      </c>
      <c r="B45" t="s">
        <v>186</v>
      </c>
      <c r="C45" t="s">
        <v>461</v>
      </c>
      <c r="D45" s="2" t="s">
        <v>462</v>
      </c>
      <c r="E45" t="s">
        <v>24</v>
      </c>
      <c r="F45">
        <v>6</v>
      </c>
      <c r="G45" t="s">
        <v>189</v>
      </c>
      <c r="H45" t="str" cm="1">
        <f t="array" aca="1" ref="H45" ca="1">VLOOKUP(INDIRECT(CONCATENATE("Plate!", Sample!A45)),Sample!B:C,2,FALSE)</f>
        <v>S04_1_0_Tcell_LN</v>
      </c>
    </row>
    <row r="46" spans="1:8" x14ac:dyDescent="0.3">
      <c r="A46">
        <v>54</v>
      </c>
      <c r="B46" t="s">
        <v>190</v>
      </c>
      <c r="C46" t="s">
        <v>463</v>
      </c>
      <c r="D46" s="2" t="s">
        <v>464</v>
      </c>
      <c r="E46" t="s">
        <v>29</v>
      </c>
      <c r="F46">
        <v>6</v>
      </c>
      <c r="G46" t="s">
        <v>193</v>
      </c>
      <c r="H46" t="str" cm="1">
        <f t="array" aca="1" ref="H46" ca="1">VLOOKUP(INDIRECT(CONCATENATE("Plate!", Sample!A46)),Sample!B:C,2,FALSE)</f>
        <v>S05_1_0_Tcell</v>
      </c>
    </row>
    <row r="47" spans="1:8" x14ac:dyDescent="0.3">
      <c r="A47">
        <v>66</v>
      </c>
      <c r="B47" t="s">
        <v>194</v>
      </c>
      <c r="C47" t="s">
        <v>465</v>
      </c>
      <c r="D47" s="2" t="s">
        <v>466</v>
      </c>
      <c r="E47" t="s">
        <v>34</v>
      </c>
      <c r="F47">
        <v>6</v>
      </c>
      <c r="G47" t="s">
        <v>197</v>
      </c>
      <c r="H47" t="str" cm="1">
        <f t="array" aca="1" ref="H47" ca="1">VLOOKUP(INDIRECT(CONCATENATE("Plate!", Sample!A47)),Sample!B:C,2,FALSE)</f>
        <v>S05_1_0_Tcell</v>
      </c>
    </row>
    <row r="48" spans="1:8" x14ac:dyDescent="0.3">
      <c r="A48">
        <v>78</v>
      </c>
      <c r="B48" t="s">
        <v>198</v>
      </c>
      <c r="C48" t="s">
        <v>467</v>
      </c>
      <c r="D48" s="2" t="s">
        <v>468</v>
      </c>
      <c r="E48" t="s">
        <v>39</v>
      </c>
      <c r="F48">
        <v>6</v>
      </c>
      <c r="G48" t="s">
        <v>201</v>
      </c>
      <c r="H48" t="str" cm="1">
        <f t="array" aca="1" ref="H48" ca="1">VLOOKUP(INDIRECT(CONCATENATE("Plate!", Sample!A48)),Sample!B:C,2,FALSE)</f>
        <v>S05_1_0_Tcell</v>
      </c>
    </row>
    <row r="49" spans="1:8" x14ac:dyDescent="0.3">
      <c r="A49">
        <v>90</v>
      </c>
      <c r="B49" t="s">
        <v>202</v>
      </c>
      <c r="C49" t="s">
        <v>469</v>
      </c>
      <c r="D49" s="2" t="s">
        <v>470</v>
      </c>
      <c r="E49" t="s">
        <v>44</v>
      </c>
      <c r="F49">
        <v>6</v>
      </c>
      <c r="G49" t="s">
        <v>205</v>
      </c>
      <c r="H49" t="str" cm="1">
        <f t="array" aca="1" ref="H49" ca="1">VLOOKUP(INDIRECT(CONCATENATE("Plate!", Sample!A49)),Sample!B:C,2,FALSE)</f>
        <v>S05_1_0_Tcell</v>
      </c>
    </row>
    <row r="50" spans="1:8" x14ac:dyDescent="0.3">
      <c r="A50">
        <v>7</v>
      </c>
      <c r="B50" t="s">
        <v>206</v>
      </c>
      <c r="C50" t="s">
        <v>471</v>
      </c>
      <c r="D50" s="2" t="s">
        <v>472</v>
      </c>
      <c r="E50" t="s">
        <v>9</v>
      </c>
      <c r="F50">
        <v>7</v>
      </c>
      <c r="G50" t="s">
        <v>209</v>
      </c>
      <c r="H50" t="str" cm="1">
        <f t="array" aca="1" ref="H50" ca="1">VLOOKUP(INDIRECT(CONCATENATE("Plate!", Sample!A50)),Sample!B:C,2,FALSE)</f>
        <v>S06_1_0_Macrophage_LN</v>
      </c>
    </row>
    <row r="51" spans="1:8" x14ac:dyDescent="0.3">
      <c r="A51">
        <v>19</v>
      </c>
      <c r="B51" t="s">
        <v>210</v>
      </c>
      <c r="C51" t="s">
        <v>473</v>
      </c>
      <c r="D51" s="2" t="s">
        <v>474</v>
      </c>
      <c r="E51" t="s">
        <v>14</v>
      </c>
      <c r="F51">
        <v>7</v>
      </c>
      <c r="G51" t="s">
        <v>213</v>
      </c>
      <c r="H51" t="str" cm="1">
        <f t="array" aca="1" ref="H51" ca="1">VLOOKUP(INDIRECT(CONCATENATE("Plate!", Sample!A51)),Sample!B:C,2,FALSE)</f>
        <v>S06_1_0_Macrophage_LN</v>
      </c>
    </row>
    <row r="52" spans="1:8" x14ac:dyDescent="0.3">
      <c r="A52">
        <v>31</v>
      </c>
      <c r="B52" t="s">
        <v>214</v>
      </c>
      <c r="C52" t="s">
        <v>475</v>
      </c>
      <c r="D52" s="2" t="s">
        <v>476</v>
      </c>
      <c r="E52" t="s">
        <v>19</v>
      </c>
      <c r="F52">
        <v>7</v>
      </c>
      <c r="G52" t="s">
        <v>217</v>
      </c>
      <c r="H52" t="str" cm="1">
        <f t="array" aca="1" ref="H52" ca="1">VLOOKUP(INDIRECT(CONCATENATE("Plate!", Sample!A52)),Sample!B:C,2,FALSE)</f>
        <v>S06_1_0_Macrophage_LN</v>
      </c>
    </row>
    <row r="53" spans="1:8" x14ac:dyDescent="0.3">
      <c r="A53">
        <v>43</v>
      </c>
      <c r="B53" t="s">
        <v>218</v>
      </c>
      <c r="C53" t="s">
        <v>477</v>
      </c>
      <c r="D53" s="2" t="s">
        <v>478</v>
      </c>
      <c r="E53" t="s">
        <v>24</v>
      </c>
      <c r="F53">
        <v>7</v>
      </c>
      <c r="G53" t="s">
        <v>221</v>
      </c>
      <c r="H53" t="str" cm="1">
        <f t="array" aca="1" ref="H53" ca="1">VLOOKUP(INDIRECT(CONCATENATE("Plate!", Sample!A53)),Sample!B:C,2,FALSE)</f>
        <v>S06_1_0_Macrophage_LN</v>
      </c>
    </row>
    <row r="54" spans="1:8" x14ac:dyDescent="0.3">
      <c r="A54">
        <v>55</v>
      </c>
      <c r="B54" t="s">
        <v>222</v>
      </c>
      <c r="C54" t="s">
        <v>479</v>
      </c>
      <c r="D54" s="2" t="s">
        <v>480</v>
      </c>
      <c r="E54" t="s">
        <v>29</v>
      </c>
      <c r="F54">
        <v>7</v>
      </c>
      <c r="G54" t="s">
        <v>225</v>
      </c>
      <c r="H54" t="str" cm="1">
        <f t="array" aca="1" ref="H54" ca="1">VLOOKUP(INDIRECT(CONCATENATE("Plate!", Sample!A54)),Sample!B:C,2,FALSE)</f>
        <v>S06_1_0_Macrophage_LN</v>
      </c>
    </row>
    <row r="55" spans="1:8" x14ac:dyDescent="0.3">
      <c r="A55">
        <v>67</v>
      </c>
      <c r="B55" t="s">
        <v>226</v>
      </c>
      <c r="C55" t="s">
        <v>481</v>
      </c>
      <c r="D55" s="2" t="s">
        <v>482</v>
      </c>
      <c r="E55" t="s">
        <v>34</v>
      </c>
      <c r="F55">
        <v>7</v>
      </c>
      <c r="G55" t="s">
        <v>229</v>
      </c>
      <c r="H55" t="str" cm="1">
        <f t="array" aca="1" ref="H55" ca="1">VLOOKUP(INDIRECT(CONCATENATE("Plate!", Sample!A55)),Sample!B:C,2,FALSE)</f>
        <v>S06_1_0_Macrophage_LN</v>
      </c>
    </row>
    <row r="56" spans="1:8" x14ac:dyDescent="0.3">
      <c r="A56">
        <v>79</v>
      </c>
      <c r="B56" t="s">
        <v>230</v>
      </c>
      <c r="C56" t="s">
        <v>483</v>
      </c>
      <c r="D56" s="2" t="s">
        <v>484</v>
      </c>
      <c r="E56" t="s">
        <v>39</v>
      </c>
      <c r="F56">
        <v>7</v>
      </c>
      <c r="G56" t="s">
        <v>233</v>
      </c>
      <c r="H56" t="str" cm="1">
        <f t="array" aca="1" ref="H56" ca="1">VLOOKUP(INDIRECT(CONCATENATE("Plate!", Sample!A56)),Sample!B:C,2,FALSE)</f>
        <v>S07_1_0_Macrophage</v>
      </c>
    </row>
    <row r="57" spans="1:8" x14ac:dyDescent="0.3">
      <c r="A57">
        <v>91</v>
      </c>
      <c r="B57" t="s">
        <v>234</v>
      </c>
      <c r="C57" t="s">
        <v>485</v>
      </c>
      <c r="D57" s="2" t="s">
        <v>486</v>
      </c>
      <c r="E57" t="s">
        <v>44</v>
      </c>
      <c r="F57">
        <v>7</v>
      </c>
      <c r="G57" t="s">
        <v>237</v>
      </c>
      <c r="H57" t="str" cm="1">
        <f t="array" aca="1" ref="H57" ca="1">VLOOKUP(INDIRECT(CONCATENATE("Plate!", Sample!A57)),Sample!B:C,2,FALSE)</f>
        <v>S07_1_0_Macrophage</v>
      </c>
    </row>
    <row r="58" spans="1:8" x14ac:dyDescent="0.3">
      <c r="A58">
        <v>8</v>
      </c>
      <c r="B58" t="s">
        <v>238</v>
      </c>
      <c r="C58" t="s">
        <v>487</v>
      </c>
      <c r="D58" s="2" t="s">
        <v>488</v>
      </c>
      <c r="E58" t="s">
        <v>9</v>
      </c>
      <c r="F58">
        <v>8</v>
      </c>
      <c r="G58" t="s">
        <v>241</v>
      </c>
      <c r="H58" t="str" cm="1">
        <f t="array" aca="1" ref="H58" ca="1">VLOOKUP(INDIRECT(CONCATENATE("Plate!", Sample!A58)),Sample!B:C,2,FALSE)</f>
        <v>S07_1_0_Macrophage</v>
      </c>
    </row>
    <row r="59" spans="1:8" x14ac:dyDescent="0.3">
      <c r="A59">
        <v>20</v>
      </c>
      <c r="B59" t="s">
        <v>242</v>
      </c>
      <c r="C59" t="s">
        <v>489</v>
      </c>
      <c r="D59" s="2" t="s">
        <v>490</v>
      </c>
      <c r="E59" t="s">
        <v>14</v>
      </c>
      <c r="F59">
        <v>8</v>
      </c>
      <c r="G59" t="s">
        <v>245</v>
      </c>
      <c r="H59" t="str" cm="1">
        <f t="array" aca="1" ref="H59" ca="1">VLOOKUP(INDIRECT(CONCATENATE("Plate!", Sample!A59)),Sample!B:C,2,FALSE)</f>
        <v>S07_1_0_Macrophage</v>
      </c>
    </row>
    <row r="60" spans="1:8" x14ac:dyDescent="0.3">
      <c r="A60">
        <v>32</v>
      </c>
      <c r="B60" t="s">
        <v>246</v>
      </c>
      <c r="C60" t="s">
        <v>491</v>
      </c>
      <c r="D60" s="2" t="s">
        <v>492</v>
      </c>
      <c r="E60" t="s">
        <v>19</v>
      </c>
      <c r="F60">
        <v>8</v>
      </c>
      <c r="G60" t="s">
        <v>249</v>
      </c>
      <c r="H60" t="str" cm="1">
        <f t="array" aca="1" ref="H60" ca="1">VLOOKUP(INDIRECT(CONCATENATE("Plate!", Sample!A60)),Sample!B:C,2,FALSE)</f>
        <v>S08_1_0_Tcell_Tumor_coculture_11</v>
      </c>
    </row>
    <row r="61" spans="1:8" x14ac:dyDescent="0.3">
      <c r="A61">
        <v>44</v>
      </c>
      <c r="B61" t="s">
        <v>250</v>
      </c>
      <c r="C61" t="s">
        <v>493</v>
      </c>
      <c r="D61" s="2" t="s">
        <v>494</v>
      </c>
      <c r="E61" t="s">
        <v>24</v>
      </c>
      <c r="F61">
        <v>8</v>
      </c>
      <c r="G61" t="s">
        <v>253</v>
      </c>
      <c r="H61" t="str" cm="1">
        <f t="array" aca="1" ref="H61" ca="1">VLOOKUP(INDIRECT(CONCATENATE("Plate!", Sample!A61)),Sample!B:C,2,FALSE)</f>
        <v>S08_1_0_Tcell_Tumor_coculture_11</v>
      </c>
    </row>
    <row r="62" spans="1:8" x14ac:dyDescent="0.3">
      <c r="A62">
        <v>56</v>
      </c>
      <c r="B62" t="s">
        <v>254</v>
      </c>
      <c r="C62" t="s">
        <v>495</v>
      </c>
      <c r="D62" s="2" t="s">
        <v>496</v>
      </c>
      <c r="E62" t="s">
        <v>29</v>
      </c>
      <c r="F62">
        <v>8</v>
      </c>
      <c r="G62" t="s">
        <v>257</v>
      </c>
      <c r="H62" t="str" cm="1">
        <f t="array" aca="1" ref="H62" ca="1">VLOOKUP(INDIRECT(CONCATENATE("Plate!", Sample!A62)),Sample!B:C,2,FALSE)</f>
        <v>S08_1_0_Tcell_Tumor_coculture_11</v>
      </c>
    </row>
    <row r="63" spans="1:8" x14ac:dyDescent="0.3">
      <c r="A63">
        <v>68</v>
      </c>
      <c r="B63" t="s">
        <v>258</v>
      </c>
      <c r="C63" t="s">
        <v>497</v>
      </c>
      <c r="D63" s="2" t="s">
        <v>498</v>
      </c>
      <c r="E63" t="s">
        <v>34</v>
      </c>
      <c r="F63">
        <v>8</v>
      </c>
      <c r="G63" t="s">
        <v>261</v>
      </c>
      <c r="H63" t="str" cm="1">
        <f t="array" aca="1" ref="H63" ca="1">VLOOKUP(INDIRECT(CONCATENATE("Plate!", Sample!A63)),Sample!B:C,2,FALSE)</f>
        <v>S08_1_0_Tcell_Tumor_coculture_11</v>
      </c>
    </row>
    <row r="64" spans="1:8" x14ac:dyDescent="0.3">
      <c r="A64">
        <v>80</v>
      </c>
      <c r="B64" t="s">
        <v>262</v>
      </c>
      <c r="C64" t="s">
        <v>499</v>
      </c>
      <c r="D64" s="2" t="s">
        <v>500</v>
      </c>
      <c r="E64" t="s">
        <v>39</v>
      </c>
      <c r="F64">
        <v>8</v>
      </c>
      <c r="G64" t="s">
        <v>265</v>
      </c>
      <c r="H64" t="str" cm="1">
        <f t="array" aca="1" ref="H64" ca="1">VLOOKUP(INDIRECT(CONCATENATE("Plate!", Sample!A64)),Sample!B:C,2,FALSE)</f>
        <v>S08_1_0_Tcell_Tumor_coculture_11</v>
      </c>
    </row>
    <row r="65" spans="1:8" x14ac:dyDescent="0.3">
      <c r="A65">
        <v>92</v>
      </c>
      <c r="B65" t="s">
        <v>266</v>
      </c>
      <c r="C65" t="s">
        <v>501</v>
      </c>
      <c r="D65" s="2" t="s">
        <v>502</v>
      </c>
      <c r="E65" t="s">
        <v>44</v>
      </c>
      <c r="F65">
        <v>8</v>
      </c>
      <c r="G65" t="s">
        <v>269</v>
      </c>
      <c r="H65" t="str" cm="1">
        <f t="array" aca="1" ref="H65" ca="1">VLOOKUP(INDIRECT(CONCATENATE("Plate!", Sample!A65)),Sample!B:C,2,FALSE)</f>
        <v>S08_1_0_Tcell_Tumor_coculture_11</v>
      </c>
    </row>
    <row r="66" spans="1:8" x14ac:dyDescent="0.3">
      <c r="A66">
        <v>9</v>
      </c>
      <c r="B66" t="s">
        <v>270</v>
      </c>
      <c r="C66" t="s">
        <v>503</v>
      </c>
      <c r="D66" s="2" t="s">
        <v>504</v>
      </c>
      <c r="E66" t="s">
        <v>9</v>
      </c>
      <c r="F66">
        <v>9</v>
      </c>
      <c r="G66" t="s">
        <v>273</v>
      </c>
      <c r="H66" t="str" cm="1">
        <f t="array" aca="1" ref="H66" ca="1">VLOOKUP(INDIRECT(CONCATENATE("Plate!", Sample!A66)),Sample!B:C,2,FALSE)</f>
        <v>S08_1_0_Tcell_Tumor_coculture_11</v>
      </c>
    </row>
    <row r="67" spans="1:8" x14ac:dyDescent="0.3">
      <c r="A67">
        <v>21</v>
      </c>
      <c r="B67" t="s">
        <v>274</v>
      </c>
      <c r="C67" t="s">
        <v>505</v>
      </c>
      <c r="D67" s="2" t="s">
        <v>506</v>
      </c>
      <c r="E67" t="s">
        <v>14</v>
      </c>
      <c r="F67">
        <v>9</v>
      </c>
      <c r="G67" t="s">
        <v>277</v>
      </c>
      <c r="H67" t="str" cm="1">
        <f t="array" aca="1" ref="H67" ca="1">VLOOKUP(INDIRECT(CONCATENATE("Plate!", Sample!A67)),Sample!B:C,2,FALSE)</f>
        <v>S08_1_0_Tcell_Tumor_coculture_11</v>
      </c>
    </row>
    <row r="68" spans="1:8" x14ac:dyDescent="0.3">
      <c r="A68">
        <v>33</v>
      </c>
      <c r="B68" t="s">
        <v>278</v>
      </c>
      <c r="C68" t="s">
        <v>507</v>
      </c>
      <c r="D68" s="2" t="s">
        <v>508</v>
      </c>
      <c r="E68" t="s">
        <v>19</v>
      </c>
      <c r="F68">
        <v>9</v>
      </c>
      <c r="G68" t="s">
        <v>281</v>
      </c>
      <c r="H68" t="str" cm="1">
        <f t="array" aca="1" ref="H68" ca="1">VLOOKUP(INDIRECT(CONCATENATE("Plate!", Sample!A68)),Sample!B:C,2,FALSE)</f>
        <v>S08_1_0_Tcell_Tumor_coculture_11</v>
      </c>
    </row>
    <row r="69" spans="1:8" x14ac:dyDescent="0.3">
      <c r="A69">
        <v>45</v>
      </c>
      <c r="B69" t="s">
        <v>282</v>
      </c>
      <c r="C69" t="s">
        <v>509</v>
      </c>
      <c r="D69" s="2" t="s">
        <v>510</v>
      </c>
      <c r="E69" t="s">
        <v>24</v>
      </c>
      <c r="F69">
        <v>9</v>
      </c>
      <c r="G69" t="s">
        <v>285</v>
      </c>
      <c r="H69" t="str" cm="1">
        <f t="array" aca="1" ref="H69" ca="1">VLOOKUP(INDIRECT(CONCATENATE("Plate!", Sample!A69)),Sample!B:C,2,FALSE)</f>
        <v>S08_1_0_Tcell_Tumor_coculture_11</v>
      </c>
    </row>
    <row r="70" spans="1:8" x14ac:dyDescent="0.3">
      <c r="A70">
        <v>57</v>
      </c>
      <c r="B70" t="s">
        <v>286</v>
      </c>
      <c r="C70" t="s">
        <v>511</v>
      </c>
      <c r="D70" s="2" t="s">
        <v>512</v>
      </c>
      <c r="E70" t="s">
        <v>29</v>
      </c>
      <c r="F70">
        <v>9</v>
      </c>
      <c r="G70" t="s">
        <v>289</v>
      </c>
      <c r="H70" t="str" cm="1">
        <f t="array" aca="1" ref="H70" ca="1">VLOOKUP(INDIRECT(CONCATENATE("Plate!", Sample!A70)),Sample!B:C,2,FALSE)</f>
        <v>S08_1_0_Tcell_Tumor_coculture_11</v>
      </c>
    </row>
    <row r="71" spans="1:8" x14ac:dyDescent="0.3">
      <c r="A71">
        <v>69</v>
      </c>
      <c r="B71" t="s">
        <v>290</v>
      </c>
      <c r="C71" t="s">
        <v>513</v>
      </c>
      <c r="D71" s="2" t="s">
        <v>514</v>
      </c>
      <c r="E71" t="s">
        <v>34</v>
      </c>
      <c r="F71">
        <v>9</v>
      </c>
      <c r="G71" t="s">
        <v>293</v>
      </c>
      <c r="H71" t="str" cm="1">
        <f t="array" aca="1" ref="H71" ca="1">VLOOKUP(INDIRECT(CONCATENATE("Plate!", Sample!A71)),Sample!B:C,2,FALSE)</f>
        <v>S08_1_0_Tcell_Tumor_coculture_11</v>
      </c>
    </row>
    <row r="72" spans="1:8" x14ac:dyDescent="0.3">
      <c r="A72">
        <v>81</v>
      </c>
      <c r="B72" t="s">
        <v>294</v>
      </c>
      <c r="C72" t="s">
        <v>515</v>
      </c>
      <c r="D72" s="2" t="s">
        <v>516</v>
      </c>
      <c r="E72" t="s">
        <v>39</v>
      </c>
      <c r="F72">
        <v>9</v>
      </c>
      <c r="G72" t="s">
        <v>297</v>
      </c>
      <c r="H72" t="str" cm="1">
        <f t="array" aca="1" ref="H72" ca="1">VLOOKUP(INDIRECT(CONCATENATE("Plate!", Sample!A72)),Sample!B:C,2,FALSE)</f>
        <v>S08_1_0_Tcell_Tumor_coculture_11</v>
      </c>
    </row>
    <row r="73" spans="1:8" x14ac:dyDescent="0.3">
      <c r="A73">
        <v>93</v>
      </c>
      <c r="B73" t="s">
        <v>298</v>
      </c>
      <c r="C73" t="s">
        <v>517</v>
      </c>
      <c r="D73" s="2" t="s">
        <v>518</v>
      </c>
      <c r="E73" t="s">
        <v>44</v>
      </c>
      <c r="F73">
        <v>9</v>
      </c>
      <c r="G73" t="s">
        <v>301</v>
      </c>
      <c r="H73" t="str" cm="1">
        <f t="array" aca="1" ref="H73" ca="1">VLOOKUP(INDIRECT(CONCATENATE("Plate!", Sample!A73)),Sample!B:C,2,FALSE)</f>
        <v>S08_1_0_Tcell_Tumor_coculture_11</v>
      </c>
    </row>
    <row r="74" spans="1:8" x14ac:dyDescent="0.3">
      <c r="A74">
        <v>10</v>
      </c>
      <c r="B74" t="s">
        <v>302</v>
      </c>
      <c r="C74" t="s">
        <v>519</v>
      </c>
      <c r="D74" s="2" t="s">
        <v>520</v>
      </c>
      <c r="E74" t="s">
        <v>9</v>
      </c>
      <c r="F74">
        <v>10</v>
      </c>
      <c r="G74" t="s">
        <v>302</v>
      </c>
      <c r="H74" t="str" cm="1">
        <f t="array" aca="1" ref="H74" ca="1">VLOOKUP(INDIRECT(CONCATENATE("Plate!", Sample!A74)),Sample!B:C,2,FALSE)</f>
        <v>S08_1_0_Tcell_Tumor_coculture_11</v>
      </c>
    </row>
    <row r="75" spans="1:8" x14ac:dyDescent="0.3">
      <c r="A75">
        <v>22</v>
      </c>
      <c r="B75" t="s">
        <v>305</v>
      </c>
      <c r="C75" t="s">
        <v>521</v>
      </c>
      <c r="D75" s="2" t="s">
        <v>522</v>
      </c>
      <c r="E75" t="s">
        <v>14</v>
      </c>
      <c r="F75">
        <v>10</v>
      </c>
      <c r="G75" t="s">
        <v>305</v>
      </c>
      <c r="H75" t="str" cm="1">
        <f t="array" aca="1" ref="H75" ca="1">VLOOKUP(INDIRECT(CONCATENATE("Plate!", Sample!A75)),Sample!B:C,2,FALSE)</f>
        <v>S08_1_0_Tcell_Tumor_coculture_11</v>
      </c>
    </row>
    <row r="76" spans="1:8" x14ac:dyDescent="0.3">
      <c r="A76">
        <v>34</v>
      </c>
      <c r="B76" t="s">
        <v>308</v>
      </c>
      <c r="C76" t="s">
        <v>523</v>
      </c>
      <c r="D76" s="2" t="s">
        <v>524</v>
      </c>
      <c r="E76" t="s">
        <v>19</v>
      </c>
      <c r="F76">
        <v>10</v>
      </c>
      <c r="G76" t="s">
        <v>308</v>
      </c>
      <c r="H76" t="str" cm="1">
        <f t="array" aca="1" ref="H76" ca="1">VLOOKUP(INDIRECT(CONCATENATE("Plate!", Sample!A76)),Sample!B:C,2,FALSE)</f>
        <v>S08_1_0_Tcell_Tumor_coculture_11</v>
      </c>
    </row>
    <row r="77" spans="1:8" x14ac:dyDescent="0.3">
      <c r="A77">
        <v>46</v>
      </c>
      <c r="B77" t="s">
        <v>311</v>
      </c>
      <c r="C77" t="s">
        <v>525</v>
      </c>
      <c r="D77" s="2" t="s">
        <v>526</v>
      </c>
      <c r="E77" t="s">
        <v>24</v>
      </c>
      <c r="F77">
        <v>10</v>
      </c>
      <c r="G77" t="s">
        <v>311</v>
      </c>
      <c r="H77" t="str" cm="1">
        <f t="array" aca="1" ref="H77" ca="1">VLOOKUP(INDIRECT(CONCATENATE("Plate!", Sample!A77)),Sample!B:C,2,FALSE)</f>
        <v>S08_1_0_Tcell_Tumor_coculture_11</v>
      </c>
    </row>
    <row r="78" spans="1:8" x14ac:dyDescent="0.3">
      <c r="A78">
        <v>58</v>
      </c>
      <c r="B78" t="s">
        <v>314</v>
      </c>
      <c r="C78" t="s">
        <v>527</v>
      </c>
      <c r="D78" s="2" t="s">
        <v>528</v>
      </c>
      <c r="E78" t="s">
        <v>29</v>
      </c>
      <c r="F78">
        <v>10</v>
      </c>
      <c r="G78" t="s">
        <v>314</v>
      </c>
      <c r="H78" t="str" cm="1">
        <f t="array" aca="1" ref="H78" ca="1">VLOOKUP(INDIRECT(CONCATENATE("Plate!", Sample!A78)),Sample!B:C,2,FALSE)</f>
        <v>S08_1_0_Tcell_Tumor_coculture_11</v>
      </c>
    </row>
    <row r="79" spans="1:8" x14ac:dyDescent="0.3">
      <c r="A79">
        <v>70</v>
      </c>
      <c r="B79" t="s">
        <v>317</v>
      </c>
      <c r="C79" t="s">
        <v>529</v>
      </c>
      <c r="D79" s="2" t="s">
        <v>530</v>
      </c>
      <c r="E79" t="s">
        <v>34</v>
      </c>
      <c r="F79">
        <v>10</v>
      </c>
      <c r="G79" t="s">
        <v>317</v>
      </c>
      <c r="H79" t="str" cm="1">
        <f t="array" aca="1" ref="H79" ca="1">VLOOKUP(INDIRECT(CONCATENATE("Plate!", Sample!A79)),Sample!B:C,2,FALSE)</f>
        <v>S09_1_0_Tcell_Tumor_coculture_21</v>
      </c>
    </row>
    <row r="80" spans="1:8" x14ac:dyDescent="0.3">
      <c r="A80">
        <v>82</v>
      </c>
      <c r="B80" t="s">
        <v>320</v>
      </c>
      <c r="C80" t="s">
        <v>531</v>
      </c>
      <c r="D80" s="2" t="s">
        <v>532</v>
      </c>
      <c r="E80" t="s">
        <v>39</v>
      </c>
      <c r="F80">
        <v>10</v>
      </c>
      <c r="G80" t="s">
        <v>320</v>
      </c>
      <c r="H80" t="str" cm="1">
        <f t="array" aca="1" ref="H80" ca="1">VLOOKUP(INDIRECT(CONCATENATE("Plate!", Sample!A80)),Sample!B:C,2,FALSE)</f>
        <v>S09_1_0_Tcell_Tumor_coculture_21</v>
      </c>
    </row>
    <row r="81" spans="1:8" x14ac:dyDescent="0.3">
      <c r="A81">
        <v>94</v>
      </c>
      <c r="B81" t="s">
        <v>323</v>
      </c>
      <c r="C81" t="s">
        <v>533</v>
      </c>
      <c r="D81" s="2" t="s">
        <v>534</v>
      </c>
      <c r="E81" t="s">
        <v>44</v>
      </c>
      <c r="F81">
        <v>10</v>
      </c>
      <c r="G81" t="s">
        <v>323</v>
      </c>
      <c r="H81" t="e" cm="1">
        <f t="array" aca="1" ref="H81" ca="1">VLOOKUP(INDIRECT(CONCATENATE("Plate!", Sample!A81)),Sample!B:C,2,FALSE)</f>
        <v>#N/A</v>
      </c>
    </row>
    <row r="82" spans="1:8" x14ac:dyDescent="0.3">
      <c r="A82">
        <v>11</v>
      </c>
      <c r="B82" t="s">
        <v>326</v>
      </c>
      <c r="C82" t="s">
        <v>535</v>
      </c>
      <c r="D82" s="2" t="s">
        <v>536</v>
      </c>
      <c r="E82" t="s">
        <v>9</v>
      </c>
      <c r="F82">
        <v>11</v>
      </c>
      <c r="G82" t="s">
        <v>326</v>
      </c>
      <c r="H82" t="str" cm="1">
        <f t="array" aca="1" ref="H82" ca="1">VLOOKUP(INDIRECT(CONCATENATE("Plate!", Sample!A82)),Sample!B:C,2,FALSE)</f>
        <v>S09_1_0_Tcell_Tumor_coculture_21</v>
      </c>
    </row>
    <row r="83" spans="1:8" x14ac:dyDescent="0.3">
      <c r="A83">
        <v>23</v>
      </c>
      <c r="B83" t="s">
        <v>329</v>
      </c>
      <c r="C83" t="s">
        <v>537</v>
      </c>
      <c r="D83" s="2" t="s">
        <v>538</v>
      </c>
      <c r="E83" t="s">
        <v>14</v>
      </c>
      <c r="F83">
        <v>11</v>
      </c>
      <c r="G83" t="s">
        <v>329</v>
      </c>
      <c r="H83" t="str" cm="1">
        <f t="array" aca="1" ref="H83" ca="1">VLOOKUP(INDIRECT(CONCATENATE("Plate!", Sample!A83)),Sample!B:C,2,FALSE)</f>
        <v>S09_1_0_Tcell_Tumor_coculture_21</v>
      </c>
    </row>
    <row r="84" spans="1:8" x14ac:dyDescent="0.3">
      <c r="A84">
        <v>35</v>
      </c>
      <c r="B84" t="s">
        <v>332</v>
      </c>
      <c r="C84" t="s">
        <v>539</v>
      </c>
      <c r="D84" s="2" t="s">
        <v>540</v>
      </c>
      <c r="E84" t="s">
        <v>19</v>
      </c>
      <c r="F84">
        <v>11</v>
      </c>
      <c r="G84" t="s">
        <v>332</v>
      </c>
      <c r="H84" t="str" cm="1">
        <f t="array" aca="1" ref="H84" ca="1">VLOOKUP(INDIRECT(CONCATENATE("Plate!", Sample!A84)),Sample!B:C,2,FALSE)</f>
        <v>S09_1_0_Tcell_Tumor_coculture_21</v>
      </c>
    </row>
    <row r="85" spans="1:8" x14ac:dyDescent="0.3">
      <c r="A85">
        <v>47</v>
      </c>
      <c r="B85" t="s">
        <v>335</v>
      </c>
      <c r="C85" t="s">
        <v>541</v>
      </c>
      <c r="D85" s="2" t="s">
        <v>542</v>
      </c>
      <c r="E85" t="s">
        <v>24</v>
      </c>
      <c r="F85">
        <v>11</v>
      </c>
      <c r="G85" t="s">
        <v>335</v>
      </c>
      <c r="H85" t="str" cm="1">
        <f t="array" aca="1" ref="H85" ca="1">VLOOKUP(INDIRECT(CONCATENATE("Plate!", Sample!A85)),Sample!B:C,2,FALSE)</f>
        <v>S10_1_0_Macrophage_Tumor_coculture_11</v>
      </c>
    </row>
    <row r="86" spans="1:8" x14ac:dyDescent="0.3">
      <c r="A86">
        <v>59</v>
      </c>
      <c r="B86" t="s">
        <v>338</v>
      </c>
      <c r="C86" t="s">
        <v>543</v>
      </c>
      <c r="D86" s="2" t="s">
        <v>544</v>
      </c>
      <c r="E86" t="s">
        <v>29</v>
      </c>
      <c r="F86">
        <v>11</v>
      </c>
      <c r="G86" t="s">
        <v>338</v>
      </c>
      <c r="H86" t="str" cm="1">
        <f t="array" aca="1" ref="H86" ca="1">VLOOKUP(INDIRECT(CONCATENATE("Plate!", Sample!A86)),Sample!B:C,2,FALSE)</f>
        <v>S10_1_0_Macrophage_Tumor_coculture_11</v>
      </c>
    </row>
    <row r="87" spans="1:8" x14ac:dyDescent="0.3">
      <c r="A87">
        <v>71</v>
      </c>
      <c r="B87" t="s">
        <v>341</v>
      </c>
      <c r="C87" t="s">
        <v>545</v>
      </c>
      <c r="D87" s="2" t="s">
        <v>546</v>
      </c>
      <c r="E87" t="s">
        <v>34</v>
      </c>
      <c r="F87">
        <v>11</v>
      </c>
      <c r="G87" t="s">
        <v>341</v>
      </c>
      <c r="H87" t="str" cm="1">
        <f t="array" aca="1" ref="H87" ca="1">VLOOKUP(INDIRECT(CONCATENATE("Plate!", Sample!A87)),Sample!B:C,2,FALSE)</f>
        <v>S10_1_0_Macrophage_Tumor_coculture_11</v>
      </c>
    </row>
    <row r="88" spans="1:8" x14ac:dyDescent="0.3">
      <c r="A88">
        <v>83</v>
      </c>
      <c r="B88" t="s">
        <v>344</v>
      </c>
      <c r="C88" t="s">
        <v>547</v>
      </c>
      <c r="D88" s="2" t="s">
        <v>548</v>
      </c>
      <c r="E88" t="s">
        <v>39</v>
      </c>
      <c r="F88">
        <v>11</v>
      </c>
      <c r="G88" t="s">
        <v>344</v>
      </c>
      <c r="H88" t="str" cm="1">
        <f t="array" aca="1" ref="H88" ca="1">VLOOKUP(INDIRECT(CONCATENATE("Plate!", Sample!A88)),Sample!B:C,2,FALSE)</f>
        <v>S10_1_0_Macrophage_Tumor_coculture_11</v>
      </c>
    </row>
    <row r="89" spans="1:8" x14ac:dyDescent="0.3">
      <c r="A89">
        <v>95</v>
      </c>
      <c r="B89" t="s">
        <v>347</v>
      </c>
      <c r="C89" t="s">
        <v>549</v>
      </c>
      <c r="D89" s="2" t="s">
        <v>550</v>
      </c>
      <c r="E89" t="s">
        <v>44</v>
      </c>
      <c r="F89">
        <v>11</v>
      </c>
      <c r="G89" t="s">
        <v>347</v>
      </c>
      <c r="H89" t="str" cm="1">
        <f t="array" aca="1" ref="H89" ca="1">VLOOKUP(INDIRECT(CONCATENATE("Plate!", Sample!A89)),Sample!B:C,2,FALSE)</f>
        <v>S10_1_0_Macrophage_Tumor_coculture_11</v>
      </c>
    </row>
    <row r="90" spans="1:8" x14ac:dyDescent="0.3">
      <c r="A90">
        <v>12</v>
      </c>
      <c r="B90" t="s">
        <v>350</v>
      </c>
      <c r="C90" t="s">
        <v>551</v>
      </c>
      <c r="D90" s="2" t="s">
        <v>552</v>
      </c>
      <c r="E90" t="s">
        <v>9</v>
      </c>
      <c r="F90">
        <v>12</v>
      </c>
      <c r="G90" t="s">
        <v>350</v>
      </c>
      <c r="H90" t="str" cm="1">
        <f t="array" aca="1" ref="H90" ca="1">VLOOKUP(INDIRECT(CONCATENATE("Plate!", Sample!A90)),Sample!B:C,2,FALSE)</f>
        <v>S10_1_0_Macrophage_Tumor_coculture_11</v>
      </c>
    </row>
    <row r="91" spans="1:8" x14ac:dyDescent="0.3">
      <c r="A91">
        <v>24</v>
      </c>
      <c r="B91" t="s">
        <v>353</v>
      </c>
      <c r="C91" t="s">
        <v>553</v>
      </c>
      <c r="D91" s="2" t="s">
        <v>554</v>
      </c>
      <c r="E91" t="s">
        <v>14</v>
      </c>
      <c r="F91">
        <v>12</v>
      </c>
      <c r="G91" t="s">
        <v>353</v>
      </c>
      <c r="H91" t="str" cm="1">
        <f t="array" aca="1" ref="H91" ca="1">VLOOKUP(INDIRECT(CONCATENATE("Plate!", Sample!A91)),Sample!B:C,2,FALSE)</f>
        <v>S11_1_0_Macrophage_Tumor_coculture_21</v>
      </c>
    </row>
    <row r="92" spans="1:8" x14ac:dyDescent="0.3">
      <c r="A92">
        <v>36</v>
      </c>
      <c r="B92" t="s">
        <v>356</v>
      </c>
      <c r="C92" t="s">
        <v>555</v>
      </c>
      <c r="D92" s="2" t="s">
        <v>556</v>
      </c>
      <c r="E92" t="s">
        <v>19</v>
      </c>
      <c r="F92">
        <v>12</v>
      </c>
      <c r="G92" t="s">
        <v>356</v>
      </c>
      <c r="H92" t="str" cm="1">
        <f t="array" aca="1" ref="H92" ca="1">VLOOKUP(INDIRECT(CONCATENATE("Plate!", Sample!A92)),Sample!B:C,2,FALSE)</f>
        <v>S11_1_0_Macrophage_Tumor_coculture_21</v>
      </c>
    </row>
    <row r="93" spans="1:8" x14ac:dyDescent="0.3">
      <c r="A93">
        <v>48</v>
      </c>
      <c r="B93" t="s">
        <v>359</v>
      </c>
      <c r="C93" t="s">
        <v>557</v>
      </c>
      <c r="D93" s="2" t="s">
        <v>558</v>
      </c>
      <c r="E93" t="s">
        <v>24</v>
      </c>
      <c r="F93">
        <v>12</v>
      </c>
      <c r="G93" t="s">
        <v>359</v>
      </c>
      <c r="H93" t="str" cm="1">
        <f t="array" aca="1" ref="H93" ca="1">VLOOKUP(INDIRECT(CONCATENATE("Plate!", Sample!A93)),Sample!B:C,2,FALSE)</f>
        <v>S11_1_0_Macrophage_Tumor_coculture_21</v>
      </c>
    </row>
    <row r="94" spans="1:8" x14ac:dyDescent="0.3">
      <c r="A94">
        <v>60</v>
      </c>
      <c r="B94" t="s">
        <v>362</v>
      </c>
      <c r="C94" t="s">
        <v>559</v>
      </c>
      <c r="D94" s="2" t="s">
        <v>560</v>
      </c>
      <c r="E94" t="s">
        <v>29</v>
      </c>
      <c r="F94">
        <v>12</v>
      </c>
      <c r="G94" t="s">
        <v>362</v>
      </c>
      <c r="H94" t="str" cm="1">
        <f t="array" aca="1" ref="H94" ca="1">VLOOKUP(INDIRECT(CONCATENATE("Plate!", Sample!A94)),Sample!B:C,2,FALSE)</f>
        <v>S11_1_0_Macrophage_Tumor_coculture_21</v>
      </c>
    </row>
    <row r="95" spans="1:8" x14ac:dyDescent="0.3">
      <c r="A95">
        <v>72</v>
      </c>
      <c r="B95" t="s">
        <v>365</v>
      </c>
      <c r="C95" t="s">
        <v>561</v>
      </c>
      <c r="D95" s="2" t="s">
        <v>562</v>
      </c>
      <c r="E95" t="s">
        <v>34</v>
      </c>
      <c r="F95">
        <v>12</v>
      </c>
      <c r="G95" t="s">
        <v>365</v>
      </c>
      <c r="H95" t="str" cm="1">
        <f t="array" aca="1" ref="H95" ca="1">VLOOKUP(INDIRECT(CONCATENATE("Plate!", Sample!A95)),Sample!B:C,2,FALSE)</f>
        <v>S11_1_0_Macrophage_Tumor_coculture_21</v>
      </c>
    </row>
    <row r="96" spans="1:8" x14ac:dyDescent="0.3">
      <c r="A96">
        <v>84</v>
      </c>
      <c r="B96" t="s">
        <v>368</v>
      </c>
      <c r="C96" t="s">
        <v>563</v>
      </c>
      <c r="D96" s="2" t="s">
        <v>564</v>
      </c>
      <c r="E96" t="s">
        <v>39</v>
      </c>
      <c r="F96">
        <v>12</v>
      </c>
      <c r="G96" t="s">
        <v>368</v>
      </c>
      <c r="H96" t="str" cm="1">
        <f t="array" aca="1" ref="H96" ca="1">VLOOKUP(INDIRECT(CONCATENATE("Plate!", Sample!A96)),Sample!B:C,2,FALSE)</f>
        <v>S11_1_0_Macrophage_Tumor_coculture_21</v>
      </c>
    </row>
    <row r="97" spans="1:8" x14ac:dyDescent="0.3">
      <c r="A97">
        <v>96</v>
      </c>
      <c r="B97" t="s">
        <v>371</v>
      </c>
      <c r="C97" t="s">
        <v>565</v>
      </c>
      <c r="D97" s="2" t="s">
        <v>566</v>
      </c>
      <c r="E97" t="s">
        <v>44</v>
      </c>
      <c r="F97">
        <v>12</v>
      </c>
      <c r="G97" t="s">
        <v>371</v>
      </c>
      <c r="H97" t="str" cm="1">
        <f t="array" aca="1" ref="H97" ca="1">VLOOKUP(INDIRECT(CONCATENATE("Plate!", Sample!A97)),Sample!B:C,2,FALSE)</f>
        <v>S09_1_0_Tcell_Tumor_coculture_21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ED14-7CBF-47E8-AE43-A529472EA1BD}">
  <dimension ref="A1:E289"/>
  <sheetViews>
    <sheetView workbookViewId="0">
      <selection activeCell="E2" sqref="E2"/>
    </sheetView>
  </sheetViews>
  <sheetFormatPr defaultRowHeight="14.4" x14ac:dyDescent="0.3"/>
  <cols>
    <col min="1" max="1" width="4.5546875" customWidth="1"/>
    <col min="3" max="3" width="6.33203125" customWidth="1"/>
    <col min="4" max="4" width="18.33203125" customWidth="1"/>
    <col min="5" max="5" width="12.6640625" style="2" customWidth="1"/>
  </cols>
  <sheetData>
    <row r="1" spans="1:5" x14ac:dyDescent="0.3">
      <c r="A1" t="s">
        <v>0</v>
      </c>
      <c r="B1" t="s">
        <v>600</v>
      </c>
      <c r="C1" t="s">
        <v>1180</v>
      </c>
      <c r="D1" t="s">
        <v>1</v>
      </c>
      <c r="E1" s="2" t="s">
        <v>2</v>
      </c>
    </row>
    <row r="2" spans="1:5" x14ac:dyDescent="0.3">
      <c r="A2">
        <v>1</v>
      </c>
      <c r="B2" t="s">
        <v>601</v>
      </c>
      <c r="C2" t="s">
        <v>6</v>
      </c>
      <c r="D2" t="s">
        <v>602</v>
      </c>
      <c r="E2" s="2" t="s">
        <v>603</v>
      </c>
    </row>
    <row r="3" spans="1:5" x14ac:dyDescent="0.3">
      <c r="A3">
        <v>2</v>
      </c>
      <c r="B3" t="s">
        <v>601</v>
      </c>
      <c r="C3" t="s">
        <v>46</v>
      </c>
      <c r="D3" t="s">
        <v>604</v>
      </c>
      <c r="E3" s="2" t="s">
        <v>605</v>
      </c>
    </row>
    <row r="4" spans="1:5" x14ac:dyDescent="0.3">
      <c r="A4">
        <v>3</v>
      </c>
      <c r="B4" t="s">
        <v>601</v>
      </c>
      <c r="C4" t="s">
        <v>78</v>
      </c>
      <c r="D4" t="s">
        <v>606</v>
      </c>
      <c r="E4" s="2" t="s">
        <v>607</v>
      </c>
    </row>
    <row r="5" spans="1:5" x14ac:dyDescent="0.3">
      <c r="A5">
        <v>4</v>
      </c>
      <c r="B5" t="s">
        <v>601</v>
      </c>
      <c r="C5" t="s">
        <v>110</v>
      </c>
      <c r="D5" t="s">
        <v>608</v>
      </c>
      <c r="E5" s="2" t="s">
        <v>609</v>
      </c>
    </row>
    <row r="6" spans="1:5" x14ac:dyDescent="0.3">
      <c r="A6">
        <v>5</v>
      </c>
      <c r="B6" t="s">
        <v>601</v>
      </c>
      <c r="C6" t="s">
        <v>142</v>
      </c>
      <c r="D6" t="s">
        <v>610</v>
      </c>
      <c r="E6" s="2" t="s">
        <v>611</v>
      </c>
    </row>
    <row r="7" spans="1:5" x14ac:dyDescent="0.3">
      <c r="A7">
        <v>6</v>
      </c>
      <c r="B7" t="s">
        <v>601</v>
      </c>
      <c r="C7" t="s">
        <v>174</v>
      </c>
      <c r="D7" t="s">
        <v>612</v>
      </c>
      <c r="E7" s="2" t="s">
        <v>613</v>
      </c>
    </row>
    <row r="8" spans="1:5" x14ac:dyDescent="0.3">
      <c r="A8">
        <v>7</v>
      </c>
      <c r="B8" t="s">
        <v>601</v>
      </c>
      <c r="C8" t="s">
        <v>206</v>
      </c>
      <c r="D8" t="s">
        <v>614</v>
      </c>
      <c r="E8" s="2" t="s">
        <v>615</v>
      </c>
    </row>
    <row r="9" spans="1:5" x14ac:dyDescent="0.3">
      <c r="A9">
        <v>8</v>
      </c>
      <c r="B9" t="s">
        <v>601</v>
      </c>
      <c r="C9" t="s">
        <v>238</v>
      </c>
      <c r="D9" t="s">
        <v>616</v>
      </c>
      <c r="E9" s="2" t="s">
        <v>617</v>
      </c>
    </row>
    <row r="10" spans="1:5" x14ac:dyDescent="0.3">
      <c r="A10">
        <v>9</v>
      </c>
      <c r="B10" t="s">
        <v>601</v>
      </c>
      <c r="C10" t="s">
        <v>270</v>
      </c>
      <c r="D10" t="s">
        <v>618</v>
      </c>
      <c r="E10" s="2" t="s">
        <v>619</v>
      </c>
    </row>
    <row r="11" spans="1:5" x14ac:dyDescent="0.3">
      <c r="A11">
        <v>10</v>
      </c>
      <c r="B11" t="s">
        <v>601</v>
      </c>
      <c r="C11" t="s">
        <v>302</v>
      </c>
      <c r="D11" t="s">
        <v>620</v>
      </c>
      <c r="E11" s="2" t="s">
        <v>621</v>
      </c>
    </row>
    <row r="12" spans="1:5" x14ac:dyDescent="0.3">
      <c r="A12">
        <v>11</v>
      </c>
      <c r="B12" t="s">
        <v>601</v>
      </c>
      <c r="C12" t="s">
        <v>326</v>
      </c>
      <c r="D12" t="s">
        <v>622</v>
      </c>
      <c r="E12" s="2" t="s">
        <v>623</v>
      </c>
    </row>
    <row r="13" spans="1:5" x14ac:dyDescent="0.3">
      <c r="A13">
        <v>12</v>
      </c>
      <c r="B13" t="s">
        <v>601</v>
      </c>
      <c r="C13" t="s">
        <v>350</v>
      </c>
      <c r="D13" t="s">
        <v>624</v>
      </c>
      <c r="E13" s="2" t="s">
        <v>625</v>
      </c>
    </row>
    <row r="14" spans="1:5" x14ac:dyDescent="0.3">
      <c r="A14">
        <v>13</v>
      </c>
      <c r="B14" t="s">
        <v>601</v>
      </c>
      <c r="C14" t="s">
        <v>11</v>
      </c>
      <c r="D14" t="s">
        <v>626</v>
      </c>
      <c r="E14" s="2" t="s">
        <v>627</v>
      </c>
    </row>
    <row r="15" spans="1:5" x14ac:dyDescent="0.3">
      <c r="A15">
        <v>14</v>
      </c>
      <c r="B15" t="s">
        <v>601</v>
      </c>
      <c r="C15" t="s">
        <v>50</v>
      </c>
      <c r="D15" t="s">
        <v>628</v>
      </c>
      <c r="E15" s="2" t="s">
        <v>629</v>
      </c>
    </row>
    <row r="16" spans="1:5" x14ac:dyDescent="0.3">
      <c r="A16">
        <v>15</v>
      </c>
      <c r="B16" t="s">
        <v>601</v>
      </c>
      <c r="C16" t="s">
        <v>82</v>
      </c>
      <c r="D16" t="s">
        <v>630</v>
      </c>
      <c r="E16" s="2" t="s">
        <v>631</v>
      </c>
    </row>
    <row r="17" spans="1:5" x14ac:dyDescent="0.3">
      <c r="A17">
        <v>16</v>
      </c>
      <c r="B17" t="s">
        <v>601</v>
      </c>
      <c r="C17" t="s">
        <v>114</v>
      </c>
      <c r="D17" t="s">
        <v>632</v>
      </c>
      <c r="E17" s="2" t="s">
        <v>633</v>
      </c>
    </row>
    <row r="18" spans="1:5" x14ac:dyDescent="0.3">
      <c r="A18">
        <v>17</v>
      </c>
      <c r="B18" t="s">
        <v>601</v>
      </c>
      <c r="C18" t="s">
        <v>146</v>
      </c>
      <c r="D18" t="s">
        <v>634</v>
      </c>
      <c r="E18" s="2" t="s">
        <v>635</v>
      </c>
    </row>
    <row r="19" spans="1:5" x14ac:dyDescent="0.3">
      <c r="A19">
        <v>18</v>
      </c>
      <c r="B19" t="s">
        <v>601</v>
      </c>
      <c r="C19" t="s">
        <v>178</v>
      </c>
      <c r="D19" t="s">
        <v>636</v>
      </c>
      <c r="E19" s="2" t="s">
        <v>637</v>
      </c>
    </row>
    <row r="20" spans="1:5" x14ac:dyDescent="0.3">
      <c r="A20">
        <v>19</v>
      </c>
      <c r="B20" t="s">
        <v>601</v>
      </c>
      <c r="C20" t="s">
        <v>210</v>
      </c>
      <c r="D20" t="s">
        <v>638</v>
      </c>
      <c r="E20" s="2" t="s">
        <v>639</v>
      </c>
    </row>
    <row r="21" spans="1:5" x14ac:dyDescent="0.3">
      <c r="A21">
        <v>20</v>
      </c>
      <c r="B21" t="s">
        <v>601</v>
      </c>
      <c r="C21" t="s">
        <v>242</v>
      </c>
      <c r="D21" t="s">
        <v>640</v>
      </c>
      <c r="E21" s="2" t="s">
        <v>641</v>
      </c>
    </row>
    <row r="22" spans="1:5" x14ac:dyDescent="0.3">
      <c r="A22">
        <v>21</v>
      </c>
      <c r="B22" t="s">
        <v>601</v>
      </c>
      <c r="C22" t="s">
        <v>274</v>
      </c>
      <c r="D22" t="s">
        <v>642</v>
      </c>
      <c r="E22" s="2" t="s">
        <v>643</v>
      </c>
    </row>
    <row r="23" spans="1:5" x14ac:dyDescent="0.3">
      <c r="A23">
        <v>22</v>
      </c>
      <c r="B23" t="s">
        <v>601</v>
      </c>
      <c r="C23" t="s">
        <v>305</v>
      </c>
      <c r="D23" t="s">
        <v>644</v>
      </c>
      <c r="E23" s="2" t="s">
        <v>645</v>
      </c>
    </row>
    <row r="24" spans="1:5" x14ac:dyDescent="0.3">
      <c r="A24">
        <v>23</v>
      </c>
      <c r="B24" t="s">
        <v>601</v>
      </c>
      <c r="C24" t="s">
        <v>329</v>
      </c>
      <c r="D24" t="s">
        <v>646</v>
      </c>
      <c r="E24" s="2" t="s">
        <v>647</v>
      </c>
    </row>
    <row r="25" spans="1:5" x14ac:dyDescent="0.3">
      <c r="A25">
        <v>24</v>
      </c>
      <c r="B25" t="s">
        <v>601</v>
      </c>
      <c r="C25" t="s">
        <v>353</v>
      </c>
      <c r="D25" t="s">
        <v>648</v>
      </c>
      <c r="E25" s="2" t="s">
        <v>649</v>
      </c>
    </row>
    <row r="26" spans="1:5" x14ac:dyDescent="0.3">
      <c r="A26">
        <v>25</v>
      </c>
      <c r="B26" t="s">
        <v>601</v>
      </c>
      <c r="C26" t="s">
        <v>16</v>
      </c>
      <c r="D26" t="s">
        <v>650</v>
      </c>
      <c r="E26" s="2" t="s">
        <v>651</v>
      </c>
    </row>
    <row r="27" spans="1:5" x14ac:dyDescent="0.3">
      <c r="A27">
        <v>26</v>
      </c>
      <c r="B27" t="s">
        <v>601</v>
      </c>
      <c r="C27" t="s">
        <v>54</v>
      </c>
      <c r="D27" t="s">
        <v>652</v>
      </c>
      <c r="E27" s="2" t="s">
        <v>653</v>
      </c>
    </row>
    <row r="28" spans="1:5" x14ac:dyDescent="0.3">
      <c r="A28">
        <v>27</v>
      </c>
      <c r="B28" t="s">
        <v>601</v>
      </c>
      <c r="C28" t="s">
        <v>86</v>
      </c>
      <c r="D28" t="s">
        <v>654</v>
      </c>
      <c r="E28" s="2" t="s">
        <v>655</v>
      </c>
    </row>
    <row r="29" spans="1:5" x14ac:dyDescent="0.3">
      <c r="A29">
        <v>28</v>
      </c>
      <c r="B29" t="s">
        <v>601</v>
      </c>
      <c r="C29" t="s">
        <v>118</v>
      </c>
      <c r="D29" t="s">
        <v>656</v>
      </c>
      <c r="E29" s="2" t="s">
        <v>657</v>
      </c>
    </row>
    <row r="30" spans="1:5" x14ac:dyDescent="0.3">
      <c r="A30">
        <v>29</v>
      </c>
      <c r="B30" t="s">
        <v>601</v>
      </c>
      <c r="C30" t="s">
        <v>150</v>
      </c>
      <c r="D30" t="s">
        <v>658</v>
      </c>
      <c r="E30" s="2" t="s">
        <v>659</v>
      </c>
    </row>
    <row r="31" spans="1:5" x14ac:dyDescent="0.3">
      <c r="A31">
        <v>30</v>
      </c>
      <c r="B31" t="s">
        <v>601</v>
      </c>
      <c r="C31" t="s">
        <v>182</v>
      </c>
      <c r="D31" t="s">
        <v>660</v>
      </c>
      <c r="E31" s="2" t="s">
        <v>661</v>
      </c>
    </row>
    <row r="32" spans="1:5" x14ac:dyDescent="0.3">
      <c r="A32">
        <v>31</v>
      </c>
      <c r="B32" t="s">
        <v>601</v>
      </c>
      <c r="C32" t="s">
        <v>214</v>
      </c>
      <c r="D32" t="s">
        <v>662</v>
      </c>
      <c r="E32" s="2" t="s">
        <v>663</v>
      </c>
    </row>
    <row r="33" spans="1:5" x14ac:dyDescent="0.3">
      <c r="A33">
        <v>32</v>
      </c>
      <c r="B33" t="s">
        <v>601</v>
      </c>
      <c r="C33" t="s">
        <v>246</v>
      </c>
      <c r="D33" t="s">
        <v>664</v>
      </c>
      <c r="E33" s="2" t="s">
        <v>665</v>
      </c>
    </row>
    <row r="34" spans="1:5" x14ac:dyDescent="0.3">
      <c r="A34">
        <v>33</v>
      </c>
      <c r="B34" t="s">
        <v>601</v>
      </c>
      <c r="C34" t="s">
        <v>278</v>
      </c>
      <c r="D34" t="s">
        <v>666</v>
      </c>
      <c r="E34" s="2" t="s">
        <v>667</v>
      </c>
    </row>
    <row r="35" spans="1:5" x14ac:dyDescent="0.3">
      <c r="A35">
        <v>34</v>
      </c>
      <c r="B35" t="s">
        <v>601</v>
      </c>
      <c r="C35" t="s">
        <v>308</v>
      </c>
      <c r="D35" t="s">
        <v>668</v>
      </c>
      <c r="E35" s="2" t="s">
        <v>669</v>
      </c>
    </row>
    <row r="36" spans="1:5" x14ac:dyDescent="0.3">
      <c r="A36">
        <v>35</v>
      </c>
      <c r="B36" t="s">
        <v>601</v>
      </c>
      <c r="C36" t="s">
        <v>332</v>
      </c>
      <c r="D36" t="s">
        <v>670</v>
      </c>
      <c r="E36" s="2" t="s">
        <v>671</v>
      </c>
    </row>
    <row r="37" spans="1:5" x14ac:dyDescent="0.3">
      <c r="A37">
        <v>36</v>
      </c>
      <c r="B37" t="s">
        <v>601</v>
      </c>
      <c r="C37" t="s">
        <v>356</v>
      </c>
      <c r="D37" t="s">
        <v>672</v>
      </c>
      <c r="E37" s="2" t="s">
        <v>673</v>
      </c>
    </row>
    <row r="38" spans="1:5" x14ac:dyDescent="0.3">
      <c r="A38">
        <v>37</v>
      </c>
      <c r="B38" t="s">
        <v>601</v>
      </c>
      <c r="C38" t="s">
        <v>21</v>
      </c>
      <c r="D38" t="s">
        <v>674</v>
      </c>
      <c r="E38" s="2" t="s">
        <v>675</v>
      </c>
    </row>
    <row r="39" spans="1:5" x14ac:dyDescent="0.3">
      <c r="A39">
        <v>38</v>
      </c>
      <c r="B39" t="s">
        <v>601</v>
      </c>
      <c r="C39" t="s">
        <v>58</v>
      </c>
      <c r="D39" t="s">
        <v>676</v>
      </c>
      <c r="E39" s="2" t="s">
        <v>677</v>
      </c>
    </row>
    <row r="40" spans="1:5" x14ac:dyDescent="0.3">
      <c r="A40">
        <v>39</v>
      </c>
      <c r="B40" t="s">
        <v>601</v>
      </c>
      <c r="C40" t="s">
        <v>90</v>
      </c>
      <c r="D40" t="s">
        <v>678</v>
      </c>
      <c r="E40" s="2" t="s">
        <v>679</v>
      </c>
    </row>
    <row r="41" spans="1:5" x14ac:dyDescent="0.3">
      <c r="A41">
        <v>40</v>
      </c>
      <c r="B41" t="s">
        <v>601</v>
      </c>
      <c r="C41" t="s">
        <v>122</v>
      </c>
      <c r="D41" t="s">
        <v>680</v>
      </c>
      <c r="E41" s="2" t="s">
        <v>681</v>
      </c>
    </row>
    <row r="42" spans="1:5" x14ac:dyDescent="0.3">
      <c r="A42">
        <v>41</v>
      </c>
      <c r="B42" t="s">
        <v>601</v>
      </c>
      <c r="C42" t="s">
        <v>154</v>
      </c>
      <c r="D42" t="s">
        <v>682</v>
      </c>
      <c r="E42" s="2" t="s">
        <v>683</v>
      </c>
    </row>
    <row r="43" spans="1:5" x14ac:dyDescent="0.3">
      <c r="A43">
        <v>42</v>
      </c>
      <c r="B43" t="s">
        <v>601</v>
      </c>
      <c r="C43" t="s">
        <v>186</v>
      </c>
      <c r="D43" t="s">
        <v>684</v>
      </c>
      <c r="E43" s="2" t="s">
        <v>685</v>
      </c>
    </row>
    <row r="44" spans="1:5" x14ac:dyDescent="0.3">
      <c r="A44">
        <v>43</v>
      </c>
      <c r="B44" t="s">
        <v>601</v>
      </c>
      <c r="C44" t="s">
        <v>218</v>
      </c>
      <c r="D44" t="s">
        <v>686</v>
      </c>
      <c r="E44" s="2" t="s">
        <v>687</v>
      </c>
    </row>
    <row r="45" spans="1:5" x14ac:dyDescent="0.3">
      <c r="A45">
        <v>44</v>
      </c>
      <c r="B45" t="s">
        <v>601</v>
      </c>
      <c r="C45" t="s">
        <v>250</v>
      </c>
      <c r="D45" t="s">
        <v>688</v>
      </c>
      <c r="E45" s="2" t="s">
        <v>689</v>
      </c>
    </row>
    <row r="46" spans="1:5" x14ac:dyDescent="0.3">
      <c r="A46">
        <v>45</v>
      </c>
      <c r="B46" t="s">
        <v>601</v>
      </c>
      <c r="C46" t="s">
        <v>282</v>
      </c>
      <c r="D46" t="s">
        <v>690</v>
      </c>
      <c r="E46" s="2" t="s">
        <v>691</v>
      </c>
    </row>
    <row r="47" spans="1:5" x14ac:dyDescent="0.3">
      <c r="A47">
        <v>46</v>
      </c>
      <c r="B47" t="s">
        <v>601</v>
      </c>
      <c r="C47" t="s">
        <v>311</v>
      </c>
      <c r="D47" t="s">
        <v>692</v>
      </c>
      <c r="E47" s="2" t="s">
        <v>693</v>
      </c>
    </row>
    <row r="48" spans="1:5" x14ac:dyDescent="0.3">
      <c r="A48">
        <v>47</v>
      </c>
      <c r="B48" t="s">
        <v>601</v>
      </c>
      <c r="C48" t="s">
        <v>335</v>
      </c>
      <c r="D48" t="s">
        <v>694</v>
      </c>
      <c r="E48" s="2" t="s">
        <v>695</v>
      </c>
    </row>
    <row r="49" spans="1:5" x14ac:dyDescent="0.3">
      <c r="A49">
        <v>48</v>
      </c>
      <c r="B49" t="s">
        <v>601</v>
      </c>
      <c r="C49" t="s">
        <v>359</v>
      </c>
      <c r="D49" t="s">
        <v>696</v>
      </c>
      <c r="E49" s="2" t="s">
        <v>697</v>
      </c>
    </row>
    <row r="50" spans="1:5" x14ac:dyDescent="0.3">
      <c r="A50">
        <v>49</v>
      </c>
      <c r="B50" t="s">
        <v>601</v>
      </c>
      <c r="C50" t="s">
        <v>26</v>
      </c>
      <c r="D50" t="s">
        <v>698</v>
      </c>
      <c r="E50" s="2" t="s">
        <v>699</v>
      </c>
    </row>
    <row r="51" spans="1:5" x14ac:dyDescent="0.3">
      <c r="A51">
        <v>50</v>
      </c>
      <c r="B51" t="s">
        <v>601</v>
      </c>
      <c r="C51" t="s">
        <v>62</v>
      </c>
      <c r="D51" t="s">
        <v>700</v>
      </c>
      <c r="E51" s="2" t="s">
        <v>701</v>
      </c>
    </row>
    <row r="52" spans="1:5" x14ac:dyDescent="0.3">
      <c r="A52">
        <v>51</v>
      </c>
      <c r="B52" t="s">
        <v>601</v>
      </c>
      <c r="C52" t="s">
        <v>94</v>
      </c>
      <c r="D52" t="s">
        <v>702</v>
      </c>
      <c r="E52" s="2" t="s">
        <v>703</v>
      </c>
    </row>
    <row r="53" spans="1:5" x14ac:dyDescent="0.3">
      <c r="A53">
        <v>52</v>
      </c>
      <c r="B53" t="s">
        <v>601</v>
      </c>
      <c r="C53" t="s">
        <v>126</v>
      </c>
      <c r="D53" t="s">
        <v>704</v>
      </c>
      <c r="E53" s="2" t="s">
        <v>705</v>
      </c>
    </row>
    <row r="54" spans="1:5" x14ac:dyDescent="0.3">
      <c r="A54">
        <v>53</v>
      </c>
      <c r="B54" t="s">
        <v>601</v>
      </c>
      <c r="C54" t="s">
        <v>158</v>
      </c>
      <c r="D54" t="s">
        <v>706</v>
      </c>
      <c r="E54" s="2" t="s">
        <v>707</v>
      </c>
    </row>
    <row r="55" spans="1:5" x14ac:dyDescent="0.3">
      <c r="A55">
        <v>54</v>
      </c>
      <c r="B55" t="s">
        <v>601</v>
      </c>
      <c r="C55" t="s">
        <v>190</v>
      </c>
      <c r="D55" t="s">
        <v>708</v>
      </c>
      <c r="E55" s="2" t="s">
        <v>709</v>
      </c>
    </row>
    <row r="56" spans="1:5" x14ac:dyDescent="0.3">
      <c r="A56">
        <v>55</v>
      </c>
      <c r="B56" t="s">
        <v>601</v>
      </c>
      <c r="C56" t="s">
        <v>222</v>
      </c>
      <c r="D56" t="s">
        <v>710</v>
      </c>
      <c r="E56" s="2" t="s">
        <v>711</v>
      </c>
    </row>
    <row r="57" spans="1:5" x14ac:dyDescent="0.3">
      <c r="A57">
        <v>56</v>
      </c>
      <c r="B57" t="s">
        <v>601</v>
      </c>
      <c r="C57" t="s">
        <v>254</v>
      </c>
      <c r="D57" t="s">
        <v>712</v>
      </c>
      <c r="E57" s="2" t="s">
        <v>713</v>
      </c>
    </row>
    <row r="58" spans="1:5" x14ac:dyDescent="0.3">
      <c r="A58">
        <v>57</v>
      </c>
      <c r="B58" t="s">
        <v>601</v>
      </c>
      <c r="C58" t="s">
        <v>286</v>
      </c>
      <c r="D58" t="s">
        <v>714</v>
      </c>
      <c r="E58" s="2" t="s">
        <v>715</v>
      </c>
    </row>
    <row r="59" spans="1:5" x14ac:dyDescent="0.3">
      <c r="A59">
        <v>58</v>
      </c>
      <c r="B59" t="s">
        <v>601</v>
      </c>
      <c r="C59" t="s">
        <v>314</v>
      </c>
      <c r="D59" t="s">
        <v>716</v>
      </c>
      <c r="E59" s="2" t="s">
        <v>717</v>
      </c>
    </row>
    <row r="60" spans="1:5" x14ac:dyDescent="0.3">
      <c r="A60">
        <v>59</v>
      </c>
      <c r="B60" t="s">
        <v>601</v>
      </c>
      <c r="C60" t="s">
        <v>338</v>
      </c>
      <c r="D60" t="s">
        <v>718</v>
      </c>
      <c r="E60" s="2" t="s">
        <v>719</v>
      </c>
    </row>
    <row r="61" spans="1:5" x14ac:dyDescent="0.3">
      <c r="A61">
        <v>60</v>
      </c>
      <c r="B61" t="s">
        <v>601</v>
      </c>
      <c r="C61" t="s">
        <v>362</v>
      </c>
      <c r="D61" t="s">
        <v>720</v>
      </c>
      <c r="E61" s="2" t="s">
        <v>721</v>
      </c>
    </row>
    <row r="62" spans="1:5" x14ac:dyDescent="0.3">
      <c r="A62">
        <v>61</v>
      </c>
      <c r="B62" t="s">
        <v>601</v>
      </c>
      <c r="C62" t="s">
        <v>31</v>
      </c>
      <c r="D62" t="s">
        <v>722</v>
      </c>
      <c r="E62" s="2" t="s">
        <v>723</v>
      </c>
    </row>
    <row r="63" spans="1:5" x14ac:dyDescent="0.3">
      <c r="A63">
        <v>62</v>
      </c>
      <c r="B63" t="s">
        <v>601</v>
      </c>
      <c r="C63" t="s">
        <v>66</v>
      </c>
      <c r="D63" t="s">
        <v>724</v>
      </c>
      <c r="E63" s="2" t="s">
        <v>725</v>
      </c>
    </row>
    <row r="64" spans="1:5" x14ac:dyDescent="0.3">
      <c r="A64">
        <v>63</v>
      </c>
      <c r="B64" t="s">
        <v>601</v>
      </c>
      <c r="C64" t="s">
        <v>98</v>
      </c>
      <c r="D64" t="s">
        <v>726</v>
      </c>
      <c r="E64" s="2" t="s">
        <v>727</v>
      </c>
    </row>
    <row r="65" spans="1:5" x14ac:dyDescent="0.3">
      <c r="A65">
        <v>64</v>
      </c>
      <c r="B65" t="s">
        <v>601</v>
      </c>
      <c r="C65" t="s">
        <v>130</v>
      </c>
      <c r="D65" t="s">
        <v>728</v>
      </c>
      <c r="E65" s="2" t="s">
        <v>729</v>
      </c>
    </row>
    <row r="66" spans="1:5" x14ac:dyDescent="0.3">
      <c r="A66">
        <v>65</v>
      </c>
      <c r="B66" t="s">
        <v>601</v>
      </c>
      <c r="C66" t="s">
        <v>162</v>
      </c>
      <c r="D66" t="s">
        <v>730</v>
      </c>
      <c r="E66" s="2" t="s">
        <v>731</v>
      </c>
    </row>
    <row r="67" spans="1:5" x14ac:dyDescent="0.3">
      <c r="A67">
        <v>66</v>
      </c>
      <c r="B67" t="s">
        <v>601</v>
      </c>
      <c r="C67" t="s">
        <v>194</v>
      </c>
      <c r="D67" t="s">
        <v>732</v>
      </c>
      <c r="E67" s="2" t="s">
        <v>733</v>
      </c>
    </row>
    <row r="68" spans="1:5" x14ac:dyDescent="0.3">
      <c r="A68">
        <v>67</v>
      </c>
      <c r="B68" t="s">
        <v>601</v>
      </c>
      <c r="C68" t="s">
        <v>226</v>
      </c>
      <c r="D68" t="s">
        <v>734</v>
      </c>
      <c r="E68" s="2" t="s">
        <v>735</v>
      </c>
    </row>
    <row r="69" spans="1:5" x14ac:dyDescent="0.3">
      <c r="A69">
        <v>68</v>
      </c>
      <c r="B69" t="s">
        <v>601</v>
      </c>
      <c r="C69" t="s">
        <v>258</v>
      </c>
      <c r="D69" t="s">
        <v>736</v>
      </c>
      <c r="E69" s="2" t="s">
        <v>737</v>
      </c>
    </row>
    <row r="70" spans="1:5" x14ac:dyDescent="0.3">
      <c r="A70">
        <v>69</v>
      </c>
      <c r="B70" t="s">
        <v>601</v>
      </c>
      <c r="C70" t="s">
        <v>290</v>
      </c>
      <c r="D70" t="s">
        <v>738</v>
      </c>
      <c r="E70" s="2" t="s">
        <v>739</v>
      </c>
    </row>
    <row r="71" spans="1:5" x14ac:dyDescent="0.3">
      <c r="A71">
        <v>70</v>
      </c>
      <c r="B71" t="s">
        <v>601</v>
      </c>
      <c r="C71" t="s">
        <v>317</v>
      </c>
      <c r="D71" t="s">
        <v>740</v>
      </c>
      <c r="E71" s="2" t="s">
        <v>741</v>
      </c>
    </row>
    <row r="72" spans="1:5" x14ac:dyDescent="0.3">
      <c r="A72">
        <v>71</v>
      </c>
      <c r="B72" t="s">
        <v>601</v>
      </c>
      <c r="C72" t="s">
        <v>341</v>
      </c>
      <c r="D72" t="s">
        <v>742</v>
      </c>
      <c r="E72" s="2" t="s">
        <v>743</v>
      </c>
    </row>
    <row r="73" spans="1:5" x14ac:dyDescent="0.3">
      <c r="A73">
        <v>72</v>
      </c>
      <c r="B73" t="s">
        <v>601</v>
      </c>
      <c r="C73" t="s">
        <v>365</v>
      </c>
      <c r="D73" t="s">
        <v>744</v>
      </c>
      <c r="E73" s="2" t="s">
        <v>745</v>
      </c>
    </row>
    <row r="74" spans="1:5" x14ac:dyDescent="0.3">
      <c r="A74">
        <v>73</v>
      </c>
      <c r="B74" t="s">
        <v>601</v>
      </c>
      <c r="C74" t="s">
        <v>36</v>
      </c>
      <c r="D74" t="s">
        <v>746</v>
      </c>
      <c r="E74" s="2" t="s">
        <v>747</v>
      </c>
    </row>
    <row r="75" spans="1:5" x14ac:dyDescent="0.3">
      <c r="A75">
        <v>74</v>
      </c>
      <c r="B75" t="s">
        <v>601</v>
      </c>
      <c r="C75" t="s">
        <v>70</v>
      </c>
      <c r="D75" t="s">
        <v>748</v>
      </c>
      <c r="E75" s="2" t="s">
        <v>749</v>
      </c>
    </row>
    <row r="76" spans="1:5" x14ac:dyDescent="0.3">
      <c r="A76">
        <v>75</v>
      </c>
      <c r="B76" t="s">
        <v>601</v>
      </c>
      <c r="C76" t="s">
        <v>102</v>
      </c>
      <c r="D76" t="s">
        <v>750</v>
      </c>
      <c r="E76" s="2" t="s">
        <v>751</v>
      </c>
    </row>
    <row r="77" spans="1:5" x14ac:dyDescent="0.3">
      <c r="A77">
        <v>76</v>
      </c>
      <c r="B77" t="s">
        <v>601</v>
      </c>
      <c r="C77" t="s">
        <v>134</v>
      </c>
      <c r="D77" t="s">
        <v>752</v>
      </c>
      <c r="E77" s="2" t="s">
        <v>753</v>
      </c>
    </row>
    <row r="78" spans="1:5" x14ac:dyDescent="0.3">
      <c r="A78">
        <v>77</v>
      </c>
      <c r="B78" t="s">
        <v>601</v>
      </c>
      <c r="C78" t="s">
        <v>166</v>
      </c>
      <c r="D78" t="s">
        <v>754</v>
      </c>
      <c r="E78" s="2" t="s">
        <v>755</v>
      </c>
    </row>
    <row r="79" spans="1:5" x14ac:dyDescent="0.3">
      <c r="A79">
        <v>78</v>
      </c>
      <c r="B79" t="s">
        <v>601</v>
      </c>
      <c r="C79" t="s">
        <v>198</v>
      </c>
      <c r="D79" t="s">
        <v>756</v>
      </c>
      <c r="E79" s="2" t="s">
        <v>757</v>
      </c>
    </row>
    <row r="80" spans="1:5" x14ac:dyDescent="0.3">
      <c r="A80">
        <v>79</v>
      </c>
      <c r="B80" t="s">
        <v>601</v>
      </c>
      <c r="C80" t="s">
        <v>230</v>
      </c>
      <c r="D80" t="s">
        <v>758</v>
      </c>
      <c r="E80" s="2" t="s">
        <v>759</v>
      </c>
    </row>
    <row r="81" spans="1:5" x14ac:dyDescent="0.3">
      <c r="A81">
        <v>80</v>
      </c>
      <c r="B81" t="s">
        <v>601</v>
      </c>
      <c r="C81" t="s">
        <v>262</v>
      </c>
      <c r="D81" t="s">
        <v>760</v>
      </c>
      <c r="E81" s="2" t="s">
        <v>761</v>
      </c>
    </row>
    <row r="82" spans="1:5" x14ac:dyDescent="0.3">
      <c r="A82">
        <v>81</v>
      </c>
      <c r="B82" t="s">
        <v>601</v>
      </c>
      <c r="C82" t="s">
        <v>294</v>
      </c>
      <c r="D82" t="s">
        <v>762</v>
      </c>
      <c r="E82" s="2" t="s">
        <v>763</v>
      </c>
    </row>
    <row r="83" spans="1:5" x14ac:dyDescent="0.3">
      <c r="A83">
        <v>82</v>
      </c>
      <c r="B83" t="s">
        <v>601</v>
      </c>
      <c r="C83" t="s">
        <v>320</v>
      </c>
      <c r="D83" t="s">
        <v>764</v>
      </c>
      <c r="E83" s="2" t="s">
        <v>765</v>
      </c>
    </row>
    <row r="84" spans="1:5" x14ac:dyDescent="0.3">
      <c r="A84">
        <v>83</v>
      </c>
      <c r="B84" t="s">
        <v>601</v>
      </c>
      <c r="C84" t="s">
        <v>344</v>
      </c>
      <c r="D84" t="s">
        <v>766</v>
      </c>
      <c r="E84" s="2" t="s">
        <v>767</v>
      </c>
    </row>
    <row r="85" spans="1:5" x14ac:dyDescent="0.3">
      <c r="A85">
        <v>84</v>
      </c>
      <c r="B85" t="s">
        <v>601</v>
      </c>
      <c r="C85" t="s">
        <v>368</v>
      </c>
      <c r="D85" t="s">
        <v>768</v>
      </c>
      <c r="E85" s="2" t="s">
        <v>769</v>
      </c>
    </row>
    <row r="86" spans="1:5" x14ac:dyDescent="0.3">
      <c r="A86">
        <v>85</v>
      </c>
      <c r="B86" t="s">
        <v>601</v>
      </c>
      <c r="C86" t="s">
        <v>41</v>
      </c>
      <c r="D86" t="s">
        <v>770</v>
      </c>
      <c r="E86" s="2" t="s">
        <v>771</v>
      </c>
    </row>
    <row r="87" spans="1:5" x14ac:dyDescent="0.3">
      <c r="A87">
        <v>86</v>
      </c>
      <c r="B87" t="s">
        <v>601</v>
      </c>
      <c r="C87" t="s">
        <v>74</v>
      </c>
      <c r="D87" t="s">
        <v>772</v>
      </c>
      <c r="E87" s="2" t="s">
        <v>773</v>
      </c>
    </row>
    <row r="88" spans="1:5" x14ac:dyDescent="0.3">
      <c r="A88">
        <v>87</v>
      </c>
      <c r="B88" t="s">
        <v>601</v>
      </c>
      <c r="C88" t="s">
        <v>106</v>
      </c>
      <c r="D88" t="s">
        <v>774</v>
      </c>
      <c r="E88" s="2" t="s">
        <v>775</v>
      </c>
    </row>
    <row r="89" spans="1:5" x14ac:dyDescent="0.3">
      <c r="A89">
        <v>88</v>
      </c>
      <c r="B89" t="s">
        <v>601</v>
      </c>
      <c r="C89" t="s">
        <v>138</v>
      </c>
      <c r="D89" t="s">
        <v>776</v>
      </c>
      <c r="E89" s="2" t="s">
        <v>777</v>
      </c>
    </row>
    <row r="90" spans="1:5" x14ac:dyDescent="0.3">
      <c r="A90">
        <v>89</v>
      </c>
      <c r="B90" t="s">
        <v>601</v>
      </c>
      <c r="C90" t="s">
        <v>170</v>
      </c>
      <c r="D90" t="s">
        <v>778</v>
      </c>
      <c r="E90" s="2" t="s">
        <v>779</v>
      </c>
    </row>
    <row r="91" spans="1:5" x14ac:dyDescent="0.3">
      <c r="A91">
        <v>90</v>
      </c>
      <c r="B91" t="s">
        <v>601</v>
      </c>
      <c r="C91" t="s">
        <v>202</v>
      </c>
      <c r="D91" t="s">
        <v>780</v>
      </c>
      <c r="E91" s="2" t="s">
        <v>781</v>
      </c>
    </row>
    <row r="92" spans="1:5" x14ac:dyDescent="0.3">
      <c r="A92">
        <v>91</v>
      </c>
      <c r="B92" t="s">
        <v>601</v>
      </c>
      <c r="C92" t="s">
        <v>234</v>
      </c>
      <c r="D92" t="s">
        <v>782</v>
      </c>
      <c r="E92" s="2" t="s">
        <v>783</v>
      </c>
    </row>
    <row r="93" spans="1:5" x14ac:dyDescent="0.3">
      <c r="A93">
        <v>92</v>
      </c>
      <c r="B93" t="s">
        <v>601</v>
      </c>
      <c r="C93" t="s">
        <v>266</v>
      </c>
      <c r="D93" t="s">
        <v>784</v>
      </c>
      <c r="E93" s="2" t="s">
        <v>785</v>
      </c>
    </row>
    <row r="94" spans="1:5" x14ac:dyDescent="0.3">
      <c r="A94">
        <v>93</v>
      </c>
      <c r="B94" t="s">
        <v>601</v>
      </c>
      <c r="C94" t="s">
        <v>298</v>
      </c>
      <c r="D94" t="s">
        <v>786</v>
      </c>
      <c r="E94" s="2" t="s">
        <v>787</v>
      </c>
    </row>
    <row r="95" spans="1:5" x14ac:dyDescent="0.3">
      <c r="A95">
        <v>94</v>
      </c>
      <c r="B95" t="s">
        <v>601</v>
      </c>
      <c r="C95" t="s">
        <v>323</v>
      </c>
      <c r="D95" t="s">
        <v>788</v>
      </c>
      <c r="E95" s="2" t="s">
        <v>789</v>
      </c>
    </row>
    <row r="96" spans="1:5" x14ac:dyDescent="0.3">
      <c r="A96">
        <v>95</v>
      </c>
      <c r="B96" t="s">
        <v>601</v>
      </c>
      <c r="C96" t="s">
        <v>347</v>
      </c>
      <c r="D96" t="s">
        <v>790</v>
      </c>
      <c r="E96" s="2" t="s">
        <v>791</v>
      </c>
    </row>
    <row r="97" spans="1:5" x14ac:dyDescent="0.3">
      <c r="A97">
        <v>96</v>
      </c>
      <c r="B97" t="s">
        <v>601</v>
      </c>
      <c r="C97" t="s">
        <v>371</v>
      </c>
      <c r="D97" t="s">
        <v>792</v>
      </c>
      <c r="E97" s="2" t="s">
        <v>793</v>
      </c>
    </row>
    <row r="98" spans="1:5" x14ac:dyDescent="0.3">
      <c r="A98">
        <v>97</v>
      </c>
      <c r="B98" t="s">
        <v>794</v>
      </c>
      <c r="C98" t="s">
        <v>6</v>
      </c>
      <c r="D98" t="s">
        <v>795</v>
      </c>
      <c r="E98" s="2" t="s">
        <v>796</v>
      </c>
    </row>
    <row r="99" spans="1:5" x14ac:dyDescent="0.3">
      <c r="A99">
        <v>98</v>
      </c>
      <c r="B99" t="s">
        <v>794</v>
      </c>
      <c r="C99" t="s">
        <v>46</v>
      </c>
      <c r="D99" t="s">
        <v>797</v>
      </c>
      <c r="E99" s="2" t="s">
        <v>798</v>
      </c>
    </row>
    <row r="100" spans="1:5" x14ac:dyDescent="0.3">
      <c r="A100">
        <v>99</v>
      </c>
      <c r="B100" t="s">
        <v>794</v>
      </c>
      <c r="C100" t="s">
        <v>78</v>
      </c>
      <c r="D100" t="s">
        <v>799</v>
      </c>
      <c r="E100" s="2" t="s">
        <v>800</v>
      </c>
    </row>
    <row r="101" spans="1:5" x14ac:dyDescent="0.3">
      <c r="A101">
        <v>100</v>
      </c>
      <c r="B101" t="s">
        <v>794</v>
      </c>
      <c r="C101" t="s">
        <v>110</v>
      </c>
      <c r="D101" t="s">
        <v>801</v>
      </c>
      <c r="E101" s="2" t="s">
        <v>802</v>
      </c>
    </row>
    <row r="102" spans="1:5" x14ac:dyDescent="0.3">
      <c r="A102">
        <v>101</v>
      </c>
      <c r="B102" t="s">
        <v>794</v>
      </c>
      <c r="C102" t="s">
        <v>142</v>
      </c>
      <c r="D102" t="s">
        <v>803</v>
      </c>
      <c r="E102" s="2" t="s">
        <v>804</v>
      </c>
    </row>
    <row r="103" spans="1:5" x14ac:dyDescent="0.3">
      <c r="A103">
        <v>102</v>
      </c>
      <c r="B103" t="s">
        <v>794</v>
      </c>
      <c r="C103" t="s">
        <v>174</v>
      </c>
      <c r="D103" t="s">
        <v>805</v>
      </c>
      <c r="E103" s="2" t="s">
        <v>806</v>
      </c>
    </row>
    <row r="104" spans="1:5" x14ac:dyDescent="0.3">
      <c r="A104">
        <v>103</v>
      </c>
      <c r="B104" t="s">
        <v>794</v>
      </c>
      <c r="C104" t="s">
        <v>206</v>
      </c>
      <c r="D104" t="s">
        <v>807</v>
      </c>
      <c r="E104" s="2" t="s">
        <v>808</v>
      </c>
    </row>
    <row r="105" spans="1:5" x14ac:dyDescent="0.3">
      <c r="A105">
        <v>104</v>
      </c>
      <c r="B105" t="s">
        <v>794</v>
      </c>
      <c r="C105" t="s">
        <v>238</v>
      </c>
      <c r="D105" t="s">
        <v>809</v>
      </c>
      <c r="E105" s="2" t="s">
        <v>810</v>
      </c>
    </row>
    <row r="106" spans="1:5" x14ac:dyDescent="0.3">
      <c r="A106">
        <v>105</v>
      </c>
      <c r="B106" t="s">
        <v>794</v>
      </c>
      <c r="C106" t="s">
        <v>270</v>
      </c>
      <c r="D106" t="s">
        <v>811</v>
      </c>
      <c r="E106" s="2" t="s">
        <v>812</v>
      </c>
    </row>
    <row r="107" spans="1:5" x14ac:dyDescent="0.3">
      <c r="A107">
        <v>106</v>
      </c>
      <c r="B107" t="s">
        <v>794</v>
      </c>
      <c r="C107" t="s">
        <v>302</v>
      </c>
      <c r="D107" t="s">
        <v>813</v>
      </c>
      <c r="E107" s="2" t="s">
        <v>814</v>
      </c>
    </row>
    <row r="108" spans="1:5" x14ac:dyDescent="0.3">
      <c r="A108">
        <v>107</v>
      </c>
      <c r="B108" t="s">
        <v>794</v>
      </c>
      <c r="C108" t="s">
        <v>326</v>
      </c>
      <c r="D108" t="s">
        <v>815</v>
      </c>
      <c r="E108" s="2" t="s">
        <v>816</v>
      </c>
    </row>
    <row r="109" spans="1:5" x14ac:dyDescent="0.3">
      <c r="A109">
        <v>108</v>
      </c>
      <c r="B109" t="s">
        <v>794</v>
      </c>
      <c r="C109" t="s">
        <v>350</v>
      </c>
      <c r="D109" t="s">
        <v>817</v>
      </c>
      <c r="E109" s="2" t="s">
        <v>818</v>
      </c>
    </row>
    <row r="110" spans="1:5" x14ac:dyDescent="0.3">
      <c r="A110">
        <v>109</v>
      </c>
      <c r="B110" t="s">
        <v>794</v>
      </c>
      <c r="C110" t="s">
        <v>11</v>
      </c>
      <c r="D110" t="s">
        <v>819</v>
      </c>
      <c r="E110" s="2" t="s">
        <v>820</v>
      </c>
    </row>
    <row r="111" spans="1:5" x14ac:dyDescent="0.3">
      <c r="A111">
        <v>110</v>
      </c>
      <c r="B111" t="s">
        <v>794</v>
      </c>
      <c r="C111" t="s">
        <v>50</v>
      </c>
      <c r="D111" t="s">
        <v>821</v>
      </c>
      <c r="E111" s="2" t="s">
        <v>822</v>
      </c>
    </row>
    <row r="112" spans="1:5" x14ac:dyDescent="0.3">
      <c r="A112">
        <v>111</v>
      </c>
      <c r="B112" t="s">
        <v>794</v>
      </c>
      <c r="C112" t="s">
        <v>82</v>
      </c>
      <c r="D112" t="s">
        <v>823</v>
      </c>
      <c r="E112" s="2" t="s">
        <v>824</v>
      </c>
    </row>
    <row r="113" spans="1:5" x14ac:dyDescent="0.3">
      <c r="A113">
        <v>112</v>
      </c>
      <c r="B113" t="s">
        <v>794</v>
      </c>
      <c r="C113" t="s">
        <v>114</v>
      </c>
      <c r="D113" t="s">
        <v>825</v>
      </c>
      <c r="E113" s="2" t="s">
        <v>826</v>
      </c>
    </row>
    <row r="114" spans="1:5" x14ac:dyDescent="0.3">
      <c r="A114">
        <v>113</v>
      </c>
      <c r="B114" t="s">
        <v>794</v>
      </c>
      <c r="C114" t="s">
        <v>146</v>
      </c>
      <c r="D114" t="s">
        <v>827</v>
      </c>
      <c r="E114" s="2" t="s">
        <v>828</v>
      </c>
    </row>
    <row r="115" spans="1:5" x14ac:dyDescent="0.3">
      <c r="A115">
        <v>114</v>
      </c>
      <c r="B115" t="s">
        <v>794</v>
      </c>
      <c r="C115" t="s">
        <v>178</v>
      </c>
      <c r="D115" t="s">
        <v>829</v>
      </c>
      <c r="E115" s="2" t="s">
        <v>830</v>
      </c>
    </row>
    <row r="116" spans="1:5" x14ac:dyDescent="0.3">
      <c r="A116">
        <v>115</v>
      </c>
      <c r="B116" t="s">
        <v>794</v>
      </c>
      <c r="C116" t="s">
        <v>210</v>
      </c>
      <c r="D116" t="s">
        <v>831</v>
      </c>
      <c r="E116" s="2" t="s">
        <v>832</v>
      </c>
    </row>
    <row r="117" spans="1:5" x14ac:dyDescent="0.3">
      <c r="A117">
        <v>116</v>
      </c>
      <c r="B117" t="s">
        <v>794</v>
      </c>
      <c r="C117" t="s">
        <v>242</v>
      </c>
      <c r="D117" t="s">
        <v>833</v>
      </c>
      <c r="E117" s="2" t="s">
        <v>834</v>
      </c>
    </row>
    <row r="118" spans="1:5" x14ac:dyDescent="0.3">
      <c r="A118">
        <v>117</v>
      </c>
      <c r="B118" t="s">
        <v>794</v>
      </c>
      <c r="C118" t="s">
        <v>274</v>
      </c>
      <c r="D118" t="s">
        <v>835</v>
      </c>
      <c r="E118" s="2" t="s">
        <v>836</v>
      </c>
    </row>
    <row r="119" spans="1:5" x14ac:dyDescent="0.3">
      <c r="A119">
        <v>118</v>
      </c>
      <c r="B119" t="s">
        <v>794</v>
      </c>
      <c r="C119" t="s">
        <v>305</v>
      </c>
      <c r="D119" t="s">
        <v>837</v>
      </c>
      <c r="E119" s="2" t="s">
        <v>838</v>
      </c>
    </row>
    <row r="120" spans="1:5" x14ac:dyDescent="0.3">
      <c r="A120">
        <v>119</v>
      </c>
      <c r="B120" t="s">
        <v>794</v>
      </c>
      <c r="C120" t="s">
        <v>329</v>
      </c>
      <c r="D120" t="s">
        <v>839</v>
      </c>
      <c r="E120" s="2" t="s">
        <v>840</v>
      </c>
    </row>
    <row r="121" spans="1:5" x14ac:dyDescent="0.3">
      <c r="A121">
        <v>120</v>
      </c>
      <c r="B121" t="s">
        <v>794</v>
      </c>
      <c r="C121" t="s">
        <v>353</v>
      </c>
      <c r="D121" t="s">
        <v>841</v>
      </c>
      <c r="E121" s="2" t="s">
        <v>842</v>
      </c>
    </row>
    <row r="122" spans="1:5" x14ac:dyDescent="0.3">
      <c r="A122">
        <v>121</v>
      </c>
      <c r="B122" t="s">
        <v>794</v>
      </c>
      <c r="C122" t="s">
        <v>16</v>
      </c>
      <c r="D122" t="s">
        <v>843</v>
      </c>
      <c r="E122" s="2" t="s">
        <v>844</v>
      </c>
    </row>
    <row r="123" spans="1:5" x14ac:dyDescent="0.3">
      <c r="A123">
        <v>122</v>
      </c>
      <c r="B123" t="s">
        <v>794</v>
      </c>
      <c r="C123" t="s">
        <v>54</v>
      </c>
      <c r="D123" t="s">
        <v>845</v>
      </c>
      <c r="E123" s="2" t="s">
        <v>846</v>
      </c>
    </row>
    <row r="124" spans="1:5" x14ac:dyDescent="0.3">
      <c r="A124">
        <v>123</v>
      </c>
      <c r="B124" t="s">
        <v>794</v>
      </c>
      <c r="C124" t="s">
        <v>86</v>
      </c>
      <c r="D124" t="s">
        <v>847</v>
      </c>
      <c r="E124" s="2" t="s">
        <v>848</v>
      </c>
    </row>
    <row r="125" spans="1:5" x14ac:dyDescent="0.3">
      <c r="A125">
        <v>124</v>
      </c>
      <c r="B125" t="s">
        <v>794</v>
      </c>
      <c r="C125" t="s">
        <v>118</v>
      </c>
      <c r="D125" t="s">
        <v>849</v>
      </c>
      <c r="E125" s="2" t="s">
        <v>850</v>
      </c>
    </row>
    <row r="126" spans="1:5" x14ac:dyDescent="0.3">
      <c r="A126">
        <v>125</v>
      </c>
      <c r="B126" t="s">
        <v>794</v>
      </c>
      <c r="C126" t="s">
        <v>150</v>
      </c>
      <c r="D126" t="s">
        <v>851</v>
      </c>
      <c r="E126" s="2" t="s">
        <v>852</v>
      </c>
    </row>
    <row r="127" spans="1:5" x14ac:dyDescent="0.3">
      <c r="A127">
        <v>126</v>
      </c>
      <c r="B127" t="s">
        <v>794</v>
      </c>
      <c r="C127" t="s">
        <v>182</v>
      </c>
      <c r="D127" t="s">
        <v>853</v>
      </c>
      <c r="E127" s="2" t="s">
        <v>854</v>
      </c>
    </row>
    <row r="128" spans="1:5" x14ac:dyDescent="0.3">
      <c r="A128">
        <v>127</v>
      </c>
      <c r="B128" t="s">
        <v>794</v>
      </c>
      <c r="C128" t="s">
        <v>214</v>
      </c>
      <c r="D128" t="s">
        <v>855</v>
      </c>
      <c r="E128" s="2" t="s">
        <v>856</v>
      </c>
    </row>
    <row r="129" spans="1:5" x14ac:dyDescent="0.3">
      <c r="A129">
        <v>128</v>
      </c>
      <c r="B129" t="s">
        <v>794</v>
      </c>
      <c r="C129" t="s">
        <v>246</v>
      </c>
      <c r="D129" t="s">
        <v>857</v>
      </c>
      <c r="E129" s="2" t="s">
        <v>858</v>
      </c>
    </row>
    <row r="130" spans="1:5" x14ac:dyDescent="0.3">
      <c r="A130">
        <v>129</v>
      </c>
      <c r="B130" t="s">
        <v>794</v>
      </c>
      <c r="C130" t="s">
        <v>278</v>
      </c>
      <c r="D130" t="s">
        <v>859</v>
      </c>
      <c r="E130" s="2" t="s">
        <v>860</v>
      </c>
    </row>
    <row r="131" spans="1:5" x14ac:dyDescent="0.3">
      <c r="A131">
        <v>130</v>
      </c>
      <c r="B131" t="s">
        <v>794</v>
      </c>
      <c r="C131" t="s">
        <v>308</v>
      </c>
      <c r="D131" t="s">
        <v>861</v>
      </c>
      <c r="E131" s="2" t="s">
        <v>862</v>
      </c>
    </row>
    <row r="132" spans="1:5" x14ac:dyDescent="0.3">
      <c r="A132">
        <v>131</v>
      </c>
      <c r="B132" t="s">
        <v>794</v>
      </c>
      <c r="C132" t="s">
        <v>332</v>
      </c>
      <c r="D132" t="s">
        <v>863</v>
      </c>
      <c r="E132" s="2" t="s">
        <v>864</v>
      </c>
    </row>
    <row r="133" spans="1:5" x14ac:dyDescent="0.3">
      <c r="A133">
        <v>132</v>
      </c>
      <c r="B133" t="s">
        <v>794</v>
      </c>
      <c r="C133" t="s">
        <v>356</v>
      </c>
      <c r="D133" t="s">
        <v>865</v>
      </c>
      <c r="E133" s="2" t="s">
        <v>866</v>
      </c>
    </row>
    <row r="134" spans="1:5" x14ac:dyDescent="0.3">
      <c r="A134">
        <v>133</v>
      </c>
      <c r="B134" t="s">
        <v>794</v>
      </c>
      <c r="C134" t="s">
        <v>21</v>
      </c>
      <c r="D134" t="s">
        <v>867</v>
      </c>
      <c r="E134" s="2" t="s">
        <v>868</v>
      </c>
    </row>
    <row r="135" spans="1:5" x14ac:dyDescent="0.3">
      <c r="A135">
        <v>134</v>
      </c>
      <c r="B135" t="s">
        <v>794</v>
      </c>
      <c r="C135" t="s">
        <v>58</v>
      </c>
      <c r="D135" t="s">
        <v>869</v>
      </c>
      <c r="E135" s="2" t="s">
        <v>870</v>
      </c>
    </row>
    <row r="136" spans="1:5" x14ac:dyDescent="0.3">
      <c r="A136">
        <v>135</v>
      </c>
      <c r="B136" t="s">
        <v>794</v>
      </c>
      <c r="C136" t="s">
        <v>90</v>
      </c>
      <c r="D136" t="s">
        <v>871</v>
      </c>
      <c r="E136" s="2" t="s">
        <v>872</v>
      </c>
    </row>
    <row r="137" spans="1:5" x14ac:dyDescent="0.3">
      <c r="A137">
        <v>136</v>
      </c>
      <c r="B137" t="s">
        <v>794</v>
      </c>
      <c r="C137" t="s">
        <v>122</v>
      </c>
      <c r="D137" t="s">
        <v>873</v>
      </c>
      <c r="E137" s="2" t="s">
        <v>874</v>
      </c>
    </row>
    <row r="138" spans="1:5" x14ac:dyDescent="0.3">
      <c r="A138">
        <v>137</v>
      </c>
      <c r="B138" t="s">
        <v>794</v>
      </c>
      <c r="C138" t="s">
        <v>154</v>
      </c>
      <c r="D138" t="s">
        <v>875</v>
      </c>
      <c r="E138" s="2" t="s">
        <v>876</v>
      </c>
    </row>
    <row r="139" spans="1:5" x14ac:dyDescent="0.3">
      <c r="A139">
        <v>138</v>
      </c>
      <c r="B139" t="s">
        <v>794</v>
      </c>
      <c r="C139" t="s">
        <v>186</v>
      </c>
      <c r="D139" t="s">
        <v>877</v>
      </c>
      <c r="E139" s="2" t="s">
        <v>878</v>
      </c>
    </row>
    <row r="140" spans="1:5" x14ac:dyDescent="0.3">
      <c r="A140">
        <v>139</v>
      </c>
      <c r="B140" t="s">
        <v>794</v>
      </c>
      <c r="C140" t="s">
        <v>218</v>
      </c>
      <c r="D140" t="s">
        <v>879</v>
      </c>
      <c r="E140" s="2" t="s">
        <v>880</v>
      </c>
    </row>
    <row r="141" spans="1:5" x14ac:dyDescent="0.3">
      <c r="A141">
        <v>140</v>
      </c>
      <c r="B141" t="s">
        <v>794</v>
      </c>
      <c r="C141" t="s">
        <v>250</v>
      </c>
      <c r="D141" t="s">
        <v>881</v>
      </c>
      <c r="E141" s="2" t="s">
        <v>882</v>
      </c>
    </row>
    <row r="142" spans="1:5" x14ac:dyDescent="0.3">
      <c r="A142">
        <v>141</v>
      </c>
      <c r="B142" t="s">
        <v>794</v>
      </c>
      <c r="C142" t="s">
        <v>282</v>
      </c>
      <c r="D142" t="s">
        <v>883</v>
      </c>
      <c r="E142" s="2" t="s">
        <v>884</v>
      </c>
    </row>
    <row r="143" spans="1:5" x14ac:dyDescent="0.3">
      <c r="A143">
        <v>142</v>
      </c>
      <c r="B143" t="s">
        <v>794</v>
      </c>
      <c r="C143" t="s">
        <v>311</v>
      </c>
      <c r="D143" t="s">
        <v>885</v>
      </c>
      <c r="E143" s="2" t="s">
        <v>886</v>
      </c>
    </row>
    <row r="144" spans="1:5" x14ac:dyDescent="0.3">
      <c r="A144">
        <v>143</v>
      </c>
      <c r="B144" t="s">
        <v>794</v>
      </c>
      <c r="C144" t="s">
        <v>335</v>
      </c>
      <c r="D144" t="s">
        <v>887</v>
      </c>
      <c r="E144" s="2" t="s">
        <v>888</v>
      </c>
    </row>
    <row r="145" spans="1:5" x14ac:dyDescent="0.3">
      <c r="A145">
        <v>144</v>
      </c>
      <c r="B145" t="s">
        <v>794</v>
      </c>
      <c r="C145" t="s">
        <v>359</v>
      </c>
      <c r="D145" t="s">
        <v>889</v>
      </c>
      <c r="E145" s="2" t="s">
        <v>890</v>
      </c>
    </row>
    <row r="146" spans="1:5" x14ac:dyDescent="0.3">
      <c r="A146">
        <v>145</v>
      </c>
      <c r="B146" t="s">
        <v>794</v>
      </c>
      <c r="C146" t="s">
        <v>26</v>
      </c>
      <c r="D146" t="s">
        <v>891</v>
      </c>
      <c r="E146" s="2" t="s">
        <v>892</v>
      </c>
    </row>
    <row r="147" spans="1:5" x14ac:dyDescent="0.3">
      <c r="A147">
        <v>146</v>
      </c>
      <c r="B147" t="s">
        <v>794</v>
      </c>
      <c r="C147" t="s">
        <v>62</v>
      </c>
      <c r="D147" t="s">
        <v>893</v>
      </c>
      <c r="E147" s="2" t="s">
        <v>894</v>
      </c>
    </row>
    <row r="148" spans="1:5" x14ac:dyDescent="0.3">
      <c r="A148">
        <v>147</v>
      </c>
      <c r="B148" t="s">
        <v>794</v>
      </c>
      <c r="C148" t="s">
        <v>94</v>
      </c>
      <c r="D148" t="s">
        <v>895</v>
      </c>
      <c r="E148" s="2" t="s">
        <v>896</v>
      </c>
    </row>
    <row r="149" spans="1:5" x14ac:dyDescent="0.3">
      <c r="A149">
        <v>148</v>
      </c>
      <c r="B149" t="s">
        <v>794</v>
      </c>
      <c r="C149" t="s">
        <v>126</v>
      </c>
      <c r="D149" t="s">
        <v>897</v>
      </c>
      <c r="E149" s="2" t="s">
        <v>898</v>
      </c>
    </row>
    <row r="150" spans="1:5" x14ac:dyDescent="0.3">
      <c r="A150">
        <v>149</v>
      </c>
      <c r="B150" t="s">
        <v>794</v>
      </c>
      <c r="C150" t="s">
        <v>158</v>
      </c>
      <c r="D150" t="s">
        <v>899</v>
      </c>
      <c r="E150" s="2" t="s">
        <v>900</v>
      </c>
    </row>
    <row r="151" spans="1:5" x14ac:dyDescent="0.3">
      <c r="A151">
        <v>150</v>
      </c>
      <c r="B151" t="s">
        <v>794</v>
      </c>
      <c r="C151" t="s">
        <v>190</v>
      </c>
      <c r="D151" t="s">
        <v>901</v>
      </c>
      <c r="E151" s="2" t="s">
        <v>902</v>
      </c>
    </row>
    <row r="152" spans="1:5" x14ac:dyDescent="0.3">
      <c r="A152">
        <v>151</v>
      </c>
      <c r="B152" t="s">
        <v>794</v>
      </c>
      <c r="C152" t="s">
        <v>222</v>
      </c>
      <c r="D152" t="s">
        <v>903</v>
      </c>
      <c r="E152" s="2" t="s">
        <v>904</v>
      </c>
    </row>
    <row r="153" spans="1:5" x14ac:dyDescent="0.3">
      <c r="A153">
        <v>152</v>
      </c>
      <c r="B153" t="s">
        <v>794</v>
      </c>
      <c r="C153" t="s">
        <v>254</v>
      </c>
      <c r="D153" t="s">
        <v>905</v>
      </c>
      <c r="E153" s="2" t="s">
        <v>906</v>
      </c>
    </row>
    <row r="154" spans="1:5" x14ac:dyDescent="0.3">
      <c r="A154">
        <v>153</v>
      </c>
      <c r="B154" t="s">
        <v>794</v>
      </c>
      <c r="C154" t="s">
        <v>286</v>
      </c>
      <c r="D154" t="s">
        <v>907</v>
      </c>
      <c r="E154" s="2" t="s">
        <v>908</v>
      </c>
    </row>
    <row r="155" spans="1:5" x14ac:dyDescent="0.3">
      <c r="A155">
        <v>154</v>
      </c>
      <c r="B155" t="s">
        <v>794</v>
      </c>
      <c r="C155" t="s">
        <v>314</v>
      </c>
      <c r="D155" t="s">
        <v>909</v>
      </c>
      <c r="E155" s="2" t="s">
        <v>910</v>
      </c>
    </row>
    <row r="156" spans="1:5" x14ac:dyDescent="0.3">
      <c r="A156">
        <v>155</v>
      </c>
      <c r="B156" t="s">
        <v>794</v>
      </c>
      <c r="C156" t="s">
        <v>338</v>
      </c>
      <c r="D156" t="s">
        <v>911</v>
      </c>
      <c r="E156" s="2" t="s">
        <v>912</v>
      </c>
    </row>
    <row r="157" spans="1:5" x14ac:dyDescent="0.3">
      <c r="A157">
        <v>156</v>
      </c>
      <c r="B157" t="s">
        <v>794</v>
      </c>
      <c r="C157" t="s">
        <v>362</v>
      </c>
      <c r="D157" t="s">
        <v>913</v>
      </c>
      <c r="E157" s="2" t="s">
        <v>914</v>
      </c>
    </row>
    <row r="158" spans="1:5" x14ac:dyDescent="0.3">
      <c r="A158">
        <v>157</v>
      </c>
      <c r="B158" t="s">
        <v>794</v>
      </c>
      <c r="C158" t="s">
        <v>31</v>
      </c>
      <c r="D158" t="s">
        <v>915</v>
      </c>
      <c r="E158" s="2" t="s">
        <v>916</v>
      </c>
    </row>
    <row r="159" spans="1:5" x14ac:dyDescent="0.3">
      <c r="A159">
        <v>158</v>
      </c>
      <c r="B159" t="s">
        <v>794</v>
      </c>
      <c r="C159" t="s">
        <v>66</v>
      </c>
      <c r="D159" t="s">
        <v>917</v>
      </c>
      <c r="E159" s="2" t="s">
        <v>918</v>
      </c>
    </row>
    <row r="160" spans="1:5" x14ac:dyDescent="0.3">
      <c r="A160">
        <v>159</v>
      </c>
      <c r="B160" t="s">
        <v>794</v>
      </c>
      <c r="C160" t="s">
        <v>98</v>
      </c>
      <c r="D160" t="s">
        <v>919</v>
      </c>
      <c r="E160" s="2" t="s">
        <v>920</v>
      </c>
    </row>
    <row r="161" spans="1:5" x14ac:dyDescent="0.3">
      <c r="A161">
        <v>160</v>
      </c>
      <c r="B161" t="s">
        <v>794</v>
      </c>
      <c r="C161" t="s">
        <v>130</v>
      </c>
      <c r="D161" t="s">
        <v>921</v>
      </c>
      <c r="E161" s="2" t="s">
        <v>922</v>
      </c>
    </row>
    <row r="162" spans="1:5" x14ac:dyDescent="0.3">
      <c r="A162">
        <v>161</v>
      </c>
      <c r="B162" t="s">
        <v>794</v>
      </c>
      <c r="C162" t="s">
        <v>162</v>
      </c>
      <c r="D162" t="s">
        <v>923</v>
      </c>
      <c r="E162" s="2" t="s">
        <v>924</v>
      </c>
    </row>
    <row r="163" spans="1:5" x14ac:dyDescent="0.3">
      <c r="A163">
        <v>162</v>
      </c>
      <c r="B163" t="s">
        <v>794</v>
      </c>
      <c r="C163" t="s">
        <v>194</v>
      </c>
      <c r="D163" t="s">
        <v>925</v>
      </c>
      <c r="E163" s="2" t="s">
        <v>926</v>
      </c>
    </row>
    <row r="164" spans="1:5" x14ac:dyDescent="0.3">
      <c r="A164">
        <v>163</v>
      </c>
      <c r="B164" t="s">
        <v>794</v>
      </c>
      <c r="C164" t="s">
        <v>226</v>
      </c>
      <c r="D164" t="s">
        <v>927</v>
      </c>
      <c r="E164" s="2" t="s">
        <v>928</v>
      </c>
    </row>
    <row r="165" spans="1:5" x14ac:dyDescent="0.3">
      <c r="A165">
        <v>164</v>
      </c>
      <c r="B165" t="s">
        <v>794</v>
      </c>
      <c r="C165" t="s">
        <v>258</v>
      </c>
      <c r="D165" t="s">
        <v>929</v>
      </c>
      <c r="E165" s="2" t="s">
        <v>930</v>
      </c>
    </row>
    <row r="166" spans="1:5" x14ac:dyDescent="0.3">
      <c r="A166">
        <v>165</v>
      </c>
      <c r="B166" t="s">
        <v>794</v>
      </c>
      <c r="C166" t="s">
        <v>290</v>
      </c>
      <c r="D166" t="s">
        <v>931</v>
      </c>
      <c r="E166" s="2" t="s">
        <v>932</v>
      </c>
    </row>
    <row r="167" spans="1:5" x14ac:dyDescent="0.3">
      <c r="A167">
        <v>166</v>
      </c>
      <c r="B167" t="s">
        <v>794</v>
      </c>
      <c r="C167" t="s">
        <v>317</v>
      </c>
      <c r="D167" t="s">
        <v>933</v>
      </c>
      <c r="E167" s="2" t="s">
        <v>934</v>
      </c>
    </row>
    <row r="168" spans="1:5" x14ac:dyDescent="0.3">
      <c r="A168">
        <v>167</v>
      </c>
      <c r="B168" t="s">
        <v>794</v>
      </c>
      <c r="C168" t="s">
        <v>341</v>
      </c>
      <c r="D168" t="s">
        <v>935</v>
      </c>
      <c r="E168" s="2" t="s">
        <v>936</v>
      </c>
    </row>
    <row r="169" spans="1:5" x14ac:dyDescent="0.3">
      <c r="A169">
        <v>168</v>
      </c>
      <c r="B169" t="s">
        <v>794</v>
      </c>
      <c r="C169" t="s">
        <v>365</v>
      </c>
      <c r="D169" t="s">
        <v>937</v>
      </c>
      <c r="E169" s="2" t="s">
        <v>938</v>
      </c>
    </row>
    <row r="170" spans="1:5" x14ac:dyDescent="0.3">
      <c r="A170">
        <v>169</v>
      </c>
      <c r="B170" t="s">
        <v>794</v>
      </c>
      <c r="C170" t="s">
        <v>36</v>
      </c>
      <c r="D170" t="s">
        <v>939</v>
      </c>
      <c r="E170" s="2" t="s">
        <v>940</v>
      </c>
    </row>
    <row r="171" spans="1:5" x14ac:dyDescent="0.3">
      <c r="A171">
        <v>170</v>
      </c>
      <c r="B171" t="s">
        <v>794</v>
      </c>
      <c r="C171" t="s">
        <v>70</v>
      </c>
      <c r="D171" t="s">
        <v>941</v>
      </c>
      <c r="E171" s="2" t="s">
        <v>942</v>
      </c>
    </row>
    <row r="172" spans="1:5" x14ac:dyDescent="0.3">
      <c r="A172">
        <v>171</v>
      </c>
      <c r="B172" t="s">
        <v>794</v>
      </c>
      <c r="C172" t="s">
        <v>102</v>
      </c>
      <c r="D172" t="s">
        <v>943</v>
      </c>
      <c r="E172" s="2" t="s">
        <v>944</v>
      </c>
    </row>
    <row r="173" spans="1:5" x14ac:dyDescent="0.3">
      <c r="A173">
        <v>172</v>
      </c>
      <c r="B173" t="s">
        <v>794</v>
      </c>
      <c r="C173" t="s">
        <v>134</v>
      </c>
      <c r="D173" t="s">
        <v>945</v>
      </c>
      <c r="E173" s="2" t="s">
        <v>946</v>
      </c>
    </row>
    <row r="174" spans="1:5" x14ac:dyDescent="0.3">
      <c r="A174">
        <v>173</v>
      </c>
      <c r="B174" t="s">
        <v>794</v>
      </c>
      <c r="C174" t="s">
        <v>166</v>
      </c>
      <c r="D174" t="s">
        <v>947</v>
      </c>
      <c r="E174" s="2" t="s">
        <v>948</v>
      </c>
    </row>
    <row r="175" spans="1:5" x14ac:dyDescent="0.3">
      <c r="A175">
        <v>174</v>
      </c>
      <c r="B175" t="s">
        <v>794</v>
      </c>
      <c r="C175" t="s">
        <v>198</v>
      </c>
      <c r="D175" t="s">
        <v>949</v>
      </c>
      <c r="E175" s="2" t="s">
        <v>950</v>
      </c>
    </row>
    <row r="176" spans="1:5" x14ac:dyDescent="0.3">
      <c r="A176">
        <v>175</v>
      </c>
      <c r="B176" t="s">
        <v>794</v>
      </c>
      <c r="C176" t="s">
        <v>230</v>
      </c>
      <c r="D176" t="s">
        <v>951</v>
      </c>
      <c r="E176" s="2" t="s">
        <v>952</v>
      </c>
    </row>
    <row r="177" spans="1:5" x14ac:dyDescent="0.3">
      <c r="A177">
        <v>176</v>
      </c>
      <c r="B177" t="s">
        <v>794</v>
      </c>
      <c r="C177" t="s">
        <v>262</v>
      </c>
      <c r="D177" t="s">
        <v>953</v>
      </c>
      <c r="E177" s="2" t="s">
        <v>954</v>
      </c>
    </row>
    <row r="178" spans="1:5" x14ac:dyDescent="0.3">
      <c r="A178">
        <v>177</v>
      </c>
      <c r="B178" t="s">
        <v>794</v>
      </c>
      <c r="C178" t="s">
        <v>294</v>
      </c>
      <c r="D178" t="s">
        <v>955</v>
      </c>
      <c r="E178" s="2" t="s">
        <v>956</v>
      </c>
    </row>
    <row r="179" spans="1:5" x14ac:dyDescent="0.3">
      <c r="A179">
        <v>178</v>
      </c>
      <c r="B179" t="s">
        <v>794</v>
      </c>
      <c r="C179" t="s">
        <v>320</v>
      </c>
      <c r="D179" t="s">
        <v>957</v>
      </c>
      <c r="E179" s="2" t="s">
        <v>958</v>
      </c>
    </row>
    <row r="180" spans="1:5" x14ac:dyDescent="0.3">
      <c r="A180">
        <v>179</v>
      </c>
      <c r="B180" t="s">
        <v>794</v>
      </c>
      <c r="C180" t="s">
        <v>344</v>
      </c>
      <c r="D180" t="s">
        <v>959</v>
      </c>
      <c r="E180" s="2" t="s">
        <v>960</v>
      </c>
    </row>
    <row r="181" spans="1:5" x14ac:dyDescent="0.3">
      <c r="A181">
        <v>180</v>
      </c>
      <c r="B181" t="s">
        <v>794</v>
      </c>
      <c r="C181" t="s">
        <v>368</v>
      </c>
      <c r="D181" t="s">
        <v>961</v>
      </c>
      <c r="E181" s="2" t="s">
        <v>962</v>
      </c>
    </row>
    <row r="182" spans="1:5" x14ac:dyDescent="0.3">
      <c r="A182">
        <v>181</v>
      </c>
      <c r="B182" t="s">
        <v>794</v>
      </c>
      <c r="C182" t="s">
        <v>41</v>
      </c>
      <c r="D182" t="s">
        <v>963</v>
      </c>
      <c r="E182" s="2" t="s">
        <v>964</v>
      </c>
    </row>
    <row r="183" spans="1:5" x14ac:dyDescent="0.3">
      <c r="A183">
        <v>182</v>
      </c>
      <c r="B183" t="s">
        <v>794</v>
      </c>
      <c r="C183" t="s">
        <v>74</v>
      </c>
      <c r="D183" t="s">
        <v>965</v>
      </c>
      <c r="E183" s="2" t="s">
        <v>966</v>
      </c>
    </row>
    <row r="184" spans="1:5" x14ac:dyDescent="0.3">
      <c r="A184">
        <v>183</v>
      </c>
      <c r="B184" t="s">
        <v>794</v>
      </c>
      <c r="C184" t="s">
        <v>106</v>
      </c>
      <c r="D184" t="s">
        <v>967</v>
      </c>
      <c r="E184" s="2" t="s">
        <v>968</v>
      </c>
    </row>
    <row r="185" spans="1:5" x14ac:dyDescent="0.3">
      <c r="A185">
        <v>184</v>
      </c>
      <c r="B185" t="s">
        <v>794</v>
      </c>
      <c r="C185" t="s">
        <v>138</v>
      </c>
      <c r="D185" t="s">
        <v>969</v>
      </c>
      <c r="E185" s="2" t="s">
        <v>970</v>
      </c>
    </row>
    <row r="186" spans="1:5" x14ac:dyDescent="0.3">
      <c r="A186">
        <v>185</v>
      </c>
      <c r="B186" t="s">
        <v>794</v>
      </c>
      <c r="C186" t="s">
        <v>170</v>
      </c>
      <c r="D186" t="s">
        <v>971</v>
      </c>
      <c r="E186" s="2" t="s">
        <v>972</v>
      </c>
    </row>
    <row r="187" spans="1:5" x14ac:dyDescent="0.3">
      <c r="A187">
        <v>186</v>
      </c>
      <c r="B187" t="s">
        <v>794</v>
      </c>
      <c r="C187" t="s">
        <v>202</v>
      </c>
      <c r="D187" t="s">
        <v>973</v>
      </c>
      <c r="E187" s="2" t="s">
        <v>974</v>
      </c>
    </row>
    <row r="188" spans="1:5" x14ac:dyDescent="0.3">
      <c r="A188">
        <v>187</v>
      </c>
      <c r="B188" t="s">
        <v>794</v>
      </c>
      <c r="C188" t="s">
        <v>234</v>
      </c>
      <c r="D188" t="s">
        <v>975</v>
      </c>
      <c r="E188" s="2" t="s">
        <v>976</v>
      </c>
    </row>
    <row r="189" spans="1:5" x14ac:dyDescent="0.3">
      <c r="A189">
        <v>188</v>
      </c>
      <c r="B189" t="s">
        <v>794</v>
      </c>
      <c r="C189" t="s">
        <v>266</v>
      </c>
      <c r="D189" t="s">
        <v>977</v>
      </c>
      <c r="E189" s="2" t="s">
        <v>978</v>
      </c>
    </row>
    <row r="190" spans="1:5" x14ac:dyDescent="0.3">
      <c r="A190">
        <v>189</v>
      </c>
      <c r="B190" t="s">
        <v>794</v>
      </c>
      <c r="C190" t="s">
        <v>298</v>
      </c>
      <c r="D190" t="s">
        <v>979</v>
      </c>
      <c r="E190" s="2" t="s">
        <v>980</v>
      </c>
    </row>
    <row r="191" spans="1:5" x14ac:dyDescent="0.3">
      <c r="A191">
        <v>190</v>
      </c>
      <c r="B191" t="s">
        <v>794</v>
      </c>
      <c r="C191" t="s">
        <v>323</v>
      </c>
      <c r="D191" t="s">
        <v>981</v>
      </c>
      <c r="E191" s="2" t="s">
        <v>982</v>
      </c>
    </row>
    <row r="192" spans="1:5" x14ac:dyDescent="0.3">
      <c r="A192">
        <v>191</v>
      </c>
      <c r="B192" t="s">
        <v>794</v>
      </c>
      <c r="C192" t="s">
        <v>347</v>
      </c>
      <c r="D192" t="s">
        <v>983</v>
      </c>
      <c r="E192" s="2" t="s">
        <v>984</v>
      </c>
    </row>
    <row r="193" spans="1:5" x14ac:dyDescent="0.3">
      <c r="A193">
        <v>192</v>
      </c>
      <c r="B193" t="s">
        <v>794</v>
      </c>
      <c r="C193" t="s">
        <v>371</v>
      </c>
      <c r="D193" t="s">
        <v>985</v>
      </c>
      <c r="E193" s="2" t="s">
        <v>986</v>
      </c>
    </row>
    <row r="194" spans="1:5" x14ac:dyDescent="0.3">
      <c r="A194">
        <v>193</v>
      </c>
      <c r="B194" t="s">
        <v>987</v>
      </c>
      <c r="C194" t="s">
        <v>6</v>
      </c>
      <c r="D194" t="s">
        <v>988</v>
      </c>
      <c r="E194" s="2" t="s">
        <v>989</v>
      </c>
    </row>
    <row r="195" spans="1:5" x14ac:dyDescent="0.3">
      <c r="A195">
        <v>194</v>
      </c>
      <c r="B195" t="s">
        <v>987</v>
      </c>
      <c r="C195" t="s">
        <v>46</v>
      </c>
      <c r="D195" t="s">
        <v>990</v>
      </c>
      <c r="E195" s="2" t="s">
        <v>991</v>
      </c>
    </row>
    <row r="196" spans="1:5" x14ac:dyDescent="0.3">
      <c r="A196">
        <v>195</v>
      </c>
      <c r="B196" t="s">
        <v>987</v>
      </c>
      <c r="C196" t="s">
        <v>78</v>
      </c>
      <c r="D196" t="s">
        <v>992</v>
      </c>
      <c r="E196" s="2" t="s">
        <v>993</v>
      </c>
    </row>
    <row r="197" spans="1:5" x14ac:dyDescent="0.3">
      <c r="A197">
        <v>196</v>
      </c>
      <c r="B197" t="s">
        <v>987</v>
      </c>
      <c r="C197" t="s">
        <v>110</v>
      </c>
      <c r="D197" t="s">
        <v>994</v>
      </c>
      <c r="E197" s="2" t="s">
        <v>995</v>
      </c>
    </row>
    <row r="198" spans="1:5" x14ac:dyDescent="0.3">
      <c r="A198">
        <v>197</v>
      </c>
      <c r="B198" t="s">
        <v>987</v>
      </c>
      <c r="C198" t="s">
        <v>142</v>
      </c>
      <c r="D198" t="s">
        <v>996</v>
      </c>
      <c r="E198" s="2" t="s">
        <v>997</v>
      </c>
    </row>
    <row r="199" spans="1:5" x14ac:dyDescent="0.3">
      <c r="A199">
        <v>198</v>
      </c>
      <c r="B199" t="s">
        <v>987</v>
      </c>
      <c r="C199" t="s">
        <v>174</v>
      </c>
      <c r="D199" t="s">
        <v>998</v>
      </c>
      <c r="E199" s="2" t="s">
        <v>999</v>
      </c>
    </row>
    <row r="200" spans="1:5" x14ac:dyDescent="0.3">
      <c r="A200">
        <v>199</v>
      </c>
      <c r="B200" t="s">
        <v>987</v>
      </c>
      <c r="C200" t="s">
        <v>206</v>
      </c>
      <c r="D200" t="s">
        <v>1000</v>
      </c>
      <c r="E200" s="2" t="s">
        <v>1001</v>
      </c>
    </row>
    <row r="201" spans="1:5" x14ac:dyDescent="0.3">
      <c r="A201">
        <v>200</v>
      </c>
      <c r="B201" t="s">
        <v>987</v>
      </c>
      <c r="C201" t="s">
        <v>238</v>
      </c>
      <c r="D201" t="s">
        <v>1002</v>
      </c>
      <c r="E201" s="2" t="s">
        <v>1003</v>
      </c>
    </row>
    <row r="202" spans="1:5" x14ac:dyDescent="0.3">
      <c r="A202">
        <v>201</v>
      </c>
      <c r="B202" t="s">
        <v>987</v>
      </c>
      <c r="C202" t="s">
        <v>270</v>
      </c>
      <c r="D202" t="s">
        <v>1004</v>
      </c>
      <c r="E202" s="2" t="s">
        <v>1005</v>
      </c>
    </row>
    <row r="203" spans="1:5" x14ac:dyDescent="0.3">
      <c r="A203">
        <v>202</v>
      </c>
      <c r="B203" t="s">
        <v>987</v>
      </c>
      <c r="C203" t="s">
        <v>302</v>
      </c>
      <c r="D203" t="s">
        <v>1006</v>
      </c>
      <c r="E203" s="2" t="s">
        <v>1007</v>
      </c>
    </row>
    <row r="204" spans="1:5" x14ac:dyDescent="0.3">
      <c r="A204">
        <v>203</v>
      </c>
      <c r="B204" t="s">
        <v>987</v>
      </c>
      <c r="C204" t="s">
        <v>326</v>
      </c>
      <c r="D204" t="s">
        <v>1008</v>
      </c>
      <c r="E204" s="2" t="s">
        <v>1009</v>
      </c>
    </row>
    <row r="205" spans="1:5" x14ac:dyDescent="0.3">
      <c r="A205">
        <v>204</v>
      </c>
      <c r="B205" t="s">
        <v>987</v>
      </c>
      <c r="C205" t="s">
        <v>350</v>
      </c>
      <c r="D205" t="s">
        <v>1010</v>
      </c>
      <c r="E205" s="2" t="s">
        <v>1011</v>
      </c>
    </row>
    <row r="206" spans="1:5" x14ac:dyDescent="0.3">
      <c r="A206">
        <v>205</v>
      </c>
      <c r="B206" t="s">
        <v>987</v>
      </c>
      <c r="C206" t="s">
        <v>11</v>
      </c>
      <c r="D206" t="s">
        <v>1012</v>
      </c>
      <c r="E206" s="2" t="s">
        <v>1013</v>
      </c>
    </row>
    <row r="207" spans="1:5" x14ac:dyDescent="0.3">
      <c r="A207">
        <v>206</v>
      </c>
      <c r="B207" t="s">
        <v>987</v>
      </c>
      <c r="C207" t="s">
        <v>50</v>
      </c>
      <c r="D207" t="s">
        <v>1014</v>
      </c>
      <c r="E207" s="2" t="s">
        <v>1015</v>
      </c>
    </row>
    <row r="208" spans="1:5" x14ac:dyDescent="0.3">
      <c r="A208">
        <v>207</v>
      </c>
      <c r="B208" t="s">
        <v>987</v>
      </c>
      <c r="C208" t="s">
        <v>82</v>
      </c>
      <c r="D208" t="s">
        <v>1016</v>
      </c>
      <c r="E208" s="2" t="s">
        <v>1017</v>
      </c>
    </row>
    <row r="209" spans="1:5" x14ac:dyDescent="0.3">
      <c r="A209">
        <v>208</v>
      </c>
      <c r="B209" t="s">
        <v>987</v>
      </c>
      <c r="C209" t="s">
        <v>114</v>
      </c>
      <c r="D209" t="s">
        <v>1018</v>
      </c>
      <c r="E209" s="2" t="s">
        <v>1019</v>
      </c>
    </row>
    <row r="210" spans="1:5" x14ac:dyDescent="0.3">
      <c r="A210">
        <v>209</v>
      </c>
      <c r="B210" t="s">
        <v>987</v>
      </c>
      <c r="C210" t="s">
        <v>146</v>
      </c>
      <c r="D210" t="s">
        <v>1020</v>
      </c>
      <c r="E210" s="2" t="s">
        <v>1021</v>
      </c>
    </row>
    <row r="211" spans="1:5" x14ac:dyDescent="0.3">
      <c r="A211">
        <v>210</v>
      </c>
      <c r="B211" t="s">
        <v>987</v>
      </c>
      <c r="C211" t="s">
        <v>178</v>
      </c>
      <c r="D211" t="s">
        <v>1022</v>
      </c>
      <c r="E211" s="2" t="s">
        <v>1023</v>
      </c>
    </row>
    <row r="212" spans="1:5" x14ac:dyDescent="0.3">
      <c r="A212">
        <v>211</v>
      </c>
      <c r="B212" t="s">
        <v>987</v>
      </c>
      <c r="C212" t="s">
        <v>210</v>
      </c>
      <c r="D212" t="s">
        <v>1024</v>
      </c>
      <c r="E212" s="2" t="s">
        <v>1025</v>
      </c>
    </row>
    <row r="213" spans="1:5" x14ac:dyDescent="0.3">
      <c r="A213">
        <v>212</v>
      </c>
      <c r="B213" t="s">
        <v>987</v>
      </c>
      <c r="C213" t="s">
        <v>242</v>
      </c>
      <c r="D213" t="s">
        <v>1026</v>
      </c>
      <c r="E213" s="2" t="s">
        <v>1027</v>
      </c>
    </row>
    <row r="214" spans="1:5" x14ac:dyDescent="0.3">
      <c r="A214">
        <v>213</v>
      </c>
      <c r="B214" t="s">
        <v>987</v>
      </c>
      <c r="C214" t="s">
        <v>274</v>
      </c>
      <c r="D214" t="s">
        <v>1028</v>
      </c>
      <c r="E214" s="2" t="s">
        <v>1029</v>
      </c>
    </row>
    <row r="215" spans="1:5" x14ac:dyDescent="0.3">
      <c r="A215">
        <v>214</v>
      </c>
      <c r="B215" t="s">
        <v>987</v>
      </c>
      <c r="C215" t="s">
        <v>305</v>
      </c>
      <c r="D215" t="s">
        <v>1030</v>
      </c>
      <c r="E215" s="2" t="s">
        <v>1031</v>
      </c>
    </row>
    <row r="216" spans="1:5" x14ac:dyDescent="0.3">
      <c r="A216">
        <v>215</v>
      </c>
      <c r="B216" t="s">
        <v>987</v>
      </c>
      <c r="C216" t="s">
        <v>329</v>
      </c>
      <c r="D216" t="s">
        <v>1032</v>
      </c>
      <c r="E216" s="2" t="s">
        <v>1033</v>
      </c>
    </row>
    <row r="217" spans="1:5" x14ac:dyDescent="0.3">
      <c r="A217">
        <v>216</v>
      </c>
      <c r="B217" t="s">
        <v>987</v>
      </c>
      <c r="C217" t="s">
        <v>353</v>
      </c>
      <c r="D217" t="s">
        <v>1034</v>
      </c>
      <c r="E217" s="2" t="s">
        <v>1035</v>
      </c>
    </row>
    <row r="218" spans="1:5" x14ac:dyDescent="0.3">
      <c r="A218">
        <v>217</v>
      </c>
      <c r="B218" t="s">
        <v>987</v>
      </c>
      <c r="C218" t="s">
        <v>16</v>
      </c>
      <c r="D218" t="s">
        <v>1036</v>
      </c>
      <c r="E218" s="2" t="s">
        <v>1037</v>
      </c>
    </row>
    <row r="219" spans="1:5" x14ac:dyDescent="0.3">
      <c r="A219">
        <v>218</v>
      </c>
      <c r="B219" t="s">
        <v>987</v>
      </c>
      <c r="C219" t="s">
        <v>54</v>
      </c>
      <c r="D219" t="s">
        <v>1038</v>
      </c>
      <c r="E219" s="2" t="s">
        <v>1039</v>
      </c>
    </row>
    <row r="220" spans="1:5" x14ac:dyDescent="0.3">
      <c r="A220">
        <v>219</v>
      </c>
      <c r="B220" t="s">
        <v>987</v>
      </c>
      <c r="C220" t="s">
        <v>86</v>
      </c>
      <c r="D220" t="s">
        <v>1040</v>
      </c>
      <c r="E220" s="2" t="s">
        <v>1041</v>
      </c>
    </row>
    <row r="221" spans="1:5" x14ac:dyDescent="0.3">
      <c r="A221">
        <v>220</v>
      </c>
      <c r="B221" t="s">
        <v>987</v>
      </c>
      <c r="C221" t="s">
        <v>118</v>
      </c>
      <c r="D221" t="s">
        <v>1042</v>
      </c>
      <c r="E221" s="2" t="s">
        <v>1043</v>
      </c>
    </row>
    <row r="222" spans="1:5" x14ac:dyDescent="0.3">
      <c r="A222">
        <v>221</v>
      </c>
      <c r="B222" t="s">
        <v>987</v>
      </c>
      <c r="C222" t="s">
        <v>150</v>
      </c>
      <c r="D222" t="s">
        <v>1044</v>
      </c>
      <c r="E222" s="2" t="s">
        <v>1045</v>
      </c>
    </row>
    <row r="223" spans="1:5" x14ac:dyDescent="0.3">
      <c r="A223">
        <v>222</v>
      </c>
      <c r="B223" t="s">
        <v>987</v>
      </c>
      <c r="C223" t="s">
        <v>182</v>
      </c>
      <c r="D223" t="s">
        <v>1046</v>
      </c>
      <c r="E223" s="2" t="s">
        <v>1047</v>
      </c>
    </row>
    <row r="224" spans="1:5" x14ac:dyDescent="0.3">
      <c r="A224">
        <v>223</v>
      </c>
      <c r="B224" t="s">
        <v>987</v>
      </c>
      <c r="C224" t="s">
        <v>214</v>
      </c>
      <c r="D224" t="s">
        <v>1048</v>
      </c>
      <c r="E224" s="2" t="s">
        <v>1049</v>
      </c>
    </row>
    <row r="225" spans="1:5" x14ac:dyDescent="0.3">
      <c r="A225">
        <v>224</v>
      </c>
      <c r="B225" t="s">
        <v>987</v>
      </c>
      <c r="C225" t="s">
        <v>246</v>
      </c>
      <c r="D225" t="s">
        <v>1050</v>
      </c>
      <c r="E225" s="2" t="s">
        <v>1051</v>
      </c>
    </row>
    <row r="226" spans="1:5" x14ac:dyDescent="0.3">
      <c r="A226">
        <v>225</v>
      </c>
      <c r="B226" t="s">
        <v>987</v>
      </c>
      <c r="C226" t="s">
        <v>278</v>
      </c>
      <c r="D226" t="s">
        <v>1052</v>
      </c>
      <c r="E226" s="2" t="s">
        <v>1053</v>
      </c>
    </row>
    <row r="227" spans="1:5" x14ac:dyDescent="0.3">
      <c r="A227">
        <v>226</v>
      </c>
      <c r="B227" t="s">
        <v>987</v>
      </c>
      <c r="C227" t="s">
        <v>308</v>
      </c>
      <c r="D227" t="s">
        <v>1054</v>
      </c>
      <c r="E227" s="2" t="s">
        <v>1055</v>
      </c>
    </row>
    <row r="228" spans="1:5" x14ac:dyDescent="0.3">
      <c r="A228">
        <v>227</v>
      </c>
      <c r="B228" t="s">
        <v>987</v>
      </c>
      <c r="C228" t="s">
        <v>332</v>
      </c>
      <c r="D228" t="s">
        <v>1056</v>
      </c>
      <c r="E228" s="2" t="s">
        <v>1057</v>
      </c>
    </row>
    <row r="229" spans="1:5" x14ac:dyDescent="0.3">
      <c r="A229">
        <v>228</v>
      </c>
      <c r="B229" t="s">
        <v>987</v>
      </c>
      <c r="C229" t="s">
        <v>356</v>
      </c>
      <c r="D229" t="s">
        <v>1058</v>
      </c>
      <c r="E229" s="2" t="s">
        <v>1059</v>
      </c>
    </row>
    <row r="230" spans="1:5" x14ac:dyDescent="0.3">
      <c r="A230">
        <v>229</v>
      </c>
      <c r="B230" t="s">
        <v>987</v>
      </c>
      <c r="C230" t="s">
        <v>21</v>
      </c>
      <c r="D230" t="s">
        <v>1060</v>
      </c>
      <c r="E230" s="2" t="s">
        <v>1061</v>
      </c>
    </row>
    <row r="231" spans="1:5" x14ac:dyDescent="0.3">
      <c r="A231">
        <v>230</v>
      </c>
      <c r="B231" t="s">
        <v>987</v>
      </c>
      <c r="C231" t="s">
        <v>58</v>
      </c>
      <c r="D231" t="s">
        <v>1062</v>
      </c>
      <c r="E231" s="2" t="s">
        <v>1063</v>
      </c>
    </row>
    <row r="232" spans="1:5" x14ac:dyDescent="0.3">
      <c r="A232">
        <v>231</v>
      </c>
      <c r="B232" t="s">
        <v>987</v>
      </c>
      <c r="C232" t="s">
        <v>90</v>
      </c>
      <c r="D232" t="s">
        <v>1064</v>
      </c>
      <c r="E232" s="2" t="s">
        <v>1065</v>
      </c>
    </row>
    <row r="233" spans="1:5" x14ac:dyDescent="0.3">
      <c r="A233">
        <v>232</v>
      </c>
      <c r="B233" t="s">
        <v>987</v>
      </c>
      <c r="C233" t="s">
        <v>122</v>
      </c>
      <c r="D233" t="s">
        <v>1066</v>
      </c>
      <c r="E233" s="2" t="s">
        <v>1067</v>
      </c>
    </row>
    <row r="234" spans="1:5" x14ac:dyDescent="0.3">
      <c r="A234">
        <v>233</v>
      </c>
      <c r="B234" t="s">
        <v>987</v>
      </c>
      <c r="C234" t="s">
        <v>154</v>
      </c>
      <c r="D234" t="s">
        <v>1068</v>
      </c>
      <c r="E234" s="2" t="s">
        <v>1069</v>
      </c>
    </row>
    <row r="235" spans="1:5" x14ac:dyDescent="0.3">
      <c r="A235">
        <v>234</v>
      </c>
      <c r="B235" t="s">
        <v>987</v>
      </c>
      <c r="C235" t="s">
        <v>186</v>
      </c>
      <c r="D235" t="s">
        <v>1070</v>
      </c>
      <c r="E235" s="2" t="s">
        <v>1071</v>
      </c>
    </row>
    <row r="236" spans="1:5" x14ac:dyDescent="0.3">
      <c r="A236">
        <v>235</v>
      </c>
      <c r="B236" t="s">
        <v>987</v>
      </c>
      <c r="C236" t="s">
        <v>218</v>
      </c>
      <c r="D236" t="s">
        <v>1072</v>
      </c>
      <c r="E236" s="2" t="s">
        <v>1073</v>
      </c>
    </row>
    <row r="237" spans="1:5" x14ac:dyDescent="0.3">
      <c r="A237">
        <v>236</v>
      </c>
      <c r="B237" t="s">
        <v>987</v>
      </c>
      <c r="C237" t="s">
        <v>250</v>
      </c>
      <c r="D237" t="s">
        <v>1074</v>
      </c>
      <c r="E237" s="2" t="s">
        <v>1075</v>
      </c>
    </row>
    <row r="238" spans="1:5" x14ac:dyDescent="0.3">
      <c r="A238">
        <v>237</v>
      </c>
      <c r="B238" t="s">
        <v>987</v>
      </c>
      <c r="C238" t="s">
        <v>282</v>
      </c>
      <c r="D238" t="s">
        <v>1076</v>
      </c>
      <c r="E238" s="2" t="s">
        <v>1077</v>
      </c>
    </row>
    <row r="239" spans="1:5" x14ac:dyDescent="0.3">
      <c r="A239">
        <v>238</v>
      </c>
      <c r="B239" t="s">
        <v>987</v>
      </c>
      <c r="C239" t="s">
        <v>311</v>
      </c>
      <c r="D239" t="s">
        <v>1078</v>
      </c>
      <c r="E239" s="2" t="s">
        <v>1079</v>
      </c>
    </row>
    <row r="240" spans="1:5" x14ac:dyDescent="0.3">
      <c r="A240">
        <v>239</v>
      </c>
      <c r="B240" t="s">
        <v>987</v>
      </c>
      <c r="C240" t="s">
        <v>335</v>
      </c>
      <c r="D240" t="s">
        <v>1080</v>
      </c>
      <c r="E240" s="2" t="s">
        <v>1081</v>
      </c>
    </row>
    <row r="241" spans="1:5" x14ac:dyDescent="0.3">
      <c r="A241">
        <v>240</v>
      </c>
      <c r="B241" t="s">
        <v>987</v>
      </c>
      <c r="C241" t="s">
        <v>359</v>
      </c>
      <c r="D241" t="s">
        <v>1082</v>
      </c>
      <c r="E241" s="2" t="s">
        <v>1083</v>
      </c>
    </row>
    <row r="242" spans="1:5" x14ac:dyDescent="0.3">
      <c r="A242">
        <v>241</v>
      </c>
      <c r="B242" t="s">
        <v>987</v>
      </c>
      <c r="C242" t="s">
        <v>26</v>
      </c>
      <c r="D242" t="s">
        <v>1084</v>
      </c>
      <c r="E242" s="2" t="s">
        <v>1085</v>
      </c>
    </row>
    <row r="243" spans="1:5" x14ac:dyDescent="0.3">
      <c r="A243">
        <v>242</v>
      </c>
      <c r="B243" t="s">
        <v>987</v>
      </c>
      <c r="C243" t="s">
        <v>62</v>
      </c>
      <c r="D243" t="s">
        <v>1086</v>
      </c>
      <c r="E243" s="2" t="s">
        <v>1087</v>
      </c>
    </row>
    <row r="244" spans="1:5" x14ac:dyDescent="0.3">
      <c r="A244">
        <v>243</v>
      </c>
      <c r="B244" t="s">
        <v>987</v>
      </c>
      <c r="C244" t="s">
        <v>94</v>
      </c>
      <c r="D244" t="s">
        <v>1088</v>
      </c>
      <c r="E244" s="2" t="s">
        <v>1089</v>
      </c>
    </row>
    <row r="245" spans="1:5" x14ac:dyDescent="0.3">
      <c r="A245">
        <v>244</v>
      </c>
      <c r="B245" t="s">
        <v>987</v>
      </c>
      <c r="C245" t="s">
        <v>126</v>
      </c>
      <c r="D245" t="s">
        <v>1090</v>
      </c>
      <c r="E245" s="2" t="s">
        <v>1091</v>
      </c>
    </row>
    <row r="246" spans="1:5" x14ac:dyDescent="0.3">
      <c r="A246">
        <v>245</v>
      </c>
      <c r="B246" t="s">
        <v>987</v>
      </c>
      <c r="C246" t="s">
        <v>158</v>
      </c>
      <c r="D246" t="s">
        <v>1092</v>
      </c>
      <c r="E246" s="2" t="s">
        <v>1093</v>
      </c>
    </row>
    <row r="247" spans="1:5" x14ac:dyDescent="0.3">
      <c r="A247">
        <v>246</v>
      </c>
      <c r="B247" t="s">
        <v>987</v>
      </c>
      <c r="C247" t="s">
        <v>190</v>
      </c>
      <c r="D247" t="s">
        <v>1094</v>
      </c>
      <c r="E247" s="2" t="s">
        <v>1095</v>
      </c>
    </row>
    <row r="248" spans="1:5" x14ac:dyDescent="0.3">
      <c r="A248">
        <v>247</v>
      </c>
      <c r="B248" t="s">
        <v>987</v>
      </c>
      <c r="C248" t="s">
        <v>222</v>
      </c>
      <c r="D248" t="s">
        <v>1096</v>
      </c>
      <c r="E248" s="2" t="s">
        <v>1097</v>
      </c>
    </row>
    <row r="249" spans="1:5" x14ac:dyDescent="0.3">
      <c r="A249">
        <v>248</v>
      </c>
      <c r="B249" t="s">
        <v>987</v>
      </c>
      <c r="C249" t="s">
        <v>254</v>
      </c>
      <c r="D249" t="s">
        <v>1098</v>
      </c>
      <c r="E249" s="2" t="s">
        <v>1099</v>
      </c>
    </row>
    <row r="250" spans="1:5" x14ac:dyDescent="0.3">
      <c r="A250">
        <v>249</v>
      </c>
      <c r="B250" t="s">
        <v>987</v>
      </c>
      <c r="C250" t="s">
        <v>286</v>
      </c>
      <c r="D250" t="s">
        <v>1100</v>
      </c>
      <c r="E250" s="2" t="s">
        <v>1101</v>
      </c>
    </row>
    <row r="251" spans="1:5" x14ac:dyDescent="0.3">
      <c r="A251">
        <v>250</v>
      </c>
      <c r="B251" t="s">
        <v>987</v>
      </c>
      <c r="C251" t="s">
        <v>314</v>
      </c>
      <c r="D251" t="s">
        <v>1102</v>
      </c>
      <c r="E251" s="2" t="s">
        <v>1103</v>
      </c>
    </row>
    <row r="252" spans="1:5" x14ac:dyDescent="0.3">
      <c r="A252">
        <v>251</v>
      </c>
      <c r="B252" t="s">
        <v>987</v>
      </c>
      <c r="C252" t="s">
        <v>338</v>
      </c>
      <c r="D252" t="s">
        <v>1104</v>
      </c>
      <c r="E252" s="2" t="s">
        <v>1105</v>
      </c>
    </row>
    <row r="253" spans="1:5" x14ac:dyDescent="0.3">
      <c r="A253">
        <v>252</v>
      </c>
      <c r="B253" t="s">
        <v>987</v>
      </c>
      <c r="C253" t="s">
        <v>362</v>
      </c>
      <c r="D253" t="s">
        <v>1106</v>
      </c>
      <c r="E253" s="2" t="s">
        <v>1107</v>
      </c>
    </row>
    <row r="254" spans="1:5" x14ac:dyDescent="0.3">
      <c r="A254">
        <v>253</v>
      </c>
      <c r="B254" t="s">
        <v>987</v>
      </c>
      <c r="C254" t="s">
        <v>31</v>
      </c>
      <c r="D254" t="s">
        <v>1108</v>
      </c>
      <c r="E254" s="2" t="s">
        <v>1109</v>
      </c>
    </row>
    <row r="255" spans="1:5" x14ac:dyDescent="0.3">
      <c r="A255">
        <v>254</v>
      </c>
      <c r="B255" t="s">
        <v>987</v>
      </c>
      <c r="C255" t="s">
        <v>66</v>
      </c>
      <c r="D255" t="s">
        <v>1110</v>
      </c>
      <c r="E255" s="2" t="s">
        <v>1111</v>
      </c>
    </row>
    <row r="256" spans="1:5" x14ac:dyDescent="0.3">
      <c r="A256">
        <v>255</v>
      </c>
      <c r="B256" t="s">
        <v>987</v>
      </c>
      <c r="C256" t="s">
        <v>98</v>
      </c>
      <c r="D256" t="s">
        <v>1112</v>
      </c>
      <c r="E256" s="2" t="s">
        <v>1113</v>
      </c>
    </row>
    <row r="257" spans="1:5" x14ac:dyDescent="0.3">
      <c r="A257">
        <v>256</v>
      </c>
      <c r="B257" t="s">
        <v>987</v>
      </c>
      <c r="C257" t="s">
        <v>130</v>
      </c>
      <c r="D257" t="s">
        <v>1114</v>
      </c>
      <c r="E257" s="2" t="s">
        <v>1115</v>
      </c>
    </row>
    <row r="258" spans="1:5" x14ac:dyDescent="0.3">
      <c r="A258">
        <v>257</v>
      </c>
      <c r="B258" t="s">
        <v>987</v>
      </c>
      <c r="C258" t="s">
        <v>162</v>
      </c>
      <c r="D258" t="s">
        <v>1116</v>
      </c>
      <c r="E258" s="2" t="s">
        <v>1117</v>
      </c>
    </row>
    <row r="259" spans="1:5" x14ac:dyDescent="0.3">
      <c r="A259">
        <v>258</v>
      </c>
      <c r="B259" t="s">
        <v>987</v>
      </c>
      <c r="C259" t="s">
        <v>194</v>
      </c>
      <c r="D259" t="s">
        <v>1118</v>
      </c>
      <c r="E259" s="2" t="s">
        <v>1119</v>
      </c>
    </row>
    <row r="260" spans="1:5" x14ac:dyDescent="0.3">
      <c r="A260">
        <v>259</v>
      </c>
      <c r="B260" t="s">
        <v>987</v>
      </c>
      <c r="C260" t="s">
        <v>226</v>
      </c>
      <c r="D260" t="s">
        <v>1120</v>
      </c>
      <c r="E260" s="2" t="s">
        <v>1121</v>
      </c>
    </row>
    <row r="261" spans="1:5" x14ac:dyDescent="0.3">
      <c r="A261">
        <v>260</v>
      </c>
      <c r="B261" t="s">
        <v>987</v>
      </c>
      <c r="C261" t="s">
        <v>258</v>
      </c>
      <c r="D261" t="s">
        <v>1122</v>
      </c>
      <c r="E261" s="2" t="s">
        <v>1123</v>
      </c>
    </row>
    <row r="262" spans="1:5" x14ac:dyDescent="0.3">
      <c r="A262">
        <v>261</v>
      </c>
      <c r="B262" t="s">
        <v>987</v>
      </c>
      <c r="C262" t="s">
        <v>290</v>
      </c>
      <c r="D262" t="s">
        <v>1124</v>
      </c>
      <c r="E262" s="2" t="s">
        <v>1125</v>
      </c>
    </row>
    <row r="263" spans="1:5" x14ac:dyDescent="0.3">
      <c r="A263">
        <v>262</v>
      </c>
      <c r="B263" t="s">
        <v>987</v>
      </c>
      <c r="C263" t="s">
        <v>317</v>
      </c>
      <c r="D263" t="s">
        <v>1126</v>
      </c>
      <c r="E263" s="2" t="s">
        <v>1127</v>
      </c>
    </row>
    <row r="264" spans="1:5" x14ac:dyDescent="0.3">
      <c r="A264">
        <v>263</v>
      </c>
      <c r="B264" t="s">
        <v>987</v>
      </c>
      <c r="C264" t="s">
        <v>341</v>
      </c>
      <c r="D264" t="s">
        <v>1128</v>
      </c>
      <c r="E264" s="2" t="s">
        <v>1129</v>
      </c>
    </row>
    <row r="265" spans="1:5" x14ac:dyDescent="0.3">
      <c r="A265">
        <v>264</v>
      </c>
      <c r="B265" t="s">
        <v>987</v>
      </c>
      <c r="C265" t="s">
        <v>365</v>
      </c>
      <c r="D265" t="s">
        <v>1130</v>
      </c>
      <c r="E265" s="2" t="s">
        <v>1131</v>
      </c>
    </row>
    <row r="266" spans="1:5" x14ac:dyDescent="0.3">
      <c r="A266">
        <v>265</v>
      </c>
      <c r="B266" t="s">
        <v>987</v>
      </c>
      <c r="C266" t="s">
        <v>36</v>
      </c>
      <c r="D266" t="s">
        <v>1132</v>
      </c>
      <c r="E266" s="2" t="s">
        <v>1133</v>
      </c>
    </row>
    <row r="267" spans="1:5" x14ac:dyDescent="0.3">
      <c r="A267">
        <v>266</v>
      </c>
      <c r="B267" t="s">
        <v>987</v>
      </c>
      <c r="C267" t="s">
        <v>70</v>
      </c>
      <c r="D267" t="s">
        <v>1134</v>
      </c>
      <c r="E267" s="2" t="s">
        <v>1135</v>
      </c>
    </row>
    <row r="268" spans="1:5" x14ac:dyDescent="0.3">
      <c r="A268">
        <v>267</v>
      </c>
      <c r="B268" t="s">
        <v>987</v>
      </c>
      <c r="C268" t="s">
        <v>102</v>
      </c>
      <c r="D268" t="s">
        <v>1136</v>
      </c>
      <c r="E268" s="2" t="s">
        <v>1137</v>
      </c>
    </row>
    <row r="269" spans="1:5" x14ac:dyDescent="0.3">
      <c r="A269">
        <v>268</v>
      </c>
      <c r="B269" t="s">
        <v>987</v>
      </c>
      <c r="C269" t="s">
        <v>134</v>
      </c>
      <c r="D269" t="s">
        <v>1138</v>
      </c>
      <c r="E269" s="2" t="s">
        <v>1139</v>
      </c>
    </row>
    <row r="270" spans="1:5" x14ac:dyDescent="0.3">
      <c r="A270">
        <v>269</v>
      </c>
      <c r="B270" t="s">
        <v>987</v>
      </c>
      <c r="C270" t="s">
        <v>166</v>
      </c>
      <c r="D270" t="s">
        <v>1140</v>
      </c>
      <c r="E270" s="2" t="s">
        <v>1141</v>
      </c>
    </row>
    <row r="271" spans="1:5" x14ac:dyDescent="0.3">
      <c r="A271">
        <v>270</v>
      </c>
      <c r="B271" t="s">
        <v>987</v>
      </c>
      <c r="C271" t="s">
        <v>198</v>
      </c>
      <c r="D271" t="s">
        <v>1142</v>
      </c>
      <c r="E271" s="2" t="s">
        <v>1143</v>
      </c>
    </row>
    <row r="272" spans="1:5" x14ac:dyDescent="0.3">
      <c r="A272">
        <v>271</v>
      </c>
      <c r="B272" t="s">
        <v>987</v>
      </c>
      <c r="C272" t="s">
        <v>230</v>
      </c>
      <c r="D272" t="s">
        <v>1144</v>
      </c>
      <c r="E272" s="2" t="s">
        <v>1145</v>
      </c>
    </row>
    <row r="273" spans="1:5" x14ac:dyDescent="0.3">
      <c r="A273">
        <v>272</v>
      </c>
      <c r="B273" t="s">
        <v>987</v>
      </c>
      <c r="C273" t="s">
        <v>262</v>
      </c>
      <c r="D273" t="s">
        <v>1146</v>
      </c>
      <c r="E273" s="2" t="s">
        <v>1147</v>
      </c>
    </row>
    <row r="274" spans="1:5" x14ac:dyDescent="0.3">
      <c r="A274">
        <v>273</v>
      </c>
      <c r="B274" t="s">
        <v>987</v>
      </c>
      <c r="C274" t="s">
        <v>294</v>
      </c>
      <c r="D274" t="s">
        <v>1148</v>
      </c>
      <c r="E274" s="2" t="s">
        <v>1149</v>
      </c>
    </row>
    <row r="275" spans="1:5" x14ac:dyDescent="0.3">
      <c r="A275">
        <v>274</v>
      </c>
      <c r="B275" t="s">
        <v>987</v>
      </c>
      <c r="C275" t="s">
        <v>320</v>
      </c>
      <c r="D275" t="s">
        <v>1150</v>
      </c>
      <c r="E275" s="2" t="s">
        <v>1151</v>
      </c>
    </row>
    <row r="276" spans="1:5" x14ac:dyDescent="0.3">
      <c r="A276">
        <v>275</v>
      </c>
      <c r="B276" t="s">
        <v>987</v>
      </c>
      <c r="C276" t="s">
        <v>344</v>
      </c>
      <c r="D276" t="s">
        <v>1152</v>
      </c>
      <c r="E276" s="2" t="s">
        <v>1153</v>
      </c>
    </row>
    <row r="277" spans="1:5" x14ac:dyDescent="0.3">
      <c r="A277">
        <v>276</v>
      </c>
      <c r="B277" t="s">
        <v>987</v>
      </c>
      <c r="C277" t="s">
        <v>368</v>
      </c>
      <c r="D277" t="s">
        <v>1154</v>
      </c>
      <c r="E277" s="2" t="s">
        <v>1155</v>
      </c>
    </row>
    <row r="278" spans="1:5" x14ac:dyDescent="0.3">
      <c r="A278">
        <v>277</v>
      </c>
      <c r="B278" t="s">
        <v>987</v>
      </c>
      <c r="C278" t="s">
        <v>41</v>
      </c>
      <c r="D278" t="s">
        <v>1156</v>
      </c>
      <c r="E278" s="2" t="s">
        <v>1157</v>
      </c>
    </row>
    <row r="279" spans="1:5" x14ac:dyDescent="0.3">
      <c r="A279">
        <v>278</v>
      </c>
      <c r="B279" t="s">
        <v>987</v>
      </c>
      <c r="C279" t="s">
        <v>74</v>
      </c>
      <c r="D279" t="s">
        <v>1158</v>
      </c>
      <c r="E279" s="2" t="s">
        <v>1159</v>
      </c>
    </row>
    <row r="280" spans="1:5" x14ac:dyDescent="0.3">
      <c r="A280">
        <v>279</v>
      </c>
      <c r="B280" t="s">
        <v>987</v>
      </c>
      <c r="C280" t="s">
        <v>106</v>
      </c>
      <c r="D280" t="s">
        <v>1160</v>
      </c>
      <c r="E280" s="2" t="s">
        <v>1161</v>
      </c>
    </row>
    <row r="281" spans="1:5" x14ac:dyDescent="0.3">
      <c r="A281">
        <v>280</v>
      </c>
      <c r="B281" t="s">
        <v>987</v>
      </c>
      <c r="C281" t="s">
        <v>138</v>
      </c>
      <c r="D281" t="s">
        <v>1162</v>
      </c>
      <c r="E281" s="2" t="s">
        <v>1163</v>
      </c>
    </row>
    <row r="282" spans="1:5" x14ac:dyDescent="0.3">
      <c r="A282">
        <v>281</v>
      </c>
      <c r="B282" t="s">
        <v>987</v>
      </c>
      <c r="C282" t="s">
        <v>170</v>
      </c>
      <c r="D282" t="s">
        <v>1164</v>
      </c>
      <c r="E282" s="2" t="s">
        <v>1165</v>
      </c>
    </row>
    <row r="283" spans="1:5" x14ac:dyDescent="0.3">
      <c r="A283">
        <v>282</v>
      </c>
      <c r="B283" t="s">
        <v>987</v>
      </c>
      <c r="C283" t="s">
        <v>202</v>
      </c>
      <c r="D283" t="s">
        <v>1166</v>
      </c>
      <c r="E283" s="2" t="s">
        <v>1167</v>
      </c>
    </row>
    <row r="284" spans="1:5" x14ac:dyDescent="0.3">
      <c r="A284">
        <v>283</v>
      </c>
      <c r="B284" t="s">
        <v>987</v>
      </c>
      <c r="C284" t="s">
        <v>234</v>
      </c>
      <c r="D284" t="s">
        <v>1168</v>
      </c>
      <c r="E284" s="2" t="s">
        <v>1169</v>
      </c>
    </row>
    <row r="285" spans="1:5" x14ac:dyDescent="0.3">
      <c r="A285">
        <v>284</v>
      </c>
      <c r="B285" t="s">
        <v>987</v>
      </c>
      <c r="C285" t="s">
        <v>266</v>
      </c>
      <c r="D285" t="s">
        <v>1170</v>
      </c>
      <c r="E285" s="2" t="s">
        <v>1171</v>
      </c>
    </row>
    <row r="286" spans="1:5" x14ac:dyDescent="0.3">
      <c r="A286">
        <v>285</v>
      </c>
      <c r="B286" t="s">
        <v>987</v>
      </c>
      <c r="C286" t="s">
        <v>298</v>
      </c>
      <c r="D286" t="s">
        <v>1172</v>
      </c>
      <c r="E286" s="2" t="s">
        <v>1173</v>
      </c>
    </row>
    <row r="287" spans="1:5" x14ac:dyDescent="0.3">
      <c r="A287">
        <v>286</v>
      </c>
      <c r="B287" t="s">
        <v>987</v>
      </c>
      <c r="C287" t="s">
        <v>323</v>
      </c>
      <c r="D287" t="s">
        <v>1174</v>
      </c>
      <c r="E287" s="2" t="s">
        <v>1175</v>
      </c>
    </row>
    <row r="288" spans="1:5" x14ac:dyDescent="0.3">
      <c r="A288">
        <v>287</v>
      </c>
      <c r="B288" t="s">
        <v>987</v>
      </c>
      <c r="C288" t="s">
        <v>347</v>
      </c>
      <c r="D288" t="s">
        <v>1176</v>
      </c>
      <c r="E288" s="2" t="s">
        <v>1177</v>
      </c>
    </row>
    <row r="289" spans="1:5" x14ac:dyDescent="0.3">
      <c r="A289">
        <v>288</v>
      </c>
      <c r="B289" t="s">
        <v>987</v>
      </c>
      <c r="C289" t="s">
        <v>371</v>
      </c>
      <c r="D289" t="s">
        <v>1178</v>
      </c>
      <c r="E289" s="2" t="s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1290-A9B0-4EC5-81D4-72280C4DF0EF}">
  <dimension ref="A1:B97"/>
  <sheetViews>
    <sheetView workbookViewId="0"/>
  </sheetViews>
  <sheetFormatPr defaultRowHeight="14.4" x14ac:dyDescent="0.3"/>
  <cols>
    <col min="1" max="1" width="16.77734375" customWidth="1"/>
    <col min="2" max="2" width="12.6640625" style="2" customWidth="1"/>
  </cols>
  <sheetData>
    <row r="1" spans="1:2" x14ac:dyDescent="0.3">
      <c r="A1" t="s">
        <v>1</v>
      </c>
      <c r="B1" s="2" t="s">
        <v>2</v>
      </c>
    </row>
    <row r="2" spans="1:2" x14ac:dyDescent="0.3">
      <c r="A2" t="s">
        <v>1181</v>
      </c>
      <c r="B2" s="2" t="s">
        <v>1182</v>
      </c>
    </row>
    <row r="3" spans="1:2" x14ac:dyDescent="0.3">
      <c r="A3" t="s">
        <v>1183</v>
      </c>
      <c r="B3" s="2" t="s">
        <v>1184</v>
      </c>
    </row>
    <row r="4" spans="1:2" x14ac:dyDescent="0.3">
      <c r="A4" t="s">
        <v>1185</v>
      </c>
      <c r="B4" s="2" t="s">
        <v>1186</v>
      </c>
    </row>
    <row r="5" spans="1:2" x14ac:dyDescent="0.3">
      <c r="A5" t="s">
        <v>1187</v>
      </c>
      <c r="B5" s="2" t="s">
        <v>1188</v>
      </c>
    </row>
    <row r="6" spans="1:2" x14ac:dyDescent="0.3">
      <c r="A6" t="s">
        <v>1189</v>
      </c>
      <c r="B6" s="2" t="s">
        <v>1190</v>
      </c>
    </row>
    <row r="7" spans="1:2" x14ac:dyDescent="0.3">
      <c r="A7" t="s">
        <v>1191</v>
      </c>
      <c r="B7" s="2" t="s">
        <v>1192</v>
      </c>
    </row>
    <row r="8" spans="1:2" x14ac:dyDescent="0.3">
      <c r="A8" t="s">
        <v>1193</v>
      </c>
      <c r="B8" s="2" t="s">
        <v>1194</v>
      </c>
    </row>
    <row r="9" spans="1:2" x14ac:dyDescent="0.3">
      <c r="A9" t="s">
        <v>1195</v>
      </c>
      <c r="B9" s="2" t="s">
        <v>1196</v>
      </c>
    </row>
    <row r="10" spans="1:2" x14ac:dyDescent="0.3">
      <c r="A10" t="s">
        <v>1197</v>
      </c>
      <c r="B10" s="2" t="s">
        <v>1198</v>
      </c>
    </row>
    <row r="11" spans="1:2" x14ac:dyDescent="0.3">
      <c r="A11" t="s">
        <v>1199</v>
      </c>
      <c r="B11" s="2" t="s">
        <v>1200</v>
      </c>
    </row>
    <row r="12" spans="1:2" x14ac:dyDescent="0.3">
      <c r="A12" t="s">
        <v>1201</v>
      </c>
      <c r="B12" s="2" t="s">
        <v>1202</v>
      </c>
    </row>
    <row r="13" spans="1:2" x14ac:dyDescent="0.3">
      <c r="A13" t="s">
        <v>1203</v>
      </c>
      <c r="B13" s="2" t="s">
        <v>1204</v>
      </c>
    </row>
    <row r="14" spans="1:2" x14ac:dyDescent="0.3">
      <c r="A14" t="s">
        <v>1205</v>
      </c>
      <c r="B14" s="2" t="s">
        <v>1206</v>
      </c>
    </row>
    <row r="15" spans="1:2" x14ac:dyDescent="0.3">
      <c r="A15" t="s">
        <v>1207</v>
      </c>
      <c r="B15" s="2" t="s">
        <v>1208</v>
      </c>
    </row>
    <row r="16" spans="1:2" x14ac:dyDescent="0.3">
      <c r="A16" t="s">
        <v>1209</v>
      </c>
      <c r="B16" s="2" t="s">
        <v>1210</v>
      </c>
    </row>
    <row r="17" spans="1:2" x14ac:dyDescent="0.3">
      <c r="A17" t="s">
        <v>1211</v>
      </c>
      <c r="B17" s="2" t="s">
        <v>1212</v>
      </c>
    </row>
    <row r="18" spans="1:2" x14ac:dyDescent="0.3">
      <c r="A18" t="s">
        <v>1213</v>
      </c>
      <c r="B18" s="2" t="s">
        <v>1214</v>
      </c>
    </row>
    <row r="19" spans="1:2" x14ac:dyDescent="0.3">
      <c r="A19" t="s">
        <v>1215</v>
      </c>
      <c r="B19" s="2" t="s">
        <v>1216</v>
      </c>
    </row>
    <row r="20" spans="1:2" x14ac:dyDescent="0.3">
      <c r="A20" t="s">
        <v>1217</v>
      </c>
      <c r="B20" s="2" t="s">
        <v>1218</v>
      </c>
    </row>
    <row r="21" spans="1:2" x14ac:dyDescent="0.3">
      <c r="A21" t="s">
        <v>1219</v>
      </c>
      <c r="B21" s="2" t="s">
        <v>1220</v>
      </c>
    </row>
    <row r="22" spans="1:2" x14ac:dyDescent="0.3">
      <c r="A22" t="s">
        <v>1221</v>
      </c>
      <c r="B22" s="2" t="s">
        <v>1222</v>
      </c>
    </row>
    <row r="23" spans="1:2" x14ac:dyDescent="0.3">
      <c r="A23" t="s">
        <v>1223</v>
      </c>
      <c r="B23" s="2" t="s">
        <v>1224</v>
      </c>
    </row>
    <row r="24" spans="1:2" x14ac:dyDescent="0.3">
      <c r="A24" t="s">
        <v>1225</v>
      </c>
      <c r="B24" s="2" t="s">
        <v>1226</v>
      </c>
    </row>
    <row r="25" spans="1:2" x14ac:dyDescent="0.3">
      <c r="A25" t="s">
        <v>1227</v>
      </c>
      <c r="B25" s="2" t="s">
        <v>1228</v>
      </c>
    </row>
    <row r="26" spans="1:2" x14ac:dyDescent="0.3">
      <c r="A26" t="s">
        <v>1229</v>
      </c>
      <c r="B26" s="2" t="s">
        <v>1230</v>
      </c>
    </row>
    <row r="27" spans="1:2" x14ac:dyDescent="0.3">
      <c r="A27" t="s">
        <v>1231</v>
      </c>
      <c r="B27" s="2" t="s">
        <v>1232</v>
      </c>
    </row>
    <row r="28" spans="1:2" x14ac:dyDescent="0.3">
      <c r="A28" t="s">
        <v>1233</v>
      </c>
      <c r="B28" s="2" t="s">
        <v>1234</v>
      </c>
    </row>
    <row r="29" spans="1:2" x14ac:dyDescent="0.3">
      <c r="A29" t="s">
        <v>1235</v>
      </c>
      <c r="B29" s="2" t="s">
        <v>1236</v>
      </c>
    </row>
    <row r="30" spans="1:2" x14ac:dyDescent="0.3">
      <c r="A30" t="s">
        <v>1237</v>
      </c>
      <c r="B30" s="2" t="s">
        <v>1238</v>
      </c>
    </row>
    <row r="31" spans="1:2" x14ac:dyDescent="0.3">
      <c r="A31" t="s">
        <v>1239</v>
      </c>
      <c r="B31" s="2" t="s">
        <v>1240</v>
      </c>
    </row>
    <row r="32" spans="1:2" x14ac:dyDescent="0.3">
      <c r="A32" t="s">
        <v>1241</v>
      </c>
      <c r="B32" s="2" t="s">
        <v>1242</v>
      </c>
    </row>
    <row r="33" spans="1:2" x14ac:dyDescent="0.3">
      <c r="A33" t="s">
        <v>1243</v>
      </c>
      <c r="B33" s="2" t="s">
        <v>1244</v>
      </c>
    </row>
    <row r="34" spans="1:2" x14ac:dyDescent="0.3">
      <c r="A34" t="s">
        <v>1245</v>
      </c>
      <c r="B34" s="2" t="s">
        <v>1246</v>
      </c>
    </row>
    <row r="35" spans="1:2" x14ac:dyDescent="0.3">
      <c r="A35" t="s">
        <v>1247</v>
      </c>
      <c r="B35" s="2" t="s">
        <v>1248</v>
      </c>
    </row>
    <row r="36" spans="1:2" x14ac:dyDescent="0.3">
      <c r="A36" t="s">
        <v>1249</v>
      </c>
      <c r="B36" s="2" t="s">
        <v>1250</v>
      </c>
    </row>
    <row r="37" spans="1:2" x14ac:dyDescent="0.3">
      <c r="A37" t="s">
        <v>1251</v>
      </c>
      <c r="B37" s="2" t="s">
        <v>1252</v>
      </c>
    </row>
    <row r="38" spans="1:2" x14ac:dyDescent="0.3">
      <c r="A38" t="s">
        <v>1253</v>
      </c>
      <c r="B38" s="2" t="s">
        <v>1254</v>
      </c>
    </row>
    <row r="39" spans="1:2" x14ac:dyDescent="0.3">
      <c r="A39" t="s">
        <v>1255</v>
      </c>
      <c r="B39" s="2" t="s">
        <v>1256</v>
      </c>
    </row>
    <row r="40" spans="1:2" x14ac:dyDescent="0.3">
      <c r="A40" t="s">
        <v>1257</v>
      </c>
      <c r="B40" s="2" t="s">
        <v>1258</v>
      </c>
    </row>
    <row r="41" spans="1:2" x14ac:dyDescent="0.3">
      <c r="A41" t="s">
        <v>1259</v>
      </c>
      <c r="B41" s="2" t="s">
        <v>1260</v>
      </c>
    </row>
    <row r="42" spans="1:2" x14ac:dyDescent="0.3">
      <c r="A42" t="s">
        <v>1261</v>
      </c>
      <c r="B42" s="2" t="s">
        <v>1262</v>
      </c>
    </row>
    <row r="43" spans="1:2" x14ac:dyDescent="0.3">
      <c r="A43" t="s">
        <v>1263</v>
      </c>
      <c r="B43" s="2" t="s">
        <v>1264</v>
      </c>
    </row>
    <row r="44" spans="1:2" x14ac:dyDescent="0.3">
      <c r="A44" t="s">
        <v>1265</v>
      </c>
      <c r="B44" s="2" t="s">
        <v>1266</v>
      </c>
    </row>
    <row r="45" spans="1:2" x14ac:dyDescent="0.3">
      <c r="A45" t="s">
        <v>1267</v>
      </c>
      <c r="B45" s="2" t="s">
        <v>1268</v>
      </c>
    </row>
    <row r="46" spans="1:2" x14ac:dyDescent="0.3">
      <c r="A46" t="s">
        <v>1269</v>
      </c>
      <c r="B46" s="2" t="s">
        <v>1270</v>
      </c>
    </row>
    <row r="47" spans="1:2" x14ac:dyDescent="0.3">
      <c r="A47" t="s">
        <v>1271</v>
      </c>
      <c r="B47" s="2" t="s">
        <v>1272</v>
      </c>
    </row>
    <row r="48" spans="1:2" x14ac:dyDescent="0.3">
      <c r="A48" t="s">
        <v>1273</v>
      </c>
      <c r="B48" s="2" t="s">
        <v>1274</v>
      </c>
    </row>
    <row r="49" spans="1:2" x14ac:dyDescent="0.3">
      <c r="A49" t="s">
        <v>1275</v>
      </c>
      <c r="B49" s="2" t="s">
        <v>1276</v>
      </c>
    </row>
    <row r="50" spans="1:2" x14ac:dyDescent="0.3">
      <c r="A50" t="s">
        <v>1277</v>
      </c>
      <c r="B50" s="2" t="s">
        <v>1278</v>
      </c>
    </row>
    <row r="51" spans="1:2" x14ac:dyDescent="0.3">
      <c r="A51" t="s">
        <v>1279</v>
      </c>
      <c r="B51" s="2" t="s">
        <v>1280</v>
      </c>
    </row>
    <row r="52" spans="1:2" x14ac:dyDescent="0.3">
      <c r="A52" t="s">
        <v>1281</v>
      </c>
      <c r="B52" s="2" t="s">
        <v>1282</v>
      </c>
    </row>
    <row r="53" spans="1:2" x14ac:dyDescent="0.3">
      <c r="A53" t="s">
        <v>1283</v>
      </c>
      <c r="B53" s="2" t="s">
        <v>1284</v>
      </c>
    </row>
    <row r="54" spans="1:2" x14ac:dyDescent="0.3">
      <c r="A54" t="s">
        <v>1285</v>
      </c>
      <c r="B54" s="2" t="s">
        <v>1286</v>
      </c>
    </row>
    <row r="55" spans="1:2" x14ac:dyDescent="0.3">
      <c r="A55" t="s">
        <v>1287</v>
      </c>
      <c r="B55" s="2" t="s">
        <v>1288</v>
      </c>
    </row>
    <row r="56" spans="1:2" x14ac:dyDescent="0.3">
      <c r="A56" t="s">
        <v>1289</v>
      </c>
      <c r="B56" s="2" t="s">
        <v>1290</v>
      </c>
    </row>
    <row r="57" spans="1:2" x14ac:dyDescent="0.3">
      <c r="A57" t="s">
        <v>1291</v>
      </c>
      <c r="B57" s="2" t="s">
        <v>1292</v>
      </c>
    </row>
    <row r="58" spans="1:2" x14ac:dyDescent="0.3">
      <c r="A58" t="s">
        <v>1293</v>
      </c>
      <c r="B58" s="2" t="s">
        <v>1294</v>
      </c>
    </row>
    <row r="59" spans="1:2" x14ac:dyDescent="0.3">
      <c r="A59" t="s">
        <v>1295</v>
      </c>
      <c r="B59" s="2" t="s">
        <v>858</v>
      </c>
    </row>
    <row r="60" spans="1:2" x14ac:dyDescent="0.3">
      <c r="A60" t="s">
        <v>1296</v>
      </c>
      <c r="B60" s="2" t="s">
        <v>1297</v>
      </c>
    </row>
    <row r="61" spans="1:2" x14ac:dyDescent="0.3">
      <c r="A61" t="s">
        <v>1298</v>
      </c>
      <c r="B61" s="2" t="s">
        <v>1299</v>
      </c>
    </row>
    <row r="62" spans="1:2" x14ac:dyDescent="0.3">
      <c r="A62" t="s">
        <v>1300</v>
      </c>
      <c r="B62" s="2" t="s">
        <v>1301</v>
      </c>
    </row>
    <row r="63" spans="1:2" x14ac:dyDescent="0.3">
      <c r="A63" t="s">
        <v>1302</v>
      </c>
      <c r="B63" s="2" t="s">
        <v>1303</v>
      </c>
    </row>
    <row r="64" spans="1:2" x14ac:dyDescent="0.3">
      <c r="A64" t="s">
        <v>1304</v>
      </c>
      <c r="B64" s="2" t="s">
        <v>1305</v>
      </c>
    </row>
    <row r="65" spans="1:2" x14ac:dyDescent="0.3">
      <c r="A65" t="s">
        <v>1306</v>
      </c>
      <c r="B65" s="2" t="s">
        <v>1307</v>
      </c>
    </row>
    <row r="66" spans="1:2" x14ac:dyDescent="0.3">
      <c r="A66" t="s">
        <v>1308</v>
      </c>
      <c r="B66" s="2" t="s">
        <v>1309</v>
      </c>
    </row>
    <row r="67" spans="1:2" x14ac:dyDescent="0.3">
      <c r="A67" t="s">
        <v>1310</v>
      </c>
      <c r="B67" s="2" t="s">
        <v>1311</v>
      </c>
    </row>
    <row r="68" spans="1:2" x14ac:dyDescent="0.3">
      <c r="A68" t="s">
        <v>1312</v>
      </c>
      <c r="B68" s="2" t="s">
        <v>1313</v>
      </c>
    </row>
    <row r="69" spans="1:2" x14ac:dyDescent="0.3">
      <c r="A69" t="s">
        <v>1314</v>
      </c>
      <c r="B69" s="2" t="s">
        <v>1315</v>
      </c>
    </row>
    <row r="70" spans="1:2" x14ac:dyDescent="0.3">
      <c r="A70" t="s">
        <v>1316</v>
      </c>
      <c r="B70" s="2" t="s">
        <v>1317</v>
      </c>
    </row>
    <row r="71" spans="1:2" x14ac:dyDescent="0.3">
      <c r="A71" t="s">
        <v>1318</v>
      </c>
      <c r="B71" s="2" t="s">
        <v>1319</v>
      </c>
    </row>
    <row r="72" spans="1:2" x14ac:dyDescent="0.3">
      <c r="A72" t="s">
        <v>1320</v>
      </c>
      <c r="B72" s="2" t="s">
        <v>1321</v>
      </c>
    </row>
    <row r="73" spans="1:2" x14ac:dyDescent="0.3">
      <c r="A73" t="s">
        <v>1322</v>
      </c>
      <c r="B73" s="2" t="s">
        <v>1323</v>
      </c>
    </row>
    <row r="74" spans="1:2" x14ac:dyDescent="0.3">
      <c r="A74" t="s">
        <v>1324</v>
      </c>
      <c r="B74" s="2" t="s">
        <v>1325</v>
      </c>
    </row>
    <row r="75" spans="1:2" x14ac:dyDescent="0.3">
      <c r="A75" t="s">
        <v>1326</v>
      </c>
      <c r="B75" s="2" t="s">
        <v>1327</v>
      </c>
    </row>
    <row r="76" spans="1:2" x14ac:dyDescent="0.3">
      <c r="A76" t="s">
        <v>1328</v>
      </c>
      <c r="B76" s="2" t="s">
        <v>1329</v>
      </c>
    </row>
    <row r="77" spans="1:2" x14ac:dyDescent="0.3">
      <c r="A77" t="s">
        <v>1330</v>
      </c>
      <c r="B77" s="2" t="s">
        <v>1331</v>
      </c>
    </row>
    <row r="78" spans="1:2" x14ac:dyDescent="0.3">
      <c r="A78" t="s">
        <v>1332</v>
      </c>
      <c r="B78" s="2" t="s">
        <v>1333</v>
      </c>
    </row>
    <row r="79" spans="1:2" x14ac:dyDescent="0.3">
      <c r="A79" t="s">
        <v>1334</v>
      </c>
      <c r="B79" s="2" t="s">
        <v>1335</v>
      </c>
    </row>
    <row r="80" spans="1:2" x14ac:dyDescent="0.3">
      <c r="A80" t="s">
        <v>1336</v>
      </c>
      <c r="B80" s="2" t="s">
        <v>1337</v>
      </c>
    </row>
    <row r="81" spans="1:2" x14ac:dyDescent="0.3">
      <c r="A81" t="s">
        <v>1338</v>
      </c>
      <c r="B81" s="2" t="s">
        <v>1339</v>
      </c>
    </row>
    <row r="82" spans="1:2" x14ac:dyDescent="0.3">
      <c r="A82" t="s">
        <v>1340</v>
      </c>
      <c r="B82" s="2" t="s">
        <v>1341</v>
      </c>
    </row>
    <row r="83" spans="1:2" x14ac:dyDescent="0.3">
      <c r="A83" t="s">
        <v>1342</v>
      </c>
      <c r="B83" s="2" t="s">
        <v>1343</v>
      </c>
    </row>
    <row r="84" spans="1:2" x14ac:dyDescent="0.3">
      <c r="A84" t="s">
        <v>1344</v>
      </c>
      <c r="B84" s="2" t="s">
        <v>1345</v>
      </c>
    </row>
    <row r="85" spans="1:2" x14ac:dyDescent="0.3">
      <c r="A85" t="s">
        <v>1346</v>
      </c>
      <c r="B85" s="2" t="s">
        <v>1347</v>
      </c>
    </row>
    <row r="86" spans="1:2" x14ac:dyDescent="0.3">
      <c r="A86" t="s">
        <v>1348</v>
      </c>
      <c r="B86" s="2" t="s">
        <v>1349</v>
      </c>
    </row>
    <row r="87" spans="1:2" x14ac:dyDescent="0.3">
      <c r="A87" t="s">
        <v>1350</v>
      </c>
      <c r="B87" s="2" t="s">
        <v>1351</v>
      </c>
    </row>
    <row r="88" spans="1:2" x14ac:dyDescent="0.3">
      <c r="A88" t="s">
        <v>1352</v>
      </c>
      <c r="B88" s="2" t="s">
        <v>1353</v>
      </c>
    </row>
    <row r="89" spans="1:2" x14ac:dyDescent="0.3">
      <c r="A89" t="s">
        <v>1354</v>
      </c>
      <c r="B89" s="2" t="s">
        <v>1355</v>
      </c>
    </row>
    <row r="90" spans="1:2" x14ac:dyDescent="0.3">
      <c r="A90" t="s">
        <v>1356</v>
      </c>
      <c r="B90" s="2" t="s">
        <v>1357</v>
      </c>
    </row>
    <row r="91" spans="1:2" x14ac:dyDescent="0.3">
      <c r="A91" t="s">
        <v>1358</v>
      </c>
      <c r="B91" s="2" t="s">
        <v>1359</v>
      </c>
    </row>
    <row r="92" spans="1:2" x14ac:dyDescent="0.3">
      <c r="A92" t="s">
        <v>1360</v>
      </c>
      <c r="B92" s="2" t="s">
        <v>1361</v>
      </c>
    </row>
    <row r="93" spans="1:2" x14ac:dyDescent="0.3">
      <c r="A93" t="s">
        <v>1362</v>
      </c>
      <c r="B93" s="2" t="s">
        <v>1363</v>
      </c>
    </row>
    <row r="94" spans="1:2" x14ac:dyDescent="0.3">
      <c r="A94" t="s">
        <v>1364</v>
      </c>
      <c r="B94" s="2" t="s">
        <v>1365</v>
      </c>
    </row>
    <row r="95" spans="1:2" x14ac:dyDescent="0.3">
      <c r="A95" t="s">
        <v>1366</v>
      </c>
      <c r="B95" s="2" t="s">
        <v>1367</v>
      </c>
    </row>
    <row r="96" spans="1:2" x14ac:dyDescent="0.3">
      <c r="A96" t="s">
        <v>1368</v>
      </c>
      <c r="B96" s="2" t="s">
        <v>1369</v>
      </c>
    </row>
    <row r="97" spans="1:2" x14ac:dyDescent="0.3">
      <c r="A97" t="s">
        <v>1370</v>
      </c>
      <c r="B97" s="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</vt:lpstr>
      <vt:lpstr>Note</vt:lpstr>
      <vt:lpstr>Sample</vt:lpstr>
      <vt:lpstr>randomN</vt:lpstr>
      <vt:lpstr>dT</vt:lpstr>
      <vt:lpstr>Ligation</vt:lpstr>
      <vt:lpstr>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Cheng</dc:creator>
  <cp:lastModifiedBy>Ziyue Cheng</cp:lastModifiedBy>
  <dcterms:created xsi:type="dcterms:W3CDTF">2025-03-24T20:14:09Z</dcterms:created>
  <dcterms:modified xsi:type="dcterms:W3CDTF">2025-06-17T14:32:44Z</dcterms:modified>
</cp:coreProperties>
</file>