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8800" windowHeight="12345"/>
  </bookViews>
  <sheets>
    <sheet name="chokadiiii" sheetId="3" r:id="rId1"/>
    <sheet name="маълумоти умумӣ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3" l="1"/>
  <c r="C5" i="3" s="1"/>
  <c r="C6" i="3" s="1"/>
  <c r="D4" i="3"/>
  <c r="D5" i="3" s="1"/>
  <c r="D6" i="3" s="1"/>
  <c r="D7" i="3" s="1"/>
  <c r="D8" i="3" s="1"/>
  <c r="D9" i="3" s="1"/>
  <c r="D10" i="3" s="1"/>
  <c r="D11" i="3" s="1"/>
  <c r="D12" i="3" s="1"/>
  <c r="D13" i="3" s="1"/>
  <c r="D14" i="3" s="1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F4" i="3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G4" i="3"/>
  <c r="G5" i="3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C7" i="3"/>
  <c r="C8" i="3"/>
  <c r="C9" i="3" s="1"/>
  <c r="C10" i="3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D15" i="3"/>
  <c r="D16" i="3" s="1"/>
  <c r="D17" i="3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G18" i="3"/>
  <c r="G19" i="3" s="1"/>
  <c r="G20" i="3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D3" i="3"/>
  <c r="E3" i="3"/>
  <c r="F3" i="3"/>
  <c r="G3" i="3"/>
  <c r="C3" i="3"/>
</calcChain>
</file>

<file path=xl/sharedStrings.xml><?xml version="1.0" encoding="utf-8"?>
<sst xmlns="http://schemas.openxmlformats.org/spreadsheetml/2006/main" count="162" uniqueCount="91">
  <si>
    <t>Маълумотҳои омории низоми бонкӣ дар давраи "июн-сентябри соли 2020"</t>
  </si>
  <si>
    <t xml:space="preserve">н. Ванҷ </t>
  </si>
  <si>
    <t xml:space="preserve">н. Дарвоз </t>
  </si>
  <si>
    <t>н. Ишкошим</t>
  </si>
  <si>
    <t>н. Рошқалъа</t>
  </si>
  <si>
    <t>н. Шуғнон</t>
  </si>
  <si>
    <t>Ҳамагӣ дар ВМКБ</t>
  </si>
  <si>
    <t xml:space="preserve">н. Нуробод </t>
  </si>
  <si>
    <t>н. Рашт</t>
  </si>
  <si>
    <t>н. Сангвор</t>
  </si>
  <si>
    <t>н. Тоҷикобод</t>
  </si>
  <si>
    <t>н. Лахш</t>
  </si>
  <si>
    <t>н. Файзобод</t>
  </si>
  <si>
    <t>н. Варзоб</t>
  </si>
  <si>
    <t>ш. Роғун</t>
  </si>
  <si>
    <t>н. Рӯдакӣ</t>
  </si>
  <si>
    <t>н. Ваҳдат</t>
  </si>
  <si>
    <t>н. Шаҳринав</t>
  </si>
  <si>
    <t>ш. Бохтар</t>
  </si>
  <si>
    <t>н. Данғара</t>
  </si>
  <si>
    <t>н. Мӯминобод</t>
  </si>
  <si>
    <t>н. Ховалинг</t>
  </si>
  <si>
    <t>н. Балҷувон</t>
  </si>
  <si>
    <t>н. Шамсиддин Шоҳин</t>
  </si>
  <si>
    <t>н. Темурмалик</t>
  </si>
  <si>
    <t xml:space="preserve">н. Норак </t>
  </si>
  <si>
    <t>н. Кушониён</t>
  </si>
  <si>
    <t>н. Вахш</t>
  </si>
  <si>
    <t>н. Меҳробод</t>
  </si>
  <si>
    <t>н. Ёвон</t>
  </si>
  <si>
    <t>н. Қубодиён</t>
  </si>
  <si>
    <t>н. Ҷалолиддин Балхи</t>
  </si>
  <si>
    <t>н. Ҷайхун</t>
  </si>
  <si>
    <t>н. А Ҷомӣ</t>
  </si>
  <si>
    <t>н. Носири Хусрав</t>
  </si>
  <si>
    <t>н. Панҷ</t>
  </si>
  <si>
    <t>ш. Леваканд</t>
  </si>
  <si>
    <t>н. Фархор</t>
  </si>
  <si>
    <t>н. Ҳамадонӣ</t>
  </si>
  <si>
    <t>н. Хуросон</t>
  </si>
  <si>
    <t>н. Дустӣ</t>
  </si>
  <si>
    <t>н. Шаҳритус</t>
  </si>
  <si>
    <t>Ҳамагӣ дар в. Хатлон</t>
  </si>
  <si>
    <t>ш. Хуҷанд</t>
  </si>
  <si>
    <t>н. Шаҳристон</t>
  </si>
  <si>
    <t>н. Айнӣ</t>
  </si>
  <si>
    <t>н. Кӯҳистони Мастчоҳ</t>
  </si>
  <si>
    <t xml:space="preserve">ш. Исфара </t>
  </si>
  <si>
    <t xml:space="preserve">ш. Истравшан </t>
  </si>
  <si>
    <t>ш. Панҷакент</t>
  </si>
  <si>
    <t xml:space="preserve">н. Ашт </t>
  </si>
  <si>
    <t>н. Ғафуров</t>
  </si>
  <si>
    <t>н. Деваштич</t>
  </si>
  <si>
    <t xml:space="preserve">н. Зафаробод </t>
  </si>
  <si>
    <t>ш.Гулистон</t>
  </si>
  <si>
    <t>ш. Конибодом</t>
  </si>
  <si>
    <t>н. Мастчоҳ</t>
  </si>
  <si>
    <t>н. Спитамен</t>
  </si>
  <si>
    <t>Ҳамагӣ дар в.Суғд</t>
  </si>
  <si>
    <t xml:space="preserve">Бақияи қарзҳои хурди додашуда  </t>
  </si>
  <si>
    <t>№</t>
  </si>
  <si>
    <t>Минтақа</t>
  </si>
  <si>
    <t xml:space="preserve">Ҳаҷми қарзҳои хурди додашуда </t>
  </si>
  <si>
    <t>Миқдори дархостҳо барои гирифтани қарз</t>
  </si>
  <si>
    <t>Ҳамагӣ дар ноҳияҳои тобеи ҷумҳурӣ</t>
  </si>
  <si>
    <t xml:space="preserve">Ҳамагӣ дар ҷумҳурӣ: </t>
  </si>
  <si>
    <t>*Маблағ бо ҳазор сомонӣ</t>
  </si>
  <si>
    <r>
      <t>Ҳиссаи дархостҳо ба сари ҳазор нафар аҳолӣ
(</t>
    </r>
    <r>
      <rPr>
        <sz val="16"/>
        <color theme="1"/>
        <rFont val="Palatino Linotype"/>
        <family val="1"/>
        <charset val="204"/>
      </rPr>
      <t>бо фоиз</t>
    </r>
    <r>
      <rPr>
        <b/>
        <sz val="16"/>
        <color theme="1"/>
        <rFont val="Palatino Linotype"/>
        <family val="1"/>
        <charset val="204"/>
      </rPr>
      <t>)</t>
    </r>
  </si>
  <si>
    <r>
      <t>Муносибати қарзҳо нисбати пасандозҳо
(</t>
    </r>
    <r>
      <rPr>
        <sz val="16"/>
        <color theme="1"/>
        <rFont val="Palatino Linotype"/>
        <family val="1"/>
        <charset val="204"/>
      </rPr>
      <t>бо фоиз</t>
    </r>
    <r>
      <rPr>
        <b/>
        <sz val="16"/>
        <color theme="1"/>
        <rFont val="Palatino Linotype"/>
        <family val="1"/>
        <charset val="204"/>
      </rPr>
      <t>)</t>
    </r>
  </si>
  <si>
    <t>ш. Хоруғ</t>
  </si>
  <si>
    <t xml:space="preserve">н. Мурғоб </t>
  </si>
  <si>
    <t>н. Рушон</t>
  </si>
  <si>
    <t>ш. Ҳисор</t>
  </si>
  <si>
    <t>ш. Турсунзода</t>
  </si>
  <si>
    <t>ш. Кӯлоб</t>
  </si>
  <si>
    <t>ш. Истиқлол</t>
  </si>
  <si>
    <t>н. Ҷ.Расулов</t>
  </si>
  <si>
    <t>ш. Бустон</t>
  </si>
  <si>
    <t>ш. Душанбе</t>
  </si>
  <si>
    <r>
      <t>Ҳисса аз ҳаҷми умумӣ
(</t>
    </r>
    <r>
      <rPr>
        <sz val="16"/>
        <color theme="1"/>
        <rFont val="Palatino Linotype"/>
        <family val="1"/>
        <charset val="204"/>
      </rPr>
      <t>бо фоиз</t>
    </r>
    <r>
      <rPr>
        <b/>
        <sz val="16"/>
        <color theme="1"/>
        <rFont val="Palatino Linotype"/>
        <family val="1"/>
        <charset val="204"/>
      </rPr>
      <t>)</t>
    </r>
  </si>
  <si>
    <t xml:space="preserve">Сандуқи бақияи
қарзҳо  </t>
  </si>
  <si>
    <t xml:space="preserve">Сандуқи бақияи амонатҳо </t>
  </si>
  <si>
    <t xml:space="preserve">Ҳаҷми вуруди интиқолҳо </t>
  </si>
  <si>
    <t>Ҳаҷми
қарзҳои додашуда</t>
  </si>
  <si>
    <t>region</t>
  </si>
  <si>
    <t xml:space="preserve">sanduq </t>
  </si>
  <si>
    <t>hajm</t>
  </si>
  <si>
    <t>miqdor</t>
  </si>
  <si>
    <t>hajmi vurud</t>
  </si>
  <si>
    <t>salom</t>
  </si>
  <si>
    <t>idReg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</si>
</sst>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р_._-;\-* #,##0.00_р_._-;_-* &quot;-&quot;??_р_._-;_-@_-"/>
    <numFmt numFmtId="165" formatCode="#,##0.0"/>
  </numFmts>
  <fonts count="8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sz val="16"/>
      <name val="Palatino Linotype"/>
      <family val="1"/>
      <charset val="204"/>
    </font>
    <font>
      <sz val="11"/>
      <color theme="1"/>
      <name val="Palatino Linotype"/>
      <family val="1"/>
      <charset val="204"/>
    </font>
    <font>
      <b/>
      <sz val="18"/>
      <color theme="1"/>
      <name val="Palatino Linotype"/>
      <family val="1"/>
      <charset val="204"/>
    </font>
    <font>
      <b/>
      <sz val="16"/>
      <color theme="1"/>
      <name val="Palatino Linotype"/>
      <family val="1"/>
      <charset val="204"/>
    </font>
    <font>
      <sz val="12"/>
      <color theme="1"/>
      <name val="Calibri"/>
      <family val="2"/>
      <scheme val="minor"/>
    </font>
    <font>
      <sz val="16"/>
      <color theme="1"/>
      <name val="Palatino Linotype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165" fontId="2" fillId="0" borderId="1" xfId="1" applyNumberFormat="1" applyFont="1" applyBorder="1" applyAlignment="1">
      <alignment horizontal="left" vertical="top" wrapText="1" indent="1"/>
    </xf>
    <xf numFmtId="165" fontId="2" fillId="0" borderId="1" xfId="0" applyNumberFormat="1" applyFont="1" applyBorder="1" applyAlignment="1">
      <alignment horizontal="left" vertical="top" wrapText="1" indent="1"/>
    </xf>
    <xf numFmtId="165" fontId="2" fillId="2" borderId="1" xfId="0" applyNumberFormat="1" applyFont="1" applyFill="1" applyBorder="1" applyAlignment="1">
      <alignment horizontal="left" vertical="top" wrapText="1" indent="1"/>
    </xf>
    <xf numFmtId="3" fontId="2" fillId="0" borderId="1" xfId="1" applyNumberFormat="1" applyFont="1" applyBorder="1" applyAlignment="1">
      <alignment horizontal="center" vertical="center" wrapText="1"/>
    </xf>
    <xf numFmtId="0" fontId="3" fillId="0" borderId="0" xfId="0" applyFont="1"/>
    <xf numFmtId="0" fontId="3" fillId="0" borderId="1" xfId="0" applyFont="1" applyBorder="1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/>
    <xf numFmtId="3" fontId="2" fillId="0" borderId="0" xfId="1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1" xfId="0" applyFont="1" applyBorder="1" applyAlignment="1"/>
    <xf numFmtId="0" fontId="6" fillId="0" borderId="3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4" fillId="0" borderId="1" xfId="0" quotePrefix="1" applyFont="1" applyBorder="1" applyAlignment="1">
      <alignment horizontal="center" vertical="center"/>
    </xf>
  </cellXfs>
  <cellStyles count="3">
    <cellStyle name="Обычный" xfId="0" builtinId="0"/>
    <cellStyle name="Обычный 2" xfId="1"/>
    <cellStyle name="Финансовый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tabSelected="1" topLeftCell="A48" workbookViewId="0">
      <selection activeCell="C3" sqref="C3:G71"/>
    </sheetView>
  </sheetViews>
  <sheetFormatPr defaultRowHeight="15" x14ac:dyDescent="0.25"/>
  <cols>
    <col min="2" max="2" width="39.140625" bestFit="1" customWidth="1"/>
    <col min="3" max="3" width="16" bestFit="1" customWidth="1"/>
    <col min="4" max="4" width="14.28515625" bestFit="1" customWidth="1"/>
    <col min="5" max="5" width="16" bestFit="1" customWidth="1"/>
    <col min="6" max="6" width="27.42578125" bestFit="1" customWidth="1"/>
    <col min="7" max="7" width="18.140625" bestFit="1" customWidth="1"/>
  </cols>
  <sheetData>
    <row r="1" spans="1:7" ht="45" x14ac:dyDescent="0.25">
      <c r="A1" s="23" t="s">
        <v>90</v>
      </c>
      <c r="B1" s="7" t="s">
        <v>84</v>
      </c>
      <c r="C1" s="7" t="s">
        <v>89</v>
      </c>
      <c r="D1" s="7" t="s">
        <v>85</v>
      </c>
      <c r="E1" s="7" t="s">
        <v>86</v>
      </c>
      <c r="F1" s="7" t="s">
        <v>87</v>
      </c>
      <c r="G1" s="7" t="s">
        <v>88</v>
      </c>
    </row>
    <row r="2" spans="1:7" ht="22.5" x14ac:dyDescent="0.3">
      <c r="A2" s="4">
        <v>1</v>
      </c>
      <c r="B2" s="1" t="s">
        <v>69</v>
      </c>
      <c r="C2" s="6">
        <v>1</v>
      </c>
      <c r="D2" s="6">
        <v>0</v>
      </c>
      <c r="E2" s="6">
        <v>22</v>
      </c>
      <c r="F2" s="6">
        <v>33</v>
      </c>
      <c r="G2" s="6">
        <v>33</v>
      </c>
    </row>
    <row r="3" spans="1:7" ht="22.5" x14ac:dyDescent="0.3">
      <c r="A3" s="4">
        <v>2</v>
      </c>
      <c r="B3" s="1" t="s">
        <v>1</v>
      </c>
      <c r="C3" s="6">
        <f>C2*1.2</f>
        <v>1.2</v>
      </c>
      <c r="D3" s="6">
        <f t="shared" ref="D3:G3" si="0">D2*1.2</f>
        <v>0</v>
      </c>
      <c r="E3" s="6">
        <f t="shared" si="0"/>
        <v>26.4</v>
      </c>
      <c r="F3" s="6">
        <f t="shared" si="0"/>
        <v>39.6</v>
      </c>
      <c r="G3" s="6">
        <f t="shared" si="0"/>
        <v>39.6</v>
      </c>
    </row>
    <row r="4" spans="1:7" ht="22.5" x14ac:dyDescent="0.3">
      <c r="A4" s="4">
        <v>3</v>
      </c>
      <c r="B4" s="1" t="s">
        <v>2</v>
      </c>
      <c r="C4" s="6">
        <f t="shared" ref="C4:C67" si="1">C3*1.2</f>
        <v>1.44</v>
      </c>
      <c r="D4" s="6">
        <f t="shared" ref="D4:D67" si="2">D3*1.2</f>
        <v>0</v>
      </c>
      <c r="E4" s="6">
        <f t="shared" ref="E4:E67" si="3">E3*1.2</f>
        <v>31.679999999999996</v>
      </c>
      <c r="F4" s="6">
        <f t="shared" ref="F4:F67" si="4">F3*1.2</f>
        <v>47.52</v>
      </c>
      <c r="G4" s="6">
        <f t="shared" ref="G4:G67" si="5">G3*1.2</f>
        <v>47.52</v>
      </c>
    </row>
    <row r="5" spans="1:7" ht="22.5" x14ac:dyDescent="0.3">
      <c r="A5" s="4">
        <v>4</v>
      </c>
      <c r="B5" s="1" t="s">
        <v>3</v>
      </c>
      <c r="C5" s="6">
        <f t="shared" si="1"/>
        <v>1.728</v>
      </c>
      <c r="D5" s="6">
        <f t="shared" si="2"/>
        <v>0</v>
      </c>
      <c r="E5" s="6">
        <f t="shared" si="3"/>
        <v>38.015999999999991</v>
      </c>
      <c r="F5" s="6">
        <f t="shared" si="4"/>
        <v>57.024000000000001</v>
      </c>
      <c r="G5" s="6">
        <f t="shared" si="5"/>
        <v>57.024000000000001</v>
      </c>
    </row>
    <row r="6" spans="1:7" ht="22.5" x14ac:dyDescent="0.3">
      <c r="A6" s="4">
        <v>5</v>
      </c>
      <c r="B6" s="1" t="s">
        <v>70</v>
      </c>
      <c r="C6" s="6">
        <f t="shared" si="1"/>
        <v>2.0735999999999999</v>
      </c>
      <c r="D6" s="6">
        <f t="shared" si="2"/>
        <v>0</v>
      </c>
      <c r="E6" s="6">
        <f t="shared" si="3"/>
        <v>45.619199999999985</v>
      </c>
      <c r="F6" s="6">
        <f t="shared" si="4"/>
        <v>68.428799999999995</v>
      </c>
      <c r="G6" s="6">
        <f t="shared" si="5"/>
        <v>68.428799999999995</v>
      </c>
    </row>
    <row r="7" spans="1:7" ht="22.5" x14ac:dyDescent="0.3">
      <c r="A7" s="4">
        <v>6</v>
      </c>
      <c r="B7" s="1" t="s">
        <v>4</v>
      </c>
      <c r="C7" s="6">
        <f t="shared" si="1"/>
        <v>2.4883199999999999</v>
      </c>
      <c r="D7" s="6">
        <f t="shared" si="2"/>
        <v>0</v>
      </c>
      <c r="E7" s="6">
        <f t="shared" si="3"/>
        <v>54.743039999999979</v>
      </c>
      <c r="F7" s="6">
        <f t="shared" si="4"/>
        <v>82.114559999999997</v>
      </c>
      <c r="G7" s="6">
        <f t="shared" si="5"/>
        <v>82.114559999999997</v>
      </c>
    </row>
    <row r="8" spans="1:7" ht="22.5" x14ac:dyDescent="0.3">
      <c r="A8" s="4">
        <v>7</v>
      </c>
      <c r="B8" s="1" t="s">
        <v>71</v>
      </c>
      <c r="C8" s="6">
        <f t="shared" si="1"/>
        <v>2.9859839999999997</v>
      </c>
      <c r="D8" s="6">
        <f t="shared" si="2"/>
        <v>0</v>
      </c>
      <c r="E8" s="6">
        <f t="shared" si="3"/>
        <v>65.691647999999972</v>
      </c>
      <c r="F8" s="6">
        <f t="shared" si="4"/>
        <v>98.537471999999994</v>
      </c>
      <c r="G8" s="6">
        <f t="shared" si="5"/>
        <v>98.537471999999994</v>
      </c>
    </row>
    <row r="9" spans="1:7" ht="22.5" x14ac:dyDescent="0.3">
      <c r="A9" s="4">
        <v>8</v>
      </c>
      <c r="B9" s="1" t="s">
        <v>5</v>
      </c>
      <c r="C9" s="6">
        <f t="shared" si="1"/>
        <v>3.5831807999999996</v>
      </c>
      <c r="D9" s="6">
        <f t="shared" si="2"/>
        <v>0</v>
      </c>
      <c r="E9" s="6">
        <f t="shared" si="3"/>
        <v>78.829977599999964</v>
      </c>
      <c r="F9" s="6">
        <f t="shared" si="4"/>
        <v>118.24496639999998</v>
      </c>
      <c r="G9" s="6">
        <f t="shared" si="5"/>
        <v>118.24496639999998</v>
      </c>
    </row>
    <row r="10" spans="1:7" ht="22.5" x14ac:dyDescent="0.4">
      <c r="A10" s="5"/>
      <c r="B10" s="9" t="s">
        <v>6</v>
      </c>
      <c r="C10" s="6">
        <f t="shared" si="1"/>
        <v>4.2998169599999994</v>
      </c>
      <c r="D10" s="6">
        <f t="shared" si="2"/>
        <v>0</v>
      </c>
      <c r="E10" s="6">
        <f t="shared" si="3"/>
        <v>94.595973119999954</v>
      </c>
      <c r="F10" s="6">
        <f t="shared" si="4"/>
        <v>141.89395967999997</v>
      </c>
      <c r="G10" s="6">
        <f t="shared" si="5"/>
        <v>141.89395967999997</v>
      </c>
    </row>
    <row r="11" spans="1:7" ht="22.5" x14ac:dyDescent="0.3">
      <c r="A11" s="4">
        <v>9</v>
      </c>
      <c r="B11" s="2" t="s">
        <v>7</v>
      </c>
      <c r="C11" s="6">
        <f t="shared" si="1"/>
        <v>5.1597803519999994</v>
      </c>
      <c r="D11" s="6">
        <f t="shared" si="2"/>
        <v>0</v>
      </c>
      <c r="E11" s="6">
        <f t="shared" si="3"/>
        <v>113.51516774399994</v>
      </c>
      <c r="F11" s="6">
        <f t="shared" si="4"/>
        <v>170.27275161599997</v>
      </c>
      <c r="G11" s="6">
        <f t="shared" si="5"/>
        <v>170.27275161599997</v>
      </c>
    </row>
    <row r="12" spans="1:7" ht="22.5" x14ac:dyDescent="0.3">
      <c r="A12" s="4">
        <v>10</v>
      </c>
      <c r="B12" s="2" t="s">
        <v>8</v>
      </c>
      <c r="C12" s="6">
        <f t="shared" si="1"/>
        <v>6.1917364223999991</v>
      </c>
      <c r="D12" s="6">
        <f t="shared" si="2"/>
        <v>0</v>
      </c>
      <c r="E12" s="6">
        <f t="shared" si="3"/>
        <v>136.21820129279993</v>
      </c>
      <c r="F12" s="6">
        <f t="shared" si="4"/>
        <v>204.32730193919994</v>
      </c>
      <c r="G12" s="6">
        <f t="shared" si="5"/>
        <v>204.32730193919994</v>
      </c>
    </row>
    <row r="13" spans="1:7" ht="22.5" x14ac:dyDescent="0.3">
      <c r="A13" s="4">
        <v>11</v>
      </c>
      <c r="B13" s="2" t="s">
        <v>9</v>
      </c>
      <c r="C13" s="6">
        <f t="shared" si="1"/>
        <v>7.4300837068799988</v>
      </c>
      <c r="D13" s="6">
        <f t="shared" si="2"/>
        <v>0</v>
      </c>
      <c r="E13" s="6">
        <f t="shared" si="3"/>
        <v>163.46184155135992</v>
      </c>
      <c r="F13" s="6">
        <f t="shared" si="4"/>
        <v>245.19276232703993</v>
      </c>
      <c r="G13" s="6">
        <f t="shared" si="5"/>
        <v>245.19276232703993</v>
      </c>
    </row>
    <row r="14" spans="1:7" ht="22.5" x14ac:dyDescent="0.3">
      <c r="A14" s="4">
        <v>12</v>
      </c>
      <c r="B14" s="2" t="s">
        <v>10</v>
      </c>
      <c r="C14" s="6">
        <f t="shared" si="1"/>
        <v>8.9161004482559978</v>
      </c>
      <c r="D14" s="6">
        <f t="shared" si="2"/>
        <v>0</v>
      </c>
      <c r="E14" s="6">
        <f t="shared" si="3"/>
        <v>196.1542098616319</v>
      </c>
      <c r="F14" s="6">
        <f t="shared" si="4"/>
        <v>294.2313147924479</v>
      </c>
      <c r="G14" s="6">
        <f t="shared" si="5"/>
        <v>294.2313147924479</v>
      </c>
    </row>
    <row r="15" spans="1:7" ht="22.5" x14ac:dyDescent="0.3">
      <c r="A15" s="4">
        <v>13</v>
      </c>
      <c r="B15" s="2" t="s">
        <v>11</v>
      </c>
      <c r="C15" s="6">
        <f t="shared" si="1"/>
        <v>10.699320537907196</v>
      </c>
      <c r="D15" s="6">
        <f t="shared" si="2"/>
        <v>0</v>
      </c>
      <c r="E15" s="6">
        <f t="shared" si="3"/>
        <v>235.38505183395827</v>
      </c>
      <c r="F15" s="6">
        <f t="shared" si="4"/>
        <v>353.07757775093745</v>
      </c>
      <c r="G15" s="6">
        <f t="shared" si="5"/>
        <v>353.07757775093745</v>
      </c>
    </row>
    <row r="16" spans="1:7" ht="22.5" x14ac:dyDescent="0.3">
      <c r="A16" s="4">
        <v>14</v>
      </c>
      <c r="B16" s="2" t="s">
        <v>12</v>
      </c>
      <c r="C16" s="6">
        <f t="shared" si="1"/>
        <v>12.839184645488634</v>
      </c>
      <c r="D16" s="6">
        <f t="shared" si="2"/>
        <v>0</v>
      </c>
      <c r="E16" s="6">
        <f t="shared" si="3"/>
        <v>282.46206220074993</v>
      </c>
      <c r="F16" s="6">
        <f t="shared" si="4"/>
        <v>423.69309330112492</v>
      </c>
      <c r="G16" s="6">
        <f t="shared" si="5"/>
        <v>423.69309330112492</v>
      </c>
    </row>
    <row r="17" spans="1:7" ht="22.5" x14ac:dyDescent="0.3">
      <c r="A17" s="4">
        <v>15</v>
      </c>
      <c r="B17" s="2" t="s">
        <v>13</v>
      </c>
      <c r="C17" s="6">
        <f t="shared" si="1"/>
        <v>15.407021574586361</v>
      </c>
      <c r="D17" s="6">
        <f t="shared" si="2"/>
        <v>0</v>
      </c>
      <c r="E17" s="6">
        <f t="shared" si="3"/>
        <v>338.95447464089989</v>
      </c>
      <c r="F17" s="6">
        <f t="shared" si="4"/>
        <v>508.43171196134989</v>
      </c>
      <c r="G17" s="6">
        <f t="shared" si="5"/>
        <v>508.43171196134989</v>
      </c>
    </row>
    <row r="18" spans="1:7" ht="22.5" x14ac:dyDescent="0.3">
      <c r="A18" s="4">
        <v>16</v>
      </c>
      <c r="B18" s="2" t="s">
        <v>14</v>
      </c>
      <c r="C18" s="6">
        <f t="shared" si="1"/>
        <v>18.488425889503631</v>
      </c>
      <c r="D18" s="6">
        <f t="shared" si="2"/>
        <v>0</v>
      </c>
      <c r="E18" s="6">
        <f t="shared" si="3"/>
        <v>406.74536956907986</v>
      </c>
      <c r="F18" s="6">
        <f t="shared" si="4"/>
        <v>610.11805435361987</v>
      </c>
      <c r="G18" s="6">
        <f t="shared" si="5"/>
        <v>610.11805435361987</v>
      </c>
    </row>
    <row r="19" spans="1:7" ht="22.5" x14ac:dyDescent="0.3">
      <c r="A19" s="4">
        <v>17</v>
      </c>
      <c r="B19" s="2" t="s">
        <v>15</v>
      </c>
      <c r="C19" s="6">
        <f t="shared" si="1"/>
        <v>22.186111067404358</v>
      </c>
      <c r="D19" s="6">
        <f t="shared" si="2"/>
        <v>0</v>
      </c>
      <c r="E19" s="6">
        <f t="shared" si="3"/>
        <v>488.09444348289583</v>
      </c>
      <c r="F19" s="6">
        <f t="shared" si="4"/>
        <v>732.1416652243438</v>
      </c>
      <c r="G19" s="6">
        <f t="shared" si="5"/>
        <v>732.1416652243438</v>
      </c>
    </row>
    <row r="20" spans="1:7" ht="22.5" x14ac:dyDescent="0.3">
      <c r="A20" s="4">
        <v>18</v>
      </c>
      <c r="B20" s="2" t="s">
        <v>16</v>
      </c>
      <c r="C20" s="6">
        <f t="shared" si="1"/>
        <v>26.62333328088523</v>
      </c>
      <c r="D20" s="6">
        <f t="shared" si="2"/>
        <v>0</v>
      </c>
      <c r="E20" s="6">
        <f t="shared" si="3"/>
        <v>585.71333217947495</v>
      </c>
      <c r="F20" s="6">
        <f t="shared" si="4"/>
        <v>878.56999826921253</v>
      </c>
      <c r="G20" s="6">
        <f t="shared" si="5"/>
        <v>878.56999826921253</v>
      </c>
    </row>
    <row r="21" spans="1:7" ht="22.5" x14ac:dyDescent="0.3">
      <c r="A21" s="4">
        <v>19</v>
      </c>
      <c r="B21" s="2" t="s">
        <v>72</v>
      </c>
      <c r="C21" s="6">
        <f t="shared" si="1"/>
        <v>31.947999937062274</v>
      </c>
      <c r="D21" s="6">
        <f t="shared" si="2"/>
        <v>0</v>
      </c>
      <c r="E21" s="6">
        <f t="shared" si="3"/>
        <v>702.85599861536991</v>
      </c>
      <c r="F21" s="6">
        <f t="shared" si="4"/>
        <v>1054.283997923055</v>
      </c>
      <c r="G21" s="6">
        <f t="shared" si="5"/>
        <v>1054.283997923055</v>
      </c>
    </row>
    <row r="22" spans="1:7" ht="22.5" x14ac:dyDescent="0.3">
      <c r="A22" s="4">
        <v>20</v>
      </c>
      <c r="B22" s="2" t="s">
        <v>17</v>
      </c>
      <c r="C22" s="6">
        <f t="shared" si="1"/>
        <v>38.337599924474731</v>
      </c>
      <c r="D22" s="6">
        <f t="shared" si="2"/>
        <v>0</v>
      </c>
      <c r="E22" s="6">
        <f t="shared" si="3"/>
        <v>843.42719833844387</v>
      </c>
      <c r="F22" s="6">
        <f t="shared" si="4"/>
        <v>1265.1407975076661</v>
      </c>
      <c r="G22" s="6">
        <f t="shared" si="5"/>
        <v>1265.1407975076661</v>
      </c>
    </row>
    <row r="23" spans="1:7" ht="22.5" x14ac:dyDescent="0.3">
      <c r="A23" s="4">
        <v>21</v>
      </c>
      <c r="B23" s="2" t="s">
        <v>73</v>
      </c>
      <c r="C23" s="6">
        <f t="shared" si="1"/>
        <v>46.005119909369675</v>
      </c>
      <c r="D23" s="6">
        <f t="shared" si="2"/>
        <v>0</v>
      </c>
      <c r="E23" s="6">
        <f t="shared" si="3"/>
        <v>1012.1126380061326</v>
      </c>
      <c r="F23" s="6">
        <f t="shared" si="4"/>
        <v>1518.1689570091992</v>
      </c>
      <c r="G23" s="6">
        <f t="shared" si="5"/>
        <v>1518.1689570091992</v>
      </c>
    </row>
    <row r="24" spans="1:7" ht="45" x14ac:dyDescent="0.3">
      <c r="A24" s="4"/>
      <c r="B24" s="7" t="s">
        <v>64</v>
      </c>
      <c r="C24" s="6">
        <f t="shared" si="1"/>
        <v>55.206143891243606</v>
      </c>
      <c r="D24" s="6">
        <f t="shared" si="2"/>
        <v>0</v>
      </c>
      <c r="E24" s="6">
        <f t="shared" si="3"/>
        <v>1214.535165607359</v>
      </c>
      <c r="F24" s="6">
        <f t="shared" si="4"/>
        <v>1821.8027484110389</v>
      </c>
      <c r="G24" s="6">
        <f t="shared" si="5"/>
        <v>1821.8027484110389</v>
      </c>
    </row>
    <row r="25" spans="1:7" ht="22.5" x14ac:dyDescent="0.3">
      <c r="A25" s="4">
        <v>22</v>
      </c>
      <c r="B25" s="2" t="s">
        <v>18</v>
      </c>
      <c r="C25" s="6">
        <f t="shared" si="1"/>
        <v>66.247372669492322</v>
      </c>
      <c r="D25" s="6">
        <f t="shared" si="2"/>
        <v>0</v>
      </c>
      <c r="E25" s="6">
        <f t="shared" si="3"/>
        <v>1457.4421987288308</v>
      </c>
      <c r="F25" s="6">
        <f t="shared" si="4"/>
        <v>2186.1632980932468</v>
      </c>
      <c r="G25" s="6">
        <f t="shared" si="5"/>
        <v>2186.1632980932468</v>
      </c>
    </row>
    <row r="26" spans="1:7" ht="22.5" x14ac:dyDescent="0.3">
      <c r="A26" s="4">
        <v>23</v>
      </c>
      <c r="B26" s="2" t="s">
        <v>19</v>
      </c>
      <c r="C26" s="6">
        <f t="shared" si="1"/>
        <v>79.496847203390786</v>
      </c>
      <c r="D26" s="6">
        <f t="shared" si="2"/>
        <v>0</v>
      </c>
      <c r="E26" s="6">
        <f t="shared" si="3"/>
        <v>1748.9306384745969</v>
      </c>
      <c r="F26" s="6">
        <f t="shared" si="4"/>
        <v>2623.3959577118962</v>
      </c>
      <c r="G26" s="6">
        <f t="shared" si="5"/>
        <v>2623.3959577118962</v>
      </c>
    </row>
    <row r="27" spans="1:7" ht="22.5" x14ac:dyDescent="0.3">
      <c r="A27" s="4">
        <v>24</v>
      </c>
      <c r="B27" s="2" t="s">
        <v>20</v>
      </c>
      <c r="C27" s="6">
        <f t="shared" si="1"/>
        <v>95.396216644068943</v>
      </c>
      <c r="D27" s="6">
        <f t="shared" si="2"/>
        <v>0</v>
      </c>
      <c r="E27" s="6">
        <f t="shared" si="3"/>
        <v>2098.7167661695162</v>
      </c>
      <c r="F27" s="6">
        <f t="shared" si="4"/>
        <v>3148.0751492542754</v>
      </c>
      <c r="G27" s="6">
        <f t="shared" si="5"/>
        <v>3148.0751492542754</v>
      </c>
    </row>
    <row r="28" spans="1:7" ht="22.5" x14ac:dyDescent="0.3">
      <c r="A28" s="4">
        <v>25</v>
      </c>
      <c r="B28" s="2" t="s">
        <v>21</v>
      </c>
      <c r="C28" s="6">
        <f t="shared" si="1"/>
        <v>114.47545997288273</v>
      </c>
      <c r="D28" s="6">
        <f t="shared" si="2"/>
        <v>0</v>
      </c>
      <c r="E28" s="6">
        <f t="shared" si="3"/>
        <v>2518.4601194034194</v>
      </c>
      <c r="F28" s="6">
        <f t="shared" si="4"/>
        <v>3777.6901791051305</v>
      </c>
      <c r="G28" s="6">
        <f t="shared" si="5"/>
        <v>3777.6901791051305</v>
      </c>
    </row>
    <row r="29" spans="1:7" ht="22.5" x14ac:dyDescent="0.3">
      <c r="A29" s="4">
        <v>26</v>
      </c>
      <c r="B29" s="2" t="s">
        <v>22</v>
      </c>
      <c r="C29" s="6">
        <f t="shared" si="1"/>
        <v>137.37055196745928</v>
      </c>
      <c r="D29" s="6">
        <f t="shared" si="2"/>
        <v>0</v>
      </c>
      <c r="E29" s="6">
        <f t="shared" si="3"/>
        <v>3022.1521432841032</v>
      </c>
      <c r="F29" s="6">
        <f t="shared" si="4"/>
        <v>4533.2282149261564</v>
      </c>
      <c r="G29" s="6">
        <f t="shared" si="5"/>
        <v>4533.2282149261564</v>
      </c>
    </row>
    <row r="30" spans="1:7" ht="22.5" x14ac:dyDescent="0.3">
      <c r="A30" s="4">
        <v>27</v>
      </c>
      <c r="B30" s="2" t="s">
        <v>23</v>
      </c>
      <c r="C30" s="6">
        <f t="shared" si="1"/>
        <v>164.84466236095113</v>
      </c>
      <c r="D30" s="6">
        <f t="shared" si="2"/>
        <v>0</v>
      </c>
      <c r="E30" s="6">
        <f t="shared" si="3"/>
        <v>3626.5825719409236</v>
      </c>
      <c r="F30" s="6">
        <f t="shared" si="4"/>
        <v>5439.8738579113879</v>
      </c>
      <c r="G30" s="6">
        <f t="shared" si="5"/>
        <v>5439.8738579113879</v>
      </c>
    </row>
    <row r="31" spans="1:7" ht="22.5" x14ac:dyDescent="0.3">
      <c r="A31" s="4">
        <v>28</v>
      </c>
      <c r="B31" s="2" t="s">
        <v>24</v>
      </c>
      <c r="C31" s="6">
        <f t="shared" si="1"/>
        <v>197.81359483314137</v>
      </c>
      <c r="D31" s="6">
        <f t="shared" si="2"/>
        <v>0</v>
      </c>
      <c r="E31" s="6">
        <f t="shared" si="3"/>
        <v>4351.8990863291083</v>
      </c>
      <c r="F31" s="6">
        <f t="shared" si="4"/>
        <v>6527.8486294936656</v>
      </c>
      <c r="G31" s="6">
        <f t="shared" si="5"/>
        <v>6527.8486294936656</v>
      </c>
    </row>
    <row r="32" spans="1:7" ht="22.5" x14ac:dyDescent="0.3">
      <c r="A32" s="4">
        <v>29</v>
      </c>
      <c r="B32" s="2" t="s">
        <v>25</v>
      </c>
      <c r="C32" s="6">
        <f t="shared" si="1"/>
        <v>237.37631379976963</v>
      </c>
      <c r="D32" s="6">
        <f t="shared" si="2"/>
        <v>0</v>
      </c>
      <c r="E32" s="6">
        <f t="shared" si="3"/>
        <v>5222.2789035949299</v>
      </c>
      <c r="F32" s="6">
        <f t="shared" si="4"/>
        <v>7833.4183553923986</v>
      </c>
      <c r="G32" s="6">
        <f t="shared" si="5"/>
        <v>7833.4183553923986</v>
      </c>
    </row>
    <row r="33" spans="1:7" ht="22.5" x14ac:dyDescent="0.3">
      <c r="A33" s="4">
        <v>30</v>
      </c>
      <c r="B33" s="2" t="s">
        <v>26</v>
      </c>
      <c r="C33" s="6">
        <f t="shared" si="1"/>
        <v>284.85157655972353</v>
      </c>
      <c r="D33" s="6">
        <f t="shared" si="2"/>
        <v>0</v>
      </c>
      <c r="E33" s="6">
        <f t="shared" si="3"/>
        <v>6266.7346843139157</v>
      </c>
      <c r="F33" s="6">
        <f t="shared" si="4"/>
        <v>9400.1020264708786</v>
      </c>
      <c r="G33" s="6">
        <f t="shared" si="5"/>
        <v>9400.1020264708786</v>
      </c>
    </row>
    <row r="34" spans="1:7" ht="22.5" x14ac:dyDescent="0.3">
      <c r="A34" s="4">
        <v>31</v>
      </c>
      <c r="B34" s="2" t="s">
        <v>27</v>
      </c>
      <c r="C34" s="6">
        <f t="shared" si="1"/>
        <v>341.82189187166824</v>
      </c>
      <c r="D34" s="6">
        <f t="shared" si="2"/>
        <v>0</v>
      </c>
      <c r="E34" s="6">
        <f t="shared" si="3"/>
        <v>7520.0816211766987</v>
      </c>
      <c r="F34" s="6">
        <f t="shared" si="4"/>
        <v>11280.122431765054</v>
      </c>
      <c r="G34" s="6">
        <f t="shared" si="5"/>
        <v>11280.122431765054</v>
      </c>
    </row>
    <row r="35" spans="1:7" ht="22.5" x14ac:dyDescent="0.3">
      <c r="A35" s="4">
        <v>32</v>
      </c>
      <c r="B35" s="2" t="s">
        <v>28</v>
      </c>
      <c r="C35" s="6">
        <f t="shared" si="1"/>
        <v>410.18627024600187</v>
      </c>
      <c r="D35" s="6">
        <f t="shared" si="2"/>
        <v>0</v>
      </c>
      <c r="E35" s="6">
        <f t="shared" si="3"/>
        <v>9024.0979454120388</v>
      </c>
      <c r="F35" s="6">
        <f t="shared" si="4"/>
        <v>13536.146918118064</v>
      </c>
      <c r="G35" s="6">
        <f t="shared" si="5"/>
        <v>13536.146918118064</v>
      </c>
    </row>
    <row r="36" spans="1:7" ht="22.5" x14ac:dyDescent="0.3">
      <c r="A36" s="4">
        <v>33</v>
      </c>
      <c r="B36" s="2" t="s">
        <v>29</v>
      </c>
      <c r="C36" s="6">
        <f t="shared" si="1"/>
        <v>492.2235242952022</v>
      </c>
      <c r="D36" s="6">
        <f t="shared" si="2"/>
        <v>0</v>
      </c>
      <c r="E36" s="6">
        <f t="shared" si="3"/>
        <v>10828.917534494447</v>
      </c>
      <c r="F36" s="6">
        <f t="shared" si="4"/>
        <v>16243.376301741675</v>
      </c>
      <c r="G36" s="6">
        <f t="shared" si="5"/>
        <v>16243.376301741675</v>
      </c>
    </row>
    <row r="37" spans="1:7" ht="22.5" x14ac:dyDescent="0.3">
      <c r="A37" s="4">
        <v>34</v>
      </c>
      <c r="B37" s="3" t="s">
        <v>30</v>
      </c>
      <c r="C37" s="6">
        <f t="shared" si="1"/>
        <v>590.66822915424257</v>
      </c>
      <c r="D37" s="6">
        <f t="shared" si="2"/>
        <v>0</v>
      </c>
      <c r="E37" s="6">
        <f t="shared" si="3"/>
        <v>12994.701041393337</v>
      </c>
      <c r="F37" s="6">
        <f t="shared" si="4"/>
        <v>19492.051562090008</v>
      </c>
      <c r="G37" s="6">
        <f t="shared" si="5"/>
        <v>19492.051562090008</v>
      </c>
    </row>
    <row r="38" spans="1:7" ht="22.5" x14ac:dyDescent="0.3">
      <c r="A38" s="4">
        <v>35</v>
      </c>
      <c r="B38" s="2" t="s">
        <v>31</v>
      </c>
      <c r="C38" s="6">
        <f t="shared" si="1"/>
        <v>708.8018749850911</v>
      </c>
      <c r="D38" s="6">
        <f t="shared" si="2"/>
        <v>0</v>
      </c>
      <c r="E38" s="6">
        <f t="shared" si="3"/>
        <v>15593.641249672004</v>
      </c>
      <c r="F38" s="6">
        <f t="shared" si="4"/>
        <v>23390.461874508008</v>
      </c>
      <c r="G38" s="6">
        <f t="shared" si="5"/>
        <v>23390.461874508008</v>
      </c>
    </row>
    <row r="39" spans="1:7" ht="22.5" x14ac:dyDescent="0.3">
      <c r="A39" s="4">
        <v>36</v>
      </c>
      <c r="B39" s="2" t="s">
        <v>74</v>
      </c>
      <c r="C39" s="6">
        <f t="shared" si="1"/>
        <v>850.56224998210928</v>
      </c>
      <c r="D39" s="6">
        <f t="shared" si="2"/>
        <v>0</v>
      </c>
      <c r="E39" s="6">
        <f t="shared" si="3"/>
        <v>18712.369499606404</v>
      </c>
      <c r="F39" s="6">
        <f t="shared" si="4"/>
        <v>28068.554249409608</v>
      </c>
      <c r="G39" s="6">
        <f t="shared" si="5"/>
        <v>28068.554249409608</v>
      </c>
    </row>
    <row r="40" spans="1:7" ht="22.5" x14ac:dyDescent="0.3">
      <c r="A40" s="4">
        <v>37</v>
      </c>
      <c r="B40" s="2" t="s">
        <v>32</v>
      </c>
      <c r="C40" s="6">
        <f t="shared" si="1"/>
        <v>1020.6746999785311</v>
      </c>
      <c r="D40" s="6">
        <f t="shared" si="2"/>
        <v>0</v>
      </c>
      <c r="E40" s="6">
        <f t="shared" si="3"/>
        <v>22454.843399527683</v>
      </c>
      <c r="F40" s="6">
        <f t="shared" si="4"/>
        <v>33682.26509929153</v>
      </c>
      <c r="G40" s="6">
        <f t="shared" si="5"/>
        <v>33682.26509929153</v>
      </c>
    </row>
    <row r="41" spans="1:7" ht="22.5" x14ac:dyDescent="0.3">
      <c r="A41" s="4">
        <v>38</v>
      </c>
      <c r="B41" s="2" t="s">
        <v>33</v>
      </c>
      <c r="C41" s="6">
        <f t="shared" si="1"/>
        <v>1224.8096399742371</v>
      </c>
      <c r="D41" s="6">
        <f t="shared" si="2"/>
        <v>0</v>
      </c>
      <c r="E41" s="6">
        <f t="shared" si="3"/>
        <v>26945.812079433217</v>
      </c>
      <c r="F41" s="6">
        <f t="shared" si="4"/>
        <v>40418.718119149831</v>
      </c>
      <c r="G41" s="6">
        <f t="shared" si="5"/>
        <v>40418.718119149831</v>
      </c>
    </row>
    <row r="42" spans="1:7" ht="22.5" x14ac:dyDescent="0.3">
      <c r="A42" s="4">
        <v>39</v>
      </c>
      <c r="B42" s="2" t="s">
        <v>34</v>
      </c>
      <c r="C42" s="6">
        <f t="shared" si="1"/>
        <v>1469.7715679690846</v>
      </c>
      <c r="D42" s="6">
        <f t="shared" si="2"/>
        <v>0</v>
      </c>
      <c r="E42" s="6">
        <f t="shared" si="3"/>
        <v>32334.974495319861</v>
      </c>
      <c r="F42" s="6">
        <f t="shared" si="4"/>
        <v>48502.461742979795</v>
      </c>
      <c r="G42" s="6">
        <f t="shared" si="5"/>
        <v>48502.461742979795</v>
      </c>
    </row>
    <row r="43" spans="1:7" ht="22.5" x14ac:dyDescent="0.3">
      <c r="A43" s="4">
        <v>40</v>
      </c>
      <c r="B43" s="2" t="s">
        <v>35</v>
      </c>
      <c r="C43" s="6">
        <f t="shared" si="1"/>
        <v>1763.7258815629013</v>
      </c>
      <c r="D43" s="6">
        <f t="shared" si="2"/>
        <v>0</v>
      </c>
      <c r="E43" s="6">
        <f t="shared" si="3"/>
        <v>38801.969394383828</v>
      </c>
      <c r="F43" s="6">
        <f t="shared" si="4"/>
        <v>58202.954091575753</v>
      </c>
      <c r="G43" s="6">
        <f t="shared" si="5"/>
        <v>58202.954091575753</v>
      </c>
    </row>
    <row r="44" spans="1:7" ht="22.5" x14ac:dyDescent="0.3">
      <c r="A44" s="4">
        <v>41</v>
      </c>
      <c r="B44" s="2" t="s">
        <v>36</v>
      </c>
      <c r="C44" s="6">
        <f t="shared" si="1"/>
        <v>2116.4710578754816</v>
      </c>
      <c r="D44" s="6">
        <f t="shared" si="2"/>
        <v>0</v>
      </c>
      <c r="E44" s="6">
        <f t="shared" si="3"/>
        <v>46562.363273260591</v>
      </c>
      <c r="F44" s="6">
        <f t="shared" si="4"/>
        <v>69843.544909890901</v>
      </c>
      <c r="G44" s="6">
        <f t="shared" si="5"/>
        <v>69843.544909890901</v>
      </c>
    </row>
    <row r="45" spans="1:7" ht="22.5" x14ac:dyDescent="0.3">
      <c r="A45" s="4">
        <v>42</v>
      </c>
      <c r="B45" s="2" t="s">
        <v>37</v>
      </c>
      <c r="C45" s="6">
        <f t="shared" si="1"/>
        <v>2539.7652694505778</v>
      </c>
      <c r="D45" s="6">
        <f t="shared" si="2"/>
        <v>0</v>
      </c>
      <c r="E45" s="6">
        <f t="shared" si="3"/>
        <v>55874.835927912711</v>
      </c>
      <c r="F45" s="6">
        <f t="shared" si="4"/>
        <v>83812.253891869084</v>
      </c>
      <c r="G45" s="6">
        <f t="shared" si="5"/>
        <v>83812.253891869084</v>
      </c>
    </row>
    <row r="46" spans="1:7" ht="22.5" x14ac:dyDescent="0.3">
      <c r="A46" s="4">
        <v>43</v>
      </c>
      <c r="B46" s="2" t="s">
        <v>38</v>
      </c>
      <c r="C46" s="6">
        <f t="shared" si="1"/>
        <v>3047.7183233406931</v>
      </c>
      <c r="D46" s="6">
        <f t="shared" si="2"/>
        <v>0</v>
      </c>
      <c r="E46" s="6">
        <f t="shared" si="3"/>
        <v>67049.803113495247</v>
      </c>
      <c r="F46" s="6">
        <f t="shared" si="4"/>
        <v>100574.70467024289</v>
      </c>
      <c r="G46" s="6">
        <f t="shared" si="5"/>
        <v>100574.70467024289</v>
      </c>
    </row>
    <row r="47" spans="1:7" ht="22.5" x14ac:dyDescent="0.3">
      <c r="A47" s="4">
        <v>44</v>
      </c>
      <c r="B47" s="2" t="s">
        <v>39</v>
      </c>
      <c r="C47" s="6">
        <f t="shared" si="1"/>
        <v>3657.2619880088318</v>
      </c>
      <c r="D47" s="6">
        <f t="shared" si="2"/>
        <v>0</v>
      </c>
      <c r="E47" s="6">
        <f t="shared" si="3"/>
        <v>80459.763736194291</v>
      </c>
      <c r="F47" s="6">
        <f t="shared" si="4"/>
        <v>120689.64560429147</v>
      </c>
      <c r="G47" s="6">
        <f t="shared" si="5"/>
        <v>120689.64560429147</v>
      </c>
    </row>
    <row r="48" spans="1:7" ht="22.5" x14ac:dyDescent="0.3">
      <c r="A48" s="4">
        <v>45</v>
      </c>
      <c r="B48" s="2" t="s">
        <v>40</v>
      </c>
      <c r="C48" s="6">
        <f t="shared" si="1"/>
        <v>4388.7143856105977</v>
      </c>
      <c r="D48" s="6">
        <f t="shared" si="2"/>
        <v>0</v>
      </c>
      <c r="E48" s="6">
        <f t="shared" si="3"/>
        <v>96551.716483433149</v>
      </c>
      <c r="F48" s="6">
        <f t="shared" si="4"/>
        <v>144827.57472514975</v>
      </c>
      <c r="G48" s="6">
        <f t="shared" si="5"/>
        <v>144827.57472514975</v>
      </c>
    </row>
    <row r="49" spans="1:7" ht="22.5" x14ac:dyDescent="0.3">
      <c r="A49" s="4">
        <v>46</v>
      </c>
      <c r="B49" s="2" t="s">
        <v>41</v>
      </c>
      <c r="C49" s="6">
        <f t="shared" si="1"/>
        <v>5266.457262732717</v>
      </c>
      <c r="D49" s="6">
        <f t="shared" si="2"/>
        <v>0</v>
      </c>
      <c r="E49" s="6">
        <f t="shared" si="3"/>
        <v>115862.05978011977</v>
      </c>
      <c r="F49" s="6">
        <f t="shared" si="4"/>
        <v>173793.0896701797</v>
      </c>
      <c r="G49" s="6">
        <f t="shared" si="5"/>
        <v>173793.0896701797</v>
      </c>
    </row>
    <row r="50" spans="1:7" ht="22.5" x14ac:dyDescent="0.3">
      <c r="A50" s="4"/>
      <c r="B50" s="7" t="s">
        <v>42</v>
      </c>
      <c r="C50" s="6">
        <f t="shared" si="1"/>
        <v>6319.7487152792601</v>
      </c>
      <c r="D50" s="6">
        <f t="shared" si="2"/>
        <v>0</v>
      </c>
      <c r="E50" s="6">
        <f t="shared" si="3"/>
        <v>139034.47173614372</v>
      </c>
      <c r="F50" s="6">
        <f t="shared" si="4"/>
        <v>208551.70760421563</v>
      </c>
      <c r="G50" s="6">
        <f t="shared" si="5"/>
        <v>208551.70760421563</v>
      </c>
    </row>
    <row r="51" spans="1:7" ht="22.5" x14ac:dyDescent="0.3">
      <c r="A51" s="4">
        <v>47</v>
      </c>
      <c r="B51" s="2" t="s">
        <v>43</v>
      </c>
      <c r="C51" s="6">
        <f t="shared" si="1"/>
        <v>7583.6984583351114</v>
      </c>
      <c r="D51" s="6">
        <f t="shared" si="2"/>
        <v>0</v>
      </c>
      <c r="E51" s="6">
        <f t="shared" si="3"/>
        <v>166841.36608337247</v>
      </c>
      <c r="F51" s="6">
        <f t="shared" si="4"/>
        <v>250262.04912505875</v>
      </c>
      <c r="G51" s="6">
        <f t="shared" si="5"/>
        <v>250262.04912505875</v>
      </c>
    </row>
    <row r="52" spans="1:7" ht="22.5" x14ac:dyDescent="0.3">
      <c r="A52" s="4">
        <v>48</v>
      </c>
      <c r="B52" s="2" t="s">
        <v>44</v>
      </c>
      <c r="C52" s="6">
        <f t="shared" si="1"/>
        <v>9100.4381500021336</v>
      </c>
      <c r="D52" s="6">
        <f t="shared" si="2"/>
        <v>0</v>
      </c>
      <c r="E52" s="6">
        <f t="shared" si="3"/>
        <v>200209.63930004695</v>
      </c>
      <c r="F52" s="6">
        <f t="shared" si="4"/>
        <v>300314.45895007049</v>
      </c>
      <c r="G52" s="6">
        <f t="shared" si="5"/>
        <v>300314.45895007049</v>
      </c>
    </row>
    <row r="53" spans="1:7" ht="22.5" x14ac:dyDescent="0.3">
      <c r="A53" s="4">
        <v>49</v>
      </c>
      <c r="B53" s="2" t="s">
        <v>45</v>
      </c>
      <c r="C53" s="6">
        <f t="shared" si="1"/>
        <v>10920.525780002559</v>
      </c>
      <c r="D53" s="6">
        <f t="shared" si="2"/>
        <v>0</v>
      </c>
      <c r="E53" s="6">
        <f t="shared" si="3"/>
        <v>240251.56716005632</v>
      </c>
      <c r="F53" s="6">
        <f t="shared" si="4"/>
        <v>360377.3507400846</v>
      </c>
      <c r="G53" s="6">
        <f t="shared" si="5"/>
        <v>360377.3507400846</v>
      </c>
    </row>
    <row r="54" spans="1:7" ht="22.5" x14ac:dyDescent="0.3">
      <c r="A54" s="4">
        <v>50</v>
      </c>
      <c r="B54" s="2" t="s">
        <v>75</v>
      </c>
      <c r="C54" s="6">
        <f t="shared" si="1"/>
        <v>13104.63093600307</v>
      </c>
      <c r="D54" s="6">
        <f t="shared" si="2"/>
        <v>0</v>
      </c>
      <c r="E54" s="6">
        <f t="shared" si="3"/>
        <v>288301.88059206755</v>
      </c>
      <c r="F54" s="6">
        <f t="shared" si="4"/>
        <v>432452.82088810153</v>
      </c>
      <c r="G54" s="6">
        <f t="shared" si="5"/>
        <v>432452.82088810153</v>
      </c>
    </row>
    <row r="55" spans="1:7" ht="22.5" x14ac:dyDescent="0.3">
      <c r="A55" s="4">
        <v>51</v>
      </c>
      <c r="B55" s="2" t="s">
        <v>46</v>
      </c>
      <c r="C55" s="6">
        <f t="shared" si="1"/>
        <v>15725.557123203684</v>
      </c>
      <c r="D55" s="6">
        <f t="shared" si="2"/>
        <v>0</v>
      </c>
      <c r="E55" s="6">
        <f t="shared" si="3"/>
        <v>345962.25671048107</v>
      </c>
      <c r="F55" s="6">
        <f t="shared" si="4"/>
        <v>518943.38506572181</v>
      </c>
      <c r="G55" s="6">
        <f t="shared" si="5"/>
        <v>518943.38506572181</v>
      </c>
    </row>
    <row r="56" spans="1:7" ht="22.5" x14ac:dyDescent="0.3">
      <c r="A56" s="4">
        <v>52</v>
      </c>
      <c r="B56" s="2" t="s">
        <v>47</v>
      </c>
      <c r="C56" s="6">
        <f t="shared" si="1"/>
        <v>18870.66854784442</v>
      </c>
      <c r="D56" s="6">
        <f t="shared" si="2"/>
        <v>0</v>
      </c>
      <c r="E56" s="6">
        <f t="shared" si="3"/>
        <v>415154.70805257728</v>
      </c>
      <c r="F56" s="6">
        <f t="shared" si="4"/>
        <v>622732.06207886618</v>
      </c>
      <c r="G56" s="6">
        <f t="shared" si="5"/>
        <v>622732.06207886618</v>
      </c>
    </row>
    <row r="57" spans="1:7" ht="22.5" x14ac:dyDescent="0.3">
      <c r="A57" s="4">
        <v>53</v>
      </c>
      <c r="B57" s="2" t="s">
        <v>48</v>
      </c>
      <c r="C57" s="6">
        <f t="shared" si="1"/>
        <v>22644.802257413303</v>
      </c>
      <c r="D57" s="6">
        <f t="shared" si="2"/>
        <v>0</v>
      </c>
      <c r="E57" s="6">
        <f t="shared" si="3"/>
        <v>498185.64966309268</v>
      </c>
      <c r="F57" s="6">
        <f t="shared" si="4"/>
        <v>747278.47449463943</v>
      </c>
      <c r="G57" s="6">
        <f t="shared" si="5"/>
        <v>747278.47449463943</v>
      </c>
    </row>
    <row r="58" spans="1:7" ht="22.5" x14ac:dyDescent="0.3">
      <c r="A58" s="4">
        <v>54</v>
      </c>
      <c r="B58" s="2" t="s">
        <v>49</v>
      </c>
      <c r="C58" s="6">
        <f t="shared" si="1"/>
        <v>27173.762708895963</v>
      </c>
      <c r="D58" s="6">
        <f t="shared" si="2"/>
        <v>0</v>
      </c>
      <c r="E58" s="6">
        <f t="shared" si="3"/>
        <v>597822.77959571115</v>
      </c>
      <c r="F58" s="6">
        <f t="shared" si="4"/>
        <v>896734.16939356725</v>
      </c>
      <c r="G58" s="6">
        <f t="shared" si="5"/>
        <v>896734.16939356725</v>
      </c>
    </row>
    <row r="59" spans="1:7" ht="22.5" x14ac:dyDescent="0.3">
      <c r="A59" s="4">
        <v>55</v>
      </c>
      <c r="B59" s="2" t="s">
        <v>50</v>
      </c>
      <c r="C59" s="6">
        <f t="shared" si="1"/>
        <v>32608.515250675155</v>
      </c>
      <c r="D59" s="6">
        <f t="shared" si="2"/>
        <v>0</v>
      </c>
      <c r="E59" s="6">
        <f t="shared" si="3"/>
        <v>717387.33551485336</v>
      </c>
      <c r="F59" s="6">
        <f t="shared" si="4"/>
        <v>1076081.0032722806</v>
      </c>
      <c r="G59" s="6">
        <f t="shared" si="5"/>
        <v>1076081.0032722806</v>
      </c>
    </row>
    <row r="60" spans="1:7" ht="22.5" x14ac:dyDescent="0.3">
      <c r="A60" s="4">
        <v>56</v>
      </c>
      <c r="B60" s="2" t="s">
        <v>51</v>
      </c>
      <c r="C60" s="6">
        <f t="shared" si="1"/>
        <v>39130.218300810186</v>
      </c>
      <c r="D60" s="6">
        <f t="shared" si="2"/>
        <v>0</v>
      </c>
      <c r="E60" s="6">
        <f t="shared" si="3"/>
        <v>860864.80261782405</v>
      </c>
      <c r="F60" s="6">
        <f t="shared" si="4"/>
        <v>1291297.2039267367</v>
      </c>
      <c r="G60" s="6">
        <f t="shared" si="5"/>
        <v>1291297.2039267367</v>
      </c>
    </row>
    <row r="61" spans="1:7" ht="22.5" x14ac:dyDescent="0.3">
      <c r="A61" s="4">
        <v>57</v>
      </c>
      <c r="B61" s="2" t="s">
        <v>52</v>
      </c>
      <c r="C61" s="6">
        <f t="shared" si="1"/>
        <v>46956.261960972224</v>
      </c>
      <c r="D61" s="6">
        <f t="shared" si="2"/>
        <v>0</v>
      </c>
      <c r="E61" s="6">
        <f t="shared" si="3"/>
        <v>1033037.7631413888</v>
      </c>
      <c r="F61" s="6">
        <f t="shared" si="4"/>
        <v>1549556.644712084</v>
      </c>
      <c r="G61" s="6">
        <f t="shared" si="5"/>
        <v>1549556.644712084</v>
      </c>
    </row>
    <row r="62" spans="1:7" ht="22.5" x14ac:dyDescent="0.3">
      <c r="A62" s="4">
        <v>58</v>
      </c>
      <c r="B62" s="2" t="s">
        <v>53</v>
      </c>
      <c r="C62" s="6">
        <f t="shared" si="1"/>
        <v>56347.514353166669</v>
      </c>
      <c r="D62" s="6">
        <f t="shared" si="2"/>
        <v>0</v>
      </c>
      <c r="E62" s="6">
        <f t="shared" si="3"/>
        <v>1239645.3157696666</v>
      </c>
      <c r="F62" s="6">
        <f t="shared" si="4"/>
        <v>1859467.9736545007</v>
      </c>
      <c r="G62" s="6">
        <f t="shared" si="5"/>
        <v>1859467.9736545007</v>
      </c>
    </row>
    <row r="63" spans="1:7" ht="22.5" x14ac:dyDescent="0.3">
      <c r="A63" s="4">
        <v>59</v>
      </c>
      <c r="B63" s="2" t="s">
        <v>54</v>
      </c>
      <c r="C63" s="6">
        <f t="shared" si="1"/>
        <v>67617.017223799994</v>
      </c>
      <c r="D63" s="6">
        <f t="shared" si="2"/>
        <v>0</v>
      </c>
      <c r="E63" s="6">
        <f t="shared" si="3"/>
        <v>1487574.3789235998</v>
      </c>
      <c r="F63" s="6">
        <f t="shared" si="4"/>
        <v>2231361.5683854008</v>
      </c>
      <c r="G63" s="6">
        <f t="shared" si="5"/>
        <v>2231361.5683854008</v>
      </c>
    </row>
    <row r="64" spans="1:7" ht="22.5" x14ac:dyDescent="0.3">
      <c r="A64" s="4">
        <v>60</v>
      </c>
      <c r="B64" s="2" t="s">
        <v>55</v>
      </c>
      <c r="C64" s="6">
        <f t="shared" si="1"/>
        <v>81140.420668559993</v>
      </c>
      <c r="D64" s="6">
        <f t="shared" si="2"/>
        <v>0</v>
      </c>
      <c r="E64" s="6">
        <f t="shared" si="3"/>
        <v>1785089.2547083197</v>
      </c>
      <c r="F64" s="6">
        <f t="shared" si="4"/>
        <v>2677633.8820624808</v>
      </c>
      <c r="G64" s="6">
        <f t="shared" si="5"/>
        <v>2677633.8820624808</v>
      </c>
    </row>
    <row r="65" spans="1:7" ht="22.5" x14ac:dyDescent="0.3">
      <c r="A65" s="4">
        <v>61</v>
      </c>
      <c r="B65" s="2" t="s">
        <v>56</v>
      </c>
      <c r="C65" s="6">
        <f t="shared" si="1"/>
        <v>97368.504802271986</v>
      </c>
      <c r="D65" s="6">
        <f t="shared" si="2"/>
        <v>0</v>
      </c>
      <c r="E65" s="6">
        <f t="shared" si="3"/>
        <v>2142107.1056499835</v>
      </c>
      <c r="F65" s="6">
        <f t="shared" si="4"/>
        <v>3213160.6584749767</v>
      </c>
      <c r="G65" s="6">
        <f t="shared" si="5"/>
        <v>3213160.6584749767</v>
      </c>
    </row>
    <row r="66" spans="1:7" ht="22.5" x14ac:dyDescent="0.3">
      <c r="A66" s="4">
        <v>62</v>
      </c>
      <c r="B66" s="2" t="s">
        <v>57</v>
      </c>
      <c r="C66" s="6">
        <f t="shared" si="1"/>
        <v>116842.20576272639</v>
      </c>
      <c r="D66" s="6">
        <f t="shared" si="2"/>
        <v>0</v>
      </c>
      <c r="E66" s="6">
        <f t="shared" si="3"/>
        <v>2570528.5267799799</v>
      </c>
      <c r="F66" s="6">
        <f t="shared" si="4"/>
        <v>3855792.790169972</v>
      </c>
      <c r="G66" s="6">
        <f t="shared" si="5"/>
        <v>3855792.790169972</v>
      </c>
    </row>
    <row r="67" spans="1:7" ht="22.5" x14ac:dyDescent="0.3">
      <c r="A67" s="4">
        <v>63</v>
      </c>
      <c r="B67" s="2" t="s">
        <v>76</v>
      </c>
      <c r="C67" s="6">
        <f t="shared" si="1"/>
        <v>140210.64691527165</v>
      </c>
      <c r="D67" s="6">
        <f t="shared" si="2"/>
        <v>0</v>
      </c>
      <c r="E67" s="6">
        <f t="shared" si="3"/>
        <v>3084634.2321359757</v>
      </c>
      <c r="F67" s="6">
        <f t="shared" si="4"/>
        <v>4626951.3482039664</v>
      </c>
      <c r="G67" s="6">
        <f t="shared" si="5"/>
        <v>4626951.3482039664</v>
      </c>
    </row>
    <row r="68" spans="1:7" ht="22.5" x14ac:dyDescent="0.3">
      <c r="A68" s="4">
        <v>64</v>
      </c>
      <c r="B68" s="2" t="s">
        <v>77</v>
      </c>
      <c r="C68" s="6">
        <f t="shared" ref="C68:C71" si="6">C67*1.2</f>
        <v>168252.77629832597</v>
      </c>
      <c r="D68" s="6">
        <f t="shared" ref="D68:D71" si="7">D67*1.2</f>
        <v>0</v>
      </c>
      <c r="E68" s="6">
        <f t="shared" ref="E68:E71" si="8">E67*1.2</f>
        <v>3701561.078563171</v>
      </c>
      <c r="F68" s="6">
        <f t="shared" ref="F68:F71" si="9">F67*1.2</f>
        <v>5552341.6178447595</v>
      </c>
      <c r="G68" s="6">
        <f t="shared" ref="G68:G71" si="10">G67*1.2</f>
        <v>5552341.6178447595</v>
      </c>
    </row>
    <row r="69" spans="1:7" ht="22.5" x14ac:dyDescent="0.3">
      <c r="A69" s="4"/>
      <c r="B69" s="7" t="s">
        <v>58</v>
      </c>
      <c r="C69" s="6">
        <f t="shared" si="6"/>
        <v>201903.33155799116</v>
      </c>
      <c r="D69" s="6">
        <f t="shared" si="7"/>
        <v>0</v>
      </c>
      <c r="E69" s="6">
        <f t="shared" si="8"/>
        <v>4441873.2942758054</v>
      </c>
      <c r="F69" s="6">
        <f t="shared" si="9"/>
        <v>6662809.9414137108</v>
      </c>
      <c r="G69" s="6">
        <f t="shared" si="10"/>
        <v>6662809.9414137108</v>
      </c>
    </row>
    <row r="70" spans="1:7" ht="22.5" x14ac:dyDescent="0.3">
      <c r="A70" s="4"/>
      <c r="B70" s="7" t="s">
        <v>78</v>
      </c>
      <c r="C70" s="6">
        <f t="shared" si="6"/>
        <v>242283.99786958937</v>
      </c>
      <c r="D70" s="6">
        <f t="shared" si="7"/>
        <v>0</v>
      </c>
      <c r="E70" s="6">
        <f t="shared" si="8"/>
        <v>5330247.9531309661</v>
      </c>
      <c r="F70" s="6">
        <f t="shared" si="9"/>
        <v>7995371.9296964528</v>
      </c>
      <c r="G70" s="6">
        <f t="shared" si="10"/>
        <v>7995371.9296964528</v>
      </c>
    </row>
    <row r="71" spans="1:7" ht="22.5" x14ac:dyDescent="0.3">
      <c r="A71" s="4"/>
      <c r="B71" s="7" t="s">
        <v>65</v>
      </c>
      <c r="C71" s="6">
        <f t="shared" si="6"/>
        <v>290740.79744350724</v>
      </c>
      <c r="D71" s="6">
        <f t="shared" si="7"/>
        <v>0</v>
      </c>
      <c r="E71" s="6">
        <f t="shared" si="8"/>
        <v>6396297.5437571593</v>
      </c>
      <c r="F71" s="6">
        <f t="shared" si="9"/>
        <v>9594446.3156357426</v>
      </c>
      <c r="G71" s="6">
        <f t="shared" si="10"/>
        <v>9594446.3156357426</v>
      </c>
    </row>
    <row r="72" spans="1:7" ht="22.5" x14ac:dyDescent="0.3">
      <c r="A72" s="10"/>
      <c r="B72" s="11"/>
      <c r="C72" s="12"/>
      <c r="D72" s="12"/>
      <c r="E72" s="12"/>
      <c r="F72" s="12"/>
      <c r="G72" s="12"/>
    </row>
    <row r="73" spans="1:7" ht="22.5" x14ac:dyDescent="0.3">
      <c r="A73" s="10"/>
      <c r="B73" s="11"/>
      <c r="C73" s="12"/>
      <c r="D73" s="12"/>
      <c r="E73" s="12"/>
      <c r="F73" s="12"/>
      <c r="G73" s="12"/>
    </row>
    <row r="74" spans="1:7" ht="15" customHeight="1" x14ac:dyDescent="0.25">
      <c r="A74" s="14" t="s">
        <v>66</v>
      </c>
      <c r="B74" s="15"/>
      <c r="C74" s="15"/>
      <c r="D74" s="15"/>
      <c r="E74" s="15"/>
      <c r="F74" s="15"/>
      <c r="G74" s="16"/>
    </row>
    <row r="75" spans="1:7" ht="15" customHeight="1" x14ac:dyDescent="0.25">
      <c r="A75" s="17"/>
      <c r="B75" s="18"/>
      <c r="C75" s="18"/>
      <c r="D75" s="18"/>
      <c r="E75" s="18"/>
      <c r="F75" s="18"/>
      <c r="G75" s="19"/>
    </row>
    <row r="76" spans="1:7" ht="15" customHeight="1" x14ac:dyDescent="0.25">
      <c r="A76" s="20"/>
      <c r="B76" s="21"/>
      <c r="C76" s="21"/>
      <c r="D76" s="21"/>
      <c r="E76" s="21"/>
      <c r="F76" s="21"/>
      <c r="G76" s="2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"/>
  <sheetViews>
    <sheetView topLeftCell="B1" workbookViewId="0">
      <selection activeCell="L2" sqref="C2:L2"/>
    </sheetView>
  </sheetViews>
  <sheetFormatPr defaultRowHeight="15" x14ac:dyDescent="0.25"/>
  <cols>
    <col min="2" max="2" width="39.140625" bestFit="1" customWidth="1"/>
    <col min="3" max="3" width="16" bestFit="1" customWidth="1"/>
    <col min="4" max="4" width="14.28515625" bestFit="1" customWidth="1"/>
    <col min="5" max="5" width="16" bestFit="1" customWidth="1"/>
    <col min="6" max="6" width="23.85546875" bestFit="1" customWidth="1"/>
    <col min="7" max="8" width="26.28515625" bestFit="1" customWidth="1"/>
    <col min="9" max="9" width="27.42578125" bestFit="1" customWidth="1"/>
    <col min="10" max="10" width="28.5703125" customWidth="1"/>
    <col min="11" max="11" width="21.85546875" customWidth="1"/>
    <col min="12" max="12" width="18.140625" bestFit="1" customWidth="1"/>
    <col min="13" max="13" width="18.140625" customWidth="1"/>
  </cols>
  <sheetData>
    <row r="1" spans="1:12" ht="25.5" x14ac:dyDescent="0.45">
      <c r="A1" s="5"/>
      <c r="B1" s="13" t="s">
        <v>0</v>
      </c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ht="112.5" x14ac:dyDescent="0.25">
      <c r="A2" s="8" t="s">
        <v>60</v>
      </c>
      <c r="B2" s="7" t="s">
        <v>61</v>
      </c>
      <c r="C2" s="7" t="s">
        <v>81</v>
      </c>
      <c r="D2" s="7" t="s">
        <v>80</v>
      </c>
      <c r="E2" s="7" t="s">
        <v>83</v>
      </c>
      <c r="F2" s="7" t="s">
        <v>79</v>
      </c>
      <c r="G2" s="7" t="s">
        <v>62</v>
      </c>
      <c r="H2" s="7" t="s">
        <v>59</v>
      </c>
      <c r="I2" s="7" t="s">
        <v>63</v>
      </c>
      <c r="J2" s="7" t="s">
        <v>67</v>
      </c>
      <c r="K2" s="7" t="s">
        <v>68</v>
      </c>
      <c r="L2" s="7" t="s">
        <v>82</v>
      </c>
    </row>
    <row r="3" spans="1:12" ht="25.5" x14ac:dyDescent="0.25">
      <c r="A3" s="8"/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22.5" x14ac:dyDescent="0.3">
      <c r="A4" s="4">
        <v>1</v>
      </c>
      <c r="B4" s="1" t="s">
        <v>69</v>
      </c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ht="22.5" x14ac:dyDescent="0.3">
      <c r="A5" s="4">
        <v>2</v>
      </c>
      <c r="B5" s="1" t="s">
        <v>1</v>
      </c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 ht="22.5" x14ac:dyDescent="0.3">
      <c r="A6" s="4">
        <v>3</v>
      </c>
      <c r="B6" s="1" t="s">
        <v>2</v>
      </c>
      <c r="C6" s="6"/>
      <c r="D6" s="6"/>
      <c r="E6" s="6"/>
      <c r="F6" s="6"/>
      <c r="G6" s="6"/>
      <c r="H6" s="6"/>
      <c r="I6" s="6"/>
      <c r="J6" s="6"/>
      <c r="K6" s="6"/>
      <c r="L6" s="6"/>
    </row>
    <row r="7" spans="1:12" ht="22.5" x14ac:dyDescent="0.3">
      <c r="A7" s="4">
        <v>4</v>
      </c>
      <c r="B7" s="1" t="s">
        <v>3</v>
      </c>
      <c r="C7" s="6"/>
      <c r="D7" s="6"/>
      <c r="E7" s="6"/>
      <c r="F7" s="6"/>
      <c r="G7" s="6"/>
      <c r="H7" s="6"/>
      <c r="I7" s="6"/>
      <c r="J7" s="6"/>
      <c r="K7" s="6"/>
      <c r="L7" s="6"/>
    </row>
    <row r="8" spans="1:12" ht="22.5" x14ac:dyDescent="0.3">
      <c r="A8" s="4">
        <v>5</v>
      </c>
      <c r="B8" s="1" t="s">
        <v>70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spans="1:12" ht="22.5" x14ac:dyDescent="0.3">
      <c r="A9" s="4">
        <v>6</v>
      </c>
      <c r="B9" s="1" t="s">
        <v>4</v>
      </c>
      <c r="C9" s="6"/>
      <c r="D9" s="6"/>
      <c r="E9" s="6"/>
      <c r="F9" s="6"/>
      <c r="G9" s="6"/>
      <c r="H9" s="6"/>
      <c r="I9" s="6"/>
      <c r="J9" s="6"/>
      <c r="K9" s="6"/>
      <c r="L9" s="6"/>
    </row>
    <row r="10" spans="1:12" ht="22.5" x14ac:dyDescent="0.3">
      <c r="A10" s="4">
        <v>7</v>
      </c>
      <c r="B10" s="1" t="s">
        <v>71</v>
      </c>
      <c r="C10" s="6"/>
      <c r="D10" s="6"/>
      <c r="E10" s="6"/>
      <c r="F10" s="6"/>
      <c r="G10" s="6"/>
      <c r="H10" s="6"/>
      <c r="I10" s="6"/>
      <c r="J10" s="6"/>
      <c r="K10" s="6"/>
      <c r="L10" s="6"/>
    </row>
    <row r="11" spans="1:12" ht="22.5" x14ac:dyDescent="0.3">
      <c r="A11" s="4">
        <v>8</v>
      </c>
      <c r="B11" s="1" t="s">
        <v>5</v>
      </c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12" ht="22.5" x14ac:dyDescent="0.4">
      <c r="A12" s="5"/>
      <c r="B12" s="9" t="s">
        <v>6</v>
      </c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1:12" ht="22.5" x14ac:dyDescent="0.3">
      <c r="A13" s="4">
        <v>9</v>
      </c>
      <c r="B13" s="2" t="s">
        <v>7</v>
      </c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12" ht="22.5" x14ac:dyDescent="0.3">
      <c r="A14" s="4">
        <v>10</v>
      </c>
      <c r="B14" s="2" t="s">
        <v>8</v>
      </c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1:12" ht="22.5" x14ac:dyDescent="0.3">
      <c r="A15" s="4">
        <v>11</v>
      </c>
      <c r="B15" s="2" t="s">
        <v>9</v>
      </c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2" ht="22.5" x14ac:dyDescent="0.3">
      <c r="A16" s="4">
        <v>12</v>
      </c>
      <c r="B16" s="2" t="s">
        <v>10</v>
      </c>
      <c r="C16" s="6"/>
      <c r="D16" s="6"/>
      <c r="E16" s="6"/>
      <c r="F16" s="6"/>
      <c r="G16" s="6"/>
      <c r="H16" s="6"/>
      <c r="I16" s="6"/>
      <c r="J16" s="6"/>
      <c r="K16" s="6"/>
      <c r="L16" s="6"/>
    </row>
    <row r="17" spans="1:12" ht="22.5" x14ac:dyDescent="0.3">
      <c r="A17" s="4">
        <v>13</v>
      </c>
      <c r="B17" s="2" t="s">
        <v>11</v>
      </c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12" ht="22.5" x14ac:dyDescent="0.3">
      <c r="A18" s="4">
        <v>14</v>
      </c>
      <c r="B18" s="2" t="s">
        <v>12</v>
      </c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1:12" ht="22.5" x14ac:dyDescent="0.3">
      <c r="A19" s="4">
        <v>15</v>
      </c>
      <c r="B19" s="2" t="s">
        <v>13</v>
      </c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2" ht="22.5" x14ac:dyDescent="0.3">
      <c r="A20" s="4">
        <v>16</v>
      </c>
      <c r="B20" s="2" t="s">
        <v>14</v>
      </c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1:12" ht="22.5" x14ac:dyDescent="0.3">
      <c r="A21" s="4">
        <v>17</v>
      </c>
      <c r="B21" s="2" t="s">
        <v>15</v>
      </c>
      <c r="C21" s="6"/>
      <c r="D21" s="6"/>
      <c r="E21" s="6"/>
      <c r="F21" s="6"/>
      <c r="G21" s="6"/>
      <c r="H21" s="6"/>
      <c r="I21" s="6"/>
      <c r="J21" s="6"/>
      <c r="K21" s="6"/>
      <c r="L21" s="6"/>
    </row>
    <row r="22" spans="1:12" ht="22.5" x14ac:dyDescent="0.3">
      <c r="A22" s="4">
        <v>18</v>
      </c>
      <c r="B22" s="2" t="s">
        <v>16</v>
      </c>
      <c r="C22" s="6"/>
      <c r="D22" s="6"/>
      <c r="E22" s="6"/>
      <c r="F22" s="6"/>
      <c r="G22" s="6"/>
      <c r="H22" s="6"/>
      <c r="I22" s="6"/>
      <c r="J22" s="6"/>
      <c r="K22" s="6"/>
      <c r="L22" s="6"/>
    </row>
    <row r="23" spans="1:12" ht="22.5" x14ac:dyDescent="0.3">
      <c r="A23" s="4">
        <v>19</v>
      </c>
      <c r="B23" s="2" t="s">
        <v>72</v>
      </c>
      <c r="C23" s="6"/>
      <c r="D23" s="6"/>
      <c r="E23" s="6"/>
      <c r="F23" s="6"/>
      <c r="G23" s="6"/>
      <c r="H23" s="6"/>
      <c r="I23" s="6"/>
      <c r="J23" s="6"/>
      <c r="K23" s="6"/>
      <c r="L23" s="6"/>
    </row>
    <row r="24" spans="1:12" ht="22.5" x14ac:dyDescent="0.3">
      <c r="A24" s="4">
        <v>20</v>
      </c>
      <c r="B24" s="2" t="s">
        <v>17</v>
      </c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 ht="22.5" x14ac:dyDescent="0.3">
      <c r="A25" s="4">
        <v>21</v>
      </c>
      <c r="B25" s="2" t="s">
        <v>73</v>
      </c>
      <c r="C25" s="6"/>
      <c r="D25" s="6"/>
      <c r="E25" s="6"/>
      <c r="F25" s="6"/>
      <c r="G25" s="6"/>
      <c r="H25" s="6"/>
      <c r="I25" s="6"/>
      <c r="J25" s="6"/>
      <c r="K25" s="6"/>
      <c r="L25" s="6"/>
    </row>
    <row r="26" spans="1:12" ht="45" x14ac:dyDescent="0.3">
      <c r="A26" s="4"/>
      <c r="B26" s="7" t="s">
        <v>64</v>
      </c>
      <c r="C26" s="6"/>
      <c r="D26" s="6"/>
      <c r="E26" s="6"/>
      <c r="F26" s="6"/>
      <c r="G26" s="6"/>
      <c r="H26" s="6"/>
      <c r="I26" s="6"/>
      <c r="J26" s="6"/>
      <c r="K26" s="6"/>
      <c r="L26" s="6"/>
    </row>
    <row r="27" spans="1:12" ht="22.5" x14ac:dyDescent="0.3">
      <c r="A27" s="4">
        <v>22</v>
      </c>
      <c r="B27" s="2" t="s">
        <v>18</v>
      </c>
      <c r="C27" s="6"/>
      <c r="D27" s="6"/>
      <c r="E27" s="6"/>
      <c r="F27" s="6"/>
      <c r="G27" s="6"/>
      <c r="H27" s="6"/>
      <c r="I27" s="6"/>
      <c r="J27" s="6"/>
      <c r="K27" s="6"/>
      <c r="L27" s="6"/>
    </row>
    <row r="28" spans="1:12" ht="22.5" x14ac:dyDescent="0.3">
      <c r="A28" s="4">
        <v>23</v>
      </c>
      <c r="B28" s="2" t="s">
        <v>19</v>
      </c>
      <c r="C28" s="6"/>
      <c r="D28" s="6"/>
      <c r="E28" s="6"/>
      <c r="F28" s="6"/>
      <c r="G28" s="6"/>
      <c r="H28" s="6"/>
      <c r="I28" s="6"/>
      <c r="J28" s="6"/>
      <c r="K28" s="6"/>
      <c r="L28" s="6"/>
    </row>
    <row r="29" spans="1:12" ht="22.5" x14ac:dyDescent="0.3">
      <c r="A29" s="4">
        <v>24</v>
      </c>
      <c r="B29" s="2" t="s">
        <v>20</v>
      </c>
      <c r="C29" s="6"/>
      <c r="D29" s="6"/>
      <c r="E29" s="6"/>
      <c r="F29" s="6"/>
      <c r="G29" s="6"/>
      <c r="H29" s="6"/>
      <c r="I29" s="6"/>
      <c r="J29" s="6"/>
      <c r="K29" s="6"/>
      <c r="L29" s="6"/>
    </row>
    <row r="30" spans="1:12" ht="22.5" x14ac:dyDescent="0.3">
      <c r="A30" s="4">
        <v>25</v>
      </c>
      <c r="B30" s="2" t="s">
        <v>21</v>
      </c>
      <c r="C30" s="6"/>
      <c r="D30" s="6"/>
      <c r="E30" s="6"/>
      <c r="F30" s="6"/>
      <c r="G30" s="6"/>
      <c r="H30" s="6"/>
      <c r="I30" s="6"/>
      <c r="J30" s="6"/>
      <c r="K30" s="6"/>
      <c r="L30" s="6"/>
    </row>
    <row r="31" spans="1:12" ht="22.5" x14ac:dyDescent="0.3">
      <c r="A31" s="4">
        <v>26</v>
      </c>
      <c r="B31" s="2" t="s">
        <v>22</v>
      </c>
      <c r="C31" s="6"/>
      <c r="D31" s="6"/>
      <c r="E31" s="6"/>
      <c r="F31" s="6"/>
      <c r="G31" s="6"/>
      <c r="H31" s="6"/>
      <c r="I31" s="6"/>
      <c r="J31" s="6"/>
      <c r="K31" s="6"/>
      <c r="L31" s="6"/>
    </row>
    <row r="32" spans="1:12" ht="22.5" x14ac:dyDescent="0.3">
      <c r="A32" s="4">
        <v>27</v>
      </c>
      <c r="B32" s="2" t="s">
        <v>23</v>
      </c>
      <c r="C32" s="6"/>
      <c r="D32" s="6"/>
      <c r="E32" s="6"/>
      <c r="F32" s="6"/>
      <c r="G32" s="6"/>
      <c r="H32" s="6"/>
      <c r="I32" s="6"/>
      <c r="J32" s="6"/>
      <c r="K32" s="6"/>
      <c r="L32" s="6"/>
    </row>
    <row r="33" spans="1:12" ht="22.5" x14ac:dyDescent="0.3">
      <c r="A33" s="4">
        <v>28</v>
      </c>
      <c r="B33" s="2" t="s">
        <v>24</v>
      </c>
      <c r="C33" s="6"/>
      <c r="D33" s="6"/>
      <c r="E33" s="6"/>
      <c r="F33" s="6"/>
      <c r="G33" s="6"/>
      <c r="H33" s="6"/>
      <c r="I33" s="6"/>
      <c r="J33" s="6"/>
      <c r="K33" s="6"/>
      <c r="L33" s="6"/>
    </row>
    <row r="34" spans="1:12" ht="22.5" x14ac:dyDescent="0.3">
      <c r="A34" s="4">
        <v>29</v>
      </c>
      <c r="B34" s="2" t="s">
        <v>25</v>
      </c>
      <c r="C34" s="6"/>
      <c r="D34" s="6"/>
      <c r="E34" s="6"/>
      <c r="F34" s="6"/>
      <c r="G34" s="6"/>
      <c r="H34" s="6"/>
      <c r="I34" s="6"/>
      <c r="J34" s="6"/>
      <c r="K34" s="6"/>
      <c r="L34" s="6"/>
    </row>
    <row r="35" spans="1:12" ht="22.5" x14ac:dyDescent="0.3">
      <c r="A35" s="4">
        <v>30</v>
      </c>
      <c r="B35" s="2" t="s">
        <v>26</v>
      </c>
      <c r="C35" s="6"/>
      <c r="D35" s="6"/>
      <c r="E35" s="6"/>
      <c r="F35" s="6"/>
      <c r="G35" s="6"/>
      <c r="H35" s="6"/>
      <c r="I35" s="6"/>
      <c r="J35" s="6"/>
      <c r="K35" s="6"/>
      <c r="L35" s="6"/>
    </row>
    <row r="36" spans="1:12" ht="22.5" x14ac:dyDescent="0.3">
      <c r="A36" s="4">
        <v>31</v>
      </c>
      <c r="B36" s="2" t="s">
        <v>27</v>
      </c>
      <c r="C36" s="6"/>
      <c r="D36" s="6"/>
      <c r="E36" s="6"/>
      <c r="F36" s="6"/>
      <c r="G36" s="6"/>
      <c r="H36" s="6"/>
      <c r="I36" s="6"/>
      <c r="J36" s="6"/>
      <c r="K36" s="6"/>
      <c r="L36" s="6"/>
    </row>
    <row r="37" spans="1:12" ht="22.5" x14ac:dyDescent="0.3">
      <c r="A37" s="4">
        <v>32</v>
      </c>
      <c r="B37" s="2" t="s">
        <v>28</v>
      </c>
      <c r="C37" s="6"/>
      <c r="D37" s="6"/>
      <c r="E37" s="6"/>
      <c r="F37" s="6"/>
      <c r="G37" s="6"/>
      <c r="H37" s="6"/>
      <c r="I37" s="6"/>
      <c r="J37" s="6"/>
      <c r="K37" s="6"/>
      <c r="L37" s="6"/>
    </row>
    <row r="38" spans="1:12" ht="22.5" x14ac:dyDescent="0.3">
      <c r="A38" s="4">
        <v>33</v>
      </c>
      <c r="B38" s="2" t="s">
        <v>29</v>
      </c>
      <c r="C38" s="6"/>
      <c r="D38" s="6"/>
      <c r="E38" s="6"/>
      <c r="F38" s="6"/>
      <c r="G38" s="6"/>
      <c r="H38" s="6"/>
      <c r="I38" s="6"/>
      <c r="J38" s="6"/>
      <c r="K38" s="6"/>
      <c r="L38" s="6"/>
    </row>
    <row r="39" spans="1:12" ht="22.5" x14ac:dyDescent="0.3">
      <c r="A39" s="4">
        <v>34</v>
      </c>
      <c r="B39" s="3" t="s">
        <v>30</v>
      </c>
      <c r="C39" s="6"/>
      <c r="D39" s="6"/>
      <c r="E39" s="6"/>
      <c r="F39" s="6"/>
      <c r="G39" s="6"/>
      <c r="H39" s="6"/>
      <c r="I39" s="6"/>
      <c r="J39" s="6"/>
      <c r="K39" s="6"/>
      <c r="L39" s="6"/>
    </row>
    <row r="40" spans="1:12" ht="22.5" x14ac:dyDescent="0.3">
      <c r="A40" s="4">
        <v>35</v>
      </c>
      <c r="B40" s="2" t="s">
        <v>31</v>
      </c>
      <c r="C40" s="6"/>
      <c r="D40" s="6"/>
      <c r="E40" s="6"/>
      <c r="F40" s="6"/>
      <c r="G40" s="6"/>
      <c r="H40" s="6"/>
      <c r="I40" s="6"/>
      <c r="J40" s="6"/>
      <c r="K40" s="6"/>
      <c r="L40" s="6"/>
    </row>
    <row r="41" spans="1:12" ht="22.5" x14ac:dyDescent="0.3">
      <c r="A41" s="4">
        <v>36</v>
      </c>
      <c r="B41" s="2" t="s">
        <v>74</v>
      </c>
      <c r="C41" s="6"/>
      <c r="D41" s="6"/>
      <c r="E41" s="6"/>
      <c r="F41" s="6"/>
      <c r="G41" s="6"/>
      <c r="H41" s="6"/>
      <c r="I41" s="6"/>
      <c r="J41" s="6"/>
      <c r="K41" s="6"/>
      <c r="L41" s="6"/>
    </row>
    <row r="42" spans="1:12" ht="22.5" x14ac:dyDescent="0.3">
      <c r="A42" s="4">
        <v>37</v>
      </c>
      <c r="B42" s="2" t="s">
        <v>32</v>
      </c>
      <c r="C42" s="6"/>
      <c r="D42" s="6"/>
      <c r="E42" s="6"/>
      <c r="F42" s="6"/>
      <c r="G42" s="6"/>
      <c r="H42" s="6"/>
      <c r="I42" s="6"/>
      <c r="J42" s="6"/>
      <c r="K42" s="6"/>
      <c r="L42" s="6"/>
    </row>
    <row r="43" spans="1:12" ht="22.5" x14ac:dyDescent="0.3">
      <c r="A43" s="4">
        <v>38</v>
      </c>
      <c r="B43" s="2" t="s">
        <v>33</v>
      </c>
      <c r="C43" s="6"/>
      <c r="D43" s="6"/>
      <c r="E43" s="6"/>
      <c r="F43" s="6"/>
      <c r="G43" s="6"/>
      <c r="H43" s="6"/>
      <c r="I43" s="6"/>
      <c r="J43" s="6"/>
      <c r="K43" s="6"/>
      <c r="L43" s="6"/>
    </row>
    <row r="44" spans="1:12" ht="22.5" x14ac:dyDescent="0.3">
      <c r="A44" s="4">
        <v>39</v>
      </c>
      <c r="B44" s="2" t="s">
        <v>34</v>
      </c>
      <c r="C44" s="6"/>
      <c r="D44" s="6"/>
      <c r="E44" s="6"/>
      <c r="F44" s="6"/>
      <c r="G44" s="6"/>
      <c r="H44" s="6"/>
      <c r="I44" s="6"/>
      <c r="J44" s="6"/>
      <c r="K44" s="6"/>
      <c r="L44" s="6"/>
    </row>
    <row r="45" spans="1:12" ht="22.5" x14ac:dyDescent="0.3">
      <c r="A45" s="4">
        <v>40</v>
      </c>
      <c r="B45" s="2" t="s">
        <v>35</v>
      </c>
      <c r="C45" s="6"/>
      <c r="D45" s="6"/>
      <c r="E45" s="6"/>
      <c r="F45" s="6"/>
      <c r="G45" s="6"/>
      <c r="H45" s="6"/>
      <c r="I45" s="6"/>
      <c r="J45" s="6"/>
      <c r="K45" s="6"/>
      <c r="L45" s="6"/>
    </row>
    <row r="46" spans="1:12" ht="22.5" x14ac:dyDescent="0.3">
      <c r="A46" s="4">
        <v>41</v>
      </c>
      <c r="B46" s="2" t="s">
        <v>36</v>
      </c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1:12" ht="22.5" x14ac:dyDescent="0.3">
      <c r="A47" s="4">
        <v>42</v>
      </c>
      <c r="B47" s="2" t="s">
        <v>37</v>
      </c>
      <c r="C47" s="6"/>
      <c r="D47" s="6"/>
      <c r="E47" s="6"/>
      <c r="F47" s="6"/>
      <c r="G47" s="6"/>
      <c r="H47" s="6"/>
      <c r="I47" s="6"/>
      <c r="J47" s="6"/>
      <c r="K47" s="6"/>
      <c r="L47" s="6"/>
    </row>
    <row r="48" spans="1:12" ht="22.5" x14ac:dyDescent="0.3">
      <c r="A48" s="4">
        <v>43</v>
      </c>
      <c r="B48" s="2" t="s">
        <v>38</v>
      </c>
      <c r="C48" s="6"/>
      <c r="D48" s="6"/>
      <c r="E48" s="6"/>
      <c r="F48" s="6"/>
      <c r="G48" s="6"/>
      <c r="H48" s="6"/>
      <c r="I48" s="6"/>
      <c r="J48" s="6"/>
      <c r="K48" s="6"/>
      <c r="L48" s="6"/>
    </row>
    <row r="49" spans="1:12" ht="22.5" x14ac:dyDescent="0.3">
      <c r="A49" s="4">
        <v>44</v>
      </c>
      <c r="B49" s="2" t="s">
        <v>39</v>
      </c>
      <c r="C49" s="6"/>
      <c r="D49" s="6"/>
      <c r="E49" s="6"/>
      <c r="F49" s="6"/>
      <c r="G49" s="6"/>
      <c r="H49" s="6"/>
      <c r="I49" s="6"/>
      <c r="J49" s="6"/>
      <c r="K49" s="6"/>
      <c r="L49" s="6"/>
    </row>
    <row r="50" spans="1:12" ht="22.5" x14ac:dyDescent="0.3">
      <c r="A50" s="4">
        <v>45</v>
      </c>
      <c r="B50" s="2" t="s">
        <v>40</v>
      </c>
      <c r="C50" s="6"/>
      <c r="D50" s="6"/>
      <c r="E50" s="6"/>
      <c r="F50" s="6"/>
      <c r="G50" s="6"/>
      <c r="H50" s="6"/>
      <c r="I50" s="6"/>
      <c r="J50" s="6"/>
      <c r="K50" s="6"/>
      <c r="L50" s="6"/>
    </row>
    <row r="51" spans="1:12" ht="22.5" x14ac:dyDescent="0.3">
      <c r="A51" s="4">
        <v>46</v>
      </c>
      <c r="B51" s="2" t="s">
        <v>41</v>
      </c>
      <c r="C51" s="6"/>
      <c r="D51" s="6"/>
      <c r="E51" s="6"/>
      <c r="F51" s="6"/>
      <c r="G51" s="6"/>
      <c r="H51" s="6"/>
      <c r="I51" s="6"/>
      <c r="J51" s="6"/>
      <c r="K51" s="6"/>
      <c r="L51" s="6"/>
    </row>
    <row r="52" spans="1:12" ht="22.5" x14ac:dyDescent="0.3">
      <c r="A52" s="4"/>
      <c r="B52" s="7" t="s">
        <v>42</v>
      </c>
      <c r="C52" s="6"/>
      <c r="D52" s="6"/>
      <c r="E52" s="6"/>
      <c r="F52" s="6"/>
      <c r="G52" s="6"/>
      <c r="H52" s="6"/>
      <c r="I52" s="6"/>
      <c r="J52" s="6"/>
      <c r="K52" s="6"/>
      <c r="L52" s="6"/>
    </row>
    <row r="53" spans="1:12" ht="22.5" x14ac:dyDescent="0.3">
      <c r="A53" s="4">
        <v>47</v>
      </c>
      <c r="B53" s="2" t="s">
        <v>43</v>
      </c>
      <c r="C53" s="6"/>
      <c r="D53" s="6"/>
      <c r="E53" s="6"/>
      <c r="F53" s="6"/>
      <c r="G53" s="6"/>
      <c r="H53" s="6"/>
      <c r="I53" s="6"/>
      <c r="J53" s="6"/>
      <c r="K53" s="6"/>
      <c r="L53" s="6"/>
    </row>
    <row r="54" spans="1:12" ht="22.5" x14ac:dyDescent="0.3">
      <c r="A54" s="4">
        <v>48</v>
      </c>
      <c r="B54" s="2" t="s">
        <v>44</v>
      </c>
      <c r="C54" s="6"/>
      <c r="D54" s="6"/>
      <c r="E54" s="6"/>
      <c r="F54" s="6"/>
      <c r="G54" s="6"/>
      <c r="H54" s="6"/>
      <c r="I54" s="6"/>
      <c r="J54" s="6"/>
      <c r="K54" s="6"/>
      <c r="L54" s="6"/>
    </row>
    <row r="55" spans="1:12" ht="22.5" x14ac:dyDescent="0.3">
      <c r="A55" s="4">
        <v>49</v>
      </c>
      <c r="B55" s="2" t="s">
        <v>45</v>
      </c>
      <c r="C55" s="6"/>
      <c r="D55" s="6"/>
      <c r="E55" s="6"/>
      <c r="F55" s="6"/>
      <c r="G55" s="6"/>
      <c r="H55" s="6"/>
      <c r="I55" s="6"/>
      <c r="J55" s="6"/>
      <c r="K55" s="6"/>
      <c r="L55" s="6"/>
    </row>
    <row r="56" spans="1:12" ht="22.5" x14ac:dyDescent="0.3">
      <c r="A56" s="4">
        <v>50</v>
      </c>
      <c r="B56" s="2" t="s">
        <v>75</v>
      </c>
      <c r="C56" s="6"/>
      <c r="D56" s="6"/>
      <c r="E56" s="6"/>
      <c r="F56" s="6"/>
      <c r="G56" s="6"/>
      <c r="H56" s="6"/>
      <c r="I56" s="6"/>
      <c r="J56" s="6"/>
      <c r="K56" s="6"/>
      <c r="L56" s="6"/>
    </row>
    <row r="57" spans="1:12" ht="22.5" x14ac:dyDescent="0.3">
      <c r="A57" s="4">
        <v>51</v>
      </c>
      <c r="B57" s="2" t="s">
        <v>46</v>
      </c>
      <c r="C57" s="6"/>
      <c r="D57" s="6"/>
      <c r="E57" s="6"/>
      <c r="F57" s="6"/>
      <c r="G57" s="6"/>
      <c r="H57" s="6"/>
      <c r="I57" s="6"/>
      <c r="J57" s="6"/>
      <c r="K57" s="6"/>
      <c r="L57" s="6"/>
    </row>
    <row r="58" spans="1:12" ht="22.5" x14ac:dyDescent="0.3">
      <c r="A58" s="4">
        <v>52</v>
      </c>
      <c r="B58" s="2" t="s">
        <v>47</v>
      </c>
      <c r="C58" s="6"/>
      <c r="D58" s="6"/>
      <c r="E58" s="6"/>
      <c r="F58" s="6"/>
      <c r="G58" s="6"/>
      <c r="H58" s="6"/>
      <c r="I58" s="6"/>
      <c r="J58" s="6"/>
      <c r="K58" s="6"/>
      <c r="L58" s="6"/>
    </row>
    <row r="59" spans="1:12" ht="22.5" x14ac:dyDescent="0.3">
      <c r="A59" s="4">
        <v>53</v>
      </c>
      <c r="B59" s="2" t="s">
        <v>48</v>
      </c>
      <c r="C59" s="6"/>
      <c r="D59" s="6"/>
      <c r="E59" s="6"/>
      <c r="F59" s="6"/>
      <c r="G59" s="6"/>
      <c r="H59" s="6"/>
      <c r="I59" s="6"/>
      <c r="J59" s="6"/>
      <c r="K59" s="6"/>
      <c r="L59" s="6"/>
    </row>
    <row r="60" spans="1:12" ht="22.5" x14ac:dyDescent="0.3">
      <c r="A60" s="4">
        <v>54</v>
      </c>
      <c r="B60" s="2" t="s">
        <v>49</v>
      </c>
      <c r="C60" s="6"/>
      <c r="D60" s="6"/>
      <c r="E60" s="6"/>
      <c r="F60" s="6"/>
      <c r="G60" s="6"/>
      <c r="H60" s="6"/>
      <c r="I60" s="6"/>
      <c r="J60" s="6"/>
      <c r="K60" s="6"/>
      <c r="L60" s="6"/>
    </row>
    <row r="61" spans="1:12" ht="22.5" x14ac:dyDescent="0.3">
      <c r="A61" s="4">
        <v>55</v>
      </c>
      <c r="B61" s="2" t="s">
        <v>50</v>
      </c>
      <c r="C61" s="6"/>
      <c r="D61" s="6"/>
      <c r="E61" s="6"/>
      <c r="F61" s="6"/>
      <c r="G61" s="6"/>
      <c r="H61" s="6"/>
      <c r="I61" s="6"/>
      <c r="J61" s="6"/>
      <c r="K61" s="6"/>
      <c r="L61" s="6"/>
    </row>
    <row r="62" spans="1:12" ht="22.5" x14ac:dyDescent="0.3">
      <c r="A62" s="4">
        <v>56</v>
      </c>
      <c r="B62" s="2" t="s">
        <v>51</v>
      </c>
      <c r="C62" s="6"/>
      <c r="D62" s="6"/>
      <c r="E62" s="6"/>
      <c r="F62" s="6"/>
      <c r="G62" s="6"/>
      <c r="H62" s="6"/>
      <c r="I62" s="6"/>
      <c r="J62" s="6"/>
      <c r="K62" s="6"/>
      <c r="L62" s="6"/>
    </row>
    <row r="63" spans="1:12" ht="22.5" x14ac:dyDescent="0.3">
      <c r="A63" s="4">
        <v>57</v>
      </c>
      <c r="B63" s="2" t="s">
        <v>52</v>
      </c>
      <c r="C63" s="6"/>
      <c r="D63" s="6"/>
      <c r="E63" s="6"/>
      <c r="F63" s="6"/>
      <c r="G63" s="6"/>
      <c r="H63" s="6"/>
      <c r="I63" s="6"/>
      <c r="J63" s="6"/>
      <c r="K63" s="6"/>
      <c r="L63" s="6"/>
    </row>
    <row r="64" spans="1:12" ht="22.5" x14ac:dyDescent="0.3">
      <c r="A64" s="4">
        <v>58</v>
      </c>
      <c r="B64" s="2" t="s">
        <v>53</v>
      </c>
      <c r="C64" s="6"/>
      <c r="D64" s="6"/>
      <c r="E64" s="6"/>
      <c r="F64" s="6"/>
      <c r="G64" s="6"/>
      <c r="H64" s="6"/>
      <c r="I64" s="6"/>
      <c r="J64" s="6"/>
      <c r="K64" s="6"/>
      <c r="L64" s="6"/>
    </row>
    <row r="65" spans="1:12" ht="22.5" x14ac:dyDescent="0.3">
      <c r="A65" s="4">
        <v>59</v>
      </c>
      <c r="B65" s="2" t="s">
        <v>54</v>
      </c>
      <c r="C65" s="6"/>
      <c r="D65" s="6"/>
      <c r="E65" s="6"/>
      <c r="F65" s="6"/>
      <c r="G65" s="6"/>
      <c r="H65" s="6"/>
      <c r="I65" s="6"/>
      <c r="J65" s="6"/>
      <c r="K65" s="6"/>
      <c r="L65" s="6"/>
    </row>
    <row r="66" spans="1:12" ht="22.5" x14ac:dyDescent="0.3">
      <c r="A66" s="4">
        <v>60</v>
      </c>
      <c r="B66" s="2" t="s">
        <v>55</v>
      </c>
      <c r="C66" s="6"/>
      <c r="D66" s="6"/>
      <c r="E66" s="6"/>
      <c r="F66" s="6"/>
      <c r="G66" s="6"/>
      <c r="H66" s="6"/>
      <c r="I66" s="6"/>
      <c r="J66" s="6"/>
      <c r="K66" s="6"/>
      <c r="L66" s="6"/>
    </row>
    <row r="67" spans="1:12" ht="22.5" x14ac:dyDescent="0.3">
      <c r="A67" s="4">
        <v>61</v>
      </c>
      <c r="B67" s="2" t="s">
        <v>56</v>
      </c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1:12" ht="22.5" x14ac:dyDescent="0.3">
      <c r="A68" s="4">
        <v>62</v>
      </c>
      <c r="B68" s="2" t="s">
        <v>57</v>
      </c>
      <c r="C68" s="6"/>
      <c r="D68" s="6"/>
      <c r="E68" s="6"/>
      <c r="F68" s="6"/>
      <c r="G68" s="6"/>
      <c r="H68" s="6"/>
      <c r="I68" s="6"/>
      <c r="J68" s="6"/>
      <c r="K68" s="6"/>
      <c r="L68" s="6"/>
    </row>
    <row r="69" spans="1:12" ht="22.5" x14ac:dyDescent="0.3">
      <c r="A69" s="4">
        <v>63</v>
      </c>
      <c r="B69" s="2" t="s">
        <v>76</v>
      </c>
      <c r="C69" s="6"/>
      <c r="D69" s="6"/>
      <c r="E69" s="6"/>
      <c r="F69" s="6"/>
      <c r="G69" s="6"/>
      <c r="H69" s="6"/>
      <c r="I69" s="6"/>
      <c r="J69" s="6"/>
      <c r="K69" s="6"/>
      <c r="L69" s="6"/>
    </row>
    <row r="70" spans="1:12" ht="22.5" x14ac:dyDescent="0.3">
      <c r="A70" s="4">
        <v>64</v>
      </c>
      <c r="B70" s="2" t="s">
        <v>77</v>
      </c>
      <c r="C70" s="6"/>
      <c r="D70" s="6"/>
      <c r="E70" s="6"/>
      <c r="F70" s="6"/>
      <c r="G70" s="6"/>
      <c r="H70" s="6"/>
      <c r="I70" s="6"/>
      <c r="J70" s="6"/>
      <c r="K70" s="6"/>
      <c r="L70" s="6"/>
    </row>
    <row r="71" spans="1:12" ht="22.5" x14ac:dyDescent="0.3">
      <c r="A71" s="4"/>
      <c r="B71" s="7" t="s">
        <v>58</v>
      </c>
      <c r="C71" s="6"/>
      <c r="D71" s="6"/>
      <c r="E71" s="6"/>
      <c r="F71" s="6"/>
      <c r="G71" s="6"/>
      <c r="H71" s="6"/>
      <c r="I71" s="6"/>
      <c r="J71" s="6"/>
      <c r="K71" s="6"/>
      <c r="L71" s="6"/>
    </row>
    <row r="72" spans="1:12" ht="22.5" x14ac:dyDescent="0.3">
      <c r="A72" s="4"/>
      <c r="B72" s="7" t="s">
        <v>78</v>
      </c>
      <c r="C72" s="6"/>
      <c r="D72" s="6"/>
      <c r="E72" s="6"/>
      <c r="F72" s="6"/>
      <c r="G72" s="6"/>
      <c r="H72" s="6"/>
      <c r="I72" s="6"/>
      <c r="J72" s="6"/>
      <c r="K72" s="6"/>
      <c r="L72" s="6"/>
    </row>
    <row r="73" spans="1:12" ht="22.5" x14ac:dyDescent="0.3">
      <c r="A73" s="4"/>
      <c r="B73" s="7" t="s">
        <v>65</v>
      </c>
      <c r="C73" s="6"/>
      <c r="D73" s="6"/>
      <c r="E73" s="6"/>
      <c r="F73" s="6"/>
      <c r="G73" s="6"/>
      <c r="H73" s="6"/>
      <c r="I73" s="6"/>
      <c r="J73" s="6"/>
      <c r="K73" s="6"/>
      <c r="L73" s="6"/>
    </row>
    <row r="74" spans="1:12" ht="22.5" x14ac:dyDescent="0.3">
      <c r="A74" s="10"/>
      <c r="B74" s="11"/>
      <c r="C74" s="12"/>
      <c r="D74" s="12"/>
      <c r="E74" s="12"/>
      <c r="F74" s="12"/>
      <c r="G74" s="12"/>
      <c r="H74" s="12"/>
      <c r="I74" s="12"/>
      <c r="J74" s="12"/>
      <c r="K74" s="12"/>
      <c r="L74" s="12"/>
    </row>
    <row r="75" spans="1:12" ht="22.5" x14ac:dyDescent="0.3">
      <c r="A75" s="10"/>
      <c r="B75" s="11"/>
      <c r="C75" s="12"/>
      <c r="D75" s="12"/>
      <c r="E75" s="12"/>
      <c r="F75" s="12"/>
      <c r="G75" s="12"/>
      <c r="H75" s="12"/>
      <c r="I75" s="12"/>
      <c r="J75" s="12"/>
      <c r="K75" s="12"/>
      <c r="L75" s="12"/>
    </row>
    <row r="76" spans="1:12" ht="15" customHeight="1" x14ac:dyDescent="0.25">
      <c r="A76" s="14" t="s">
        <v>66</v>
      </c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6"/>
    </row>
    <row r="77" spans="1:12" ht="15" customHeight="1" x14ac:dyDescent="0.25">
      <c r="A77" s="17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9"/>
    </row>
    <row r="78" spans="1:12" ht="15" customHeight="1" x14ac:dyDescent="0.25">
      <c r="A78" s="20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chokadiiii</vt:lpstr>
      <vt:lpstr>маълумоти умумӣ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2022-09-13T08:54:59Z</dcterms:modified>
</cp:coreProperties>
</file>