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דננברג את שרמן\יבגני מרנץ\CoinTracking · Double-entry - only deposits and withdrawals\"/>
    </mc:Choice>
  </mc:AlternateContent>
  <xr:revisionPtr revIDLastSave="0" documentId="13_ncr:1_{446AAE12-3A77-4428-85D9-338EC8FDAE89}" xr6:coauthVersionLast="40" xr6:coauthVersionMax="40" xr10:uidLastSave="{00000000-0000-0000-0000-000000000000}"/>
  <bookViews>
    <workbookView xWindow="0" yWindow="0" windowWidth="28800" windowHeight="11970" xr2:uid="{00000000-000D-0000-FFFF-FFFF00000000}"/>
  </bookViews>
  <sheets>
    <sheet name="CoinTracking · Double-entry - o" sheetId="1" r:id="rId1"/>
  </sheets>
  <definedNames>
    <definedName name="_xlnm._FilterDatabase" localSheetId="0" hidden="1">'CoinTracking · Double-entry - o'!$A$1:$M$768</definedName>
  </definedNames>
  <calcPr calcId="181029"/>
</workbook>
</file>

<file path=xl/calcChain.xml><?xml version="1.0" encoding="utf-8"?>
<calcChain xmlns="http://schemas.openxmlformats.org/spreadsheetml/2006/main">
  <c r="K2" i="1" l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L605" i="1" l="1"/>
  <c r="L596" i="1"/>
  <c r="L597" i="1"/>
  <c r="L598" i="1"/>
  <c r="L599" i="1"/>
  <c r="L594" i="1"/>
  <c r="L595" i="1"/>
  <c r="L184" i="1"/>
  <c r="L185" i="1"/>
  <c r="L592" i="1"/>
  <c r="L593" i="1"/>
  <c r="L589" i="1"/>
  <c r="L590" i="1"/>
  <c r="L356" i="1"/>
  <c r="L357" i="1"/>
  <c r="L182" i="1"/>
  <c r="L183" i="1"/>
  <c r="L377" i="1"/>
  <c r="L378" i="1"/>
  <c r="L764" i="1"/>
  <c r="L765" i="1"/>
  <c r="L345" i="1"/>
  <c r="L346" i="1"/>
  <c r="L310" i="1"/>
  <c r="L311" i="1"/>
  <c r="L303" i="1"/>
  <c r="L304" i="1"/>
  <c r="L283" i="1"/>
  <c r="L284" i="1"/>
  <c r="L274" i="1"/>
  <c r="L275" i="1"/>
  <c r="L259" i="1"/>
  <c r="L260" i="1"/>
  <c r="L253" i="1"/>
  <c r="L254" i="1"/>
  <c r="L250" i="1"/>
  <c r="L251" i="1"/>
  <c r="L651" i="1"/>
  <c r="L652" i="1"/>
  <c r="L206" i="1"/>
  <c r="L207" i="1"/>
  <c r="L388" i="1"/>
  <c r="L389" i="1"/>
  <c r="L196" i="1"/>
  <c r="L197" i="1"/>
  <c r="L186" i="1"/>
  <c r="L187" i="1"/>
  <c r="L361" i="1"/>
  <c r="L359" i="1"/>
  <c r="L188" i="1"/>
  <c r="L189" i="1"/>
  <c r="L584" i="1"/>
  <c r="L192" i="1"/>
  <c r="L193" i="1"/>
  <c r="L194" i="1"/>
  <c r="L191" i="1"/>
  <c r="L382" i="1"/>
  <c r="L381" i="1"/>
  <c r="L380" i="1"/>
  <c r="L190" i="1"/>
  <c r="L383" i="1"/>
  <c r="L384" i="1"/>
  <c r="L385" i="1"/>
  <c r="L583" i="1"/>
  <c r="L374" i="1"/>
  <c r="L582" i="1"/>
  <c r="L373" i="1"/>
  <c r="L370" i="1"/>
  <c r="L371" i="1"/>
  <c r="L581" i="1"/>
  <c r="L372" i="1"/>
  <c r="L580" i="1"/>
  <c r="L369" i="1"/>
  <c r="L579" i="1"/>
  <c r="L368" i="1"/>
  <c r="L578" i="1"/>
  <c r="L367" i="1"/>
  <c r="L577" i="1"/>
  <c r="L366" i="1"/>
  <c r="L649" i="1"/>
  <c r="L576" i="1"/>
  <c r="L365" i="1"/>
  <c r="L575" i="1"/>
  <c r="L364" i="1"/>
  <c r="L574" i="1"/>
  <c r="L363" i="1"/>
  <c r="L591" i="1"/>
  <c r="L362" i="1"/>
  <c r="L573" i="1"/>
  <c r="L572" i="1"/>
  <c r="L360" i="1"/>
  <c r="L571" i="1"/>
  <c r="L358" i="1"/>
  <c r="L587" i="1"/>
  <c r="L570" i="1"/>
  <c r="L355" i="1"/>
  <c r="L567" i="1"/>
  <c r="L352" i="1"/>
  <c r="L568" i="1"/>
  <c r="L353" i="1"/>
  <c r="L569" i="1"/>
  <c r="L354" i="1"/>
  <c r="L767" i="1"/>
  <c r="L566" i="1"/>
  <c r="L351" i="1"/>
  <c r="L766" i="1"/>
  <c r="L565" i="1"/>
  <c r="L350" i="1"/>
  <c r="L763" i="1"/>
  <c r="L564" i="1"/>
  <c r="L349" i="1"/>
  <c r="L348" i="1"/>
  <c r="L586" i="1"/>
  <c r="L347" i="1"/>
  <c r="L762" i="1"/>
  <c r="L344" i="1"/>
  <c r="L761" i="1"/>
  <c r="L343" i="1"/>
  <c r="L760" i="1"/>
  <c r="L563" i="1"/>
  <c r="L342" i="1"/>
  <c r="L759" i="1"/>
  <c r="L562" i="1"/>
  <c r="L341" i="1"/>
  <c r="L758" i="1"/>
  <c r="L561" i="1"/>
  <c r="L340" i="1"/>
  <c r="L757" i="1"/>
  <c r="L339" i="1"/>
  <c r="L560" i="1"/>
  <c r="L338" i="1"/>
  <c r="L336" i="1"/>
  <c r="L559" i="1"/>
  <c r="L337" i="1"/>
  <c r="L558" i="1"/>
  <c r="L335" i="1"/>
  <c r="L604" i="1"/>
  <c r="L756" i="1"/>
  <c r="L557" i="1"/>
  <c r="L334" i="1"/>
  <c r="L755" i="1"/>
  <c r="L556" i="1"/>
  <c r="L333" i="1"/>
  <c r="L647" i="1"/>
  <c r="L554" i="1"/>
  <c r="L555" i="1"/>
  <c r="L754" i="1"/>
  <c r="L648" i="1"/>
  <c r="L332" i="1"/>
  <c r="L753" i="1"/>
  <c r="L553" i="1"/>
  <c r="L646" i="1"/>
  <c r="L331" i="1"/>
  <c r="L552" i="1"/>
  <c r="L752" i="1"/>
  <c r="L645" i="1"/>
  <c r="L330" i="1"/>
  <c r="L551" i="1"/>
  <c r="L588" i="1"/>
  <c r="L644" i="1"/>
  <c r="L751" i="1"/>
  <c r="L329" i="1"/>
  <c r="L550" i="1"/>
  <c r="L643" i="1"/>
  <c r="L750" i="1"/>
  <c r="L328" i="1"/>
  <c r="L549" i="1"/>
  <c r="L749" i="1"/>
  <c r="L642" i="1"/>
  <c r="L327" i="1"/>
  <c r="L641" i="1"/>
  <c r="L748" i="1"/>
  <c r="L326" i="1"/>
  <c r="L747" i="1"/>
  <c r="L640" i="1"/>
  <c r="L325" i="1"/>
  <c r="L639" i="1"/>
  <c r="L324" i="1"/>
  <c r="L638" i="1"/>
  <c r="L323" i="1"/>
  <c r="L637" i="1"/>
  <c r="L322" i="1"/>
  <c r="L636" i="1"/>
  <c r="L321" i="1"/>
  <c r="L635" i="1"/>
  <c r="L320" i="1"/>
  <c r="L634" i="1"/>
  <c r="L746" i="1"/>
  <c r="L319" i="1"/>
  <c r="L633" i="1"/>
  <c r="L318" i="1"/>
  <c r="L632" i="1"/>
  <c r="L317" i="1"/>
  <c r="L631" i="1"/>
  <c r="L316" i="1"/>
  <c r="L630" i="1"/>
  <c r="L315" i="1"/>
  <c r="L650" i="1"/>
  <c r="L629" i="1"/>
  <c r="L314" i="1"/>
  <c r="L628" i="1"/>
  <c r="L313" i="1"/>
  <c r="L627" i="1"/>
  <c r="L312" i="1"/>
  <c r="L307" i="1"/>
  <c r="L547" i="1"/>
  <c r="L548" i="1"/>
  <c r="L308" i="1"/>
  <c r="L626" i="1"/>
  <c r="L309" i="1"/>
  <c r="L305" i="1"/>
  <c r="L625" i="1"/>
  <c r="L306" i="1"/>
  <c r="L624" i="1"/>
  <c r="L302" i="1"/>
  <c r="L623" i="1"/>
  <c r="L301" i="1"/>
  <c r="L622" i="1"/>
  <c r="L300" i="1"/>
  <c r="L542" i="1"/>
  <c r="L543" i="1"/>
  <c r="L544" i="1"/>
  <c r="L545" i="1"/>
  <c r="L546" i="1"/>
  <c r="L621" i="1"/>
  <c r="L299" i="1"/>
  <c r="L620" i="1"/>
  <c r="L298" i="1"/>
  <c r="L619" i="1"/>
  <c r="L541" i="1"/>
  <c r="L297" i="1"/>
  <c r="L540" i="1"/>
  <c r="L618" i="1"/>
  <c r="L296" i="1"/>
  <c r="L539" i="1"/>
  <c r="L617" i="1"/>
  <c r="L295" i="1"/>
  <c r="L616" i="1"/>
  <c r="L538" i="1"/>
  <c r="L294" i="1"/>
  <c r="L615" i="1"/>
  <c r="L293" i="1"/>
  <c r="L614" i="1"/>
  <c r="L745" i="1"/>
  <c r="L292" i="1"/>
  <c r="L613" i="1"/>
  <c r="L291" i="1"/>
  <c r="L537" i="1"/>
  <c r="L612" i="1"/>
  <c r="L290" i="1"/>
  <c r="L603" i="1"/>
  <c r="L536" i="1"/>
  <c r="L611" i="1"/>
  <c r="L289" i="1"/>
  <c r="L602" i="1"/>
  <c r="L535" i="1"/>
  <c r="L609" i="1"/>
  <c r="L288" i="1"/>
  <c r="L376" i="1"/>
  <c r="L610" i="1"/>
  <c r="L601" i="1"/>
  <c r="L608" i="1"/>
  <c r="L534" i="1"/>
  <c r="L287" i="1"/>
  <c r="L533" i="1"/>
  <c r="L600" i="1"/>
  <c r="L607" i="1"/>
  <c r="L286" i="1"/>
  <c r="L532" i="1"/>
  <c r="L285" i="1"/>
  <c r="L585" i="1"/>
  <c r="L531" i="1"/>
  <c r="L282" i="1"/>
  <c r="L530" i="1"/>
  <c r="L281" i="1"/>
  <c r="L529" i="1"/>
  <c r="L280" i="1"/>
  <c r="L528" i="1"/>
  <c r="L279" i="1"/>
  <c r="L744" i="1"/>
  <c r="L527" i="1"/>
  <c r="L278" i="1"/>
  <c r="L526" i="1"/>
  <c r="L743" i="1"/>
  <c r="L277" i="1"/>
  <c r="L525" i="1"/>
  <c r="L742" i="1"/>
  <c r="L276" i="1"/>
  <c r="L524" i="1"/>
  <c r="L741" i="1"/>
  <c r="L273" i="1"/>
  <c r="L523" i="1"/>
  <c r="L740" i="1"/>
  <c r="L272" i="1"/>
  <c r="L739" i="1"/>
  <c r="L522" i="1"/>
  <c r="L271" i="1"/>
  <c r="L521" i="1"/>
  <c r="L738" i="1"/>
  <c r="L270" i="1"/>
  <c r="L737" i="1"/>
  <c r="L520" i="1"/>
  <c r="L269" i="1"/>
  <c r="L736" i="1"/>
  <c r="L519" i="1"/>
  <c r="L268" i="1"/>
  <c r="L518" i="1"/>
  <c r="L735" i="1"/>
  <c r="L267" i="1"/>
  <c r="L517" i="1"/>
  <c r="L734" i="1"/>
  <c r="L266" i="1"/>
  <c r="L516" i="1"/>
  <c r="L733" i="1"/>
  <c r="L265" i="1"/>
  <c r="L515" i="1"/>
  <c r="L732" i="1"/>
  <c r="L264" i="1"/>
  <c r="L514" i="1"/>
  <c r="L731" i="1"/>
  <c r="L263" i="1"/>
  <c r="L513" i="1"/>
  <c r="L730" i="1"/>
  <c r="L262" i="1"/>
  <c r="L729" i="1"/>
  <c r="L512" i="1"/>
  <c r="L261" i="1"/>
  <c r="L511" i="1"/>
  <c r="L728" i="1"/>
  <c r="L258" i="1"/>
  <c r="L727" i="1"/>
  <c r="L510" i="1"/>
  <c r="L257" i="1"/>
  <c r="L726" i="1"/>
  <c r="L509" i="1"/>
  <c r="L256" i="1"/>
  <c r="L508" i="1"/>
  <c r="L725" i="1"/>
  <c r="L255" i="1"/>
  <c r="L507" i="1"/>
  <c r="L724" i="1"/>
  <c r="L252" i="1"/>
  <c r="L506" i="1"/>
  <c r="L723" i="1"/>
  <c r="L249" i="1"/>
  <c r="L505" i="1"/>
  <c r="L722" i="1"/>
  <c r="L248" i="1"/>
  <c r="L504" i="1"/>
  <c r="L721" i="1"/>
  <c r="L247" i="1"/>
  <c r="L503" i="1"/>
  <c r="L720" i="1"/>
  <c r="L246" i="1"/>
  <c r="L719" i="1"/>
  <c r="L502" i="1"/>
  <c r="L245" i="1"/>
  <c r="L718" i="1"/>
  <c r="L501" i="1"/>
  <c r="L244" i="1"/>
  <c r="L717" i="1"/>
  <c r="L243" i="1"/>
  <c r="L500" i="1"/>
  <c r="L716" i="1"/>
  <c r="L499" i="1"/>
  <c r="L242" i="1"/>
  <c r="L715" i="1"/>
  <c r="L498" i="1"/>
  <c r="L241" i="1"/>
  <c r="L497" i="1"/>
  <c r="L714" i="1"/>
  <c r="L240" i="1"/>
  <c r="L496" i="1"/>
  <c r="L713" i="1"/>
  <c r="L239" i="1"/>
  <c r="L495" i="1"/>
  <c r="L712" i="1"/>
  <c r="L238" i="1"/>
  <c r="L711" i="1"/>
  <c r="L494" i="1"/>
  <c r="L237" i="1"/>
  <c r="L710" i="1"/>
  <c r="L493" i="1"/>
  <c r="L236" i="1"/>
  <c r="L492" i="1"/>
  <c r="L709" i="1"/>
  <c r="L235" i="1"/>
  <c r="L491" i="1"/>
  <c r="L708" i="1"/>
  <c r="L234" i="1"/>
  <c r="L490" i="1"/>
  <c r="L707" i="1"/>
  <c r="L233" i="1"/>
  <c r="L489" i="1"/>
  <c r="L706" i="1"/>
  <c r="L232" i="1"/>
  <c r="L488" i="1"/>
  <c r="L705" i="1"/>
  <c r="L231" i="1"/>
  <c r="L704" i="1"/>
  <c r="L230" i="1"/>
  <c r="L703" i="1"/>
  <c r="L229" i="1"/>
  <c r="L484" i="1"/>
  <c r="L485" i="1"/>
  <c r="L486" i="1"/>
  <c r="L487" i="1"/>
  <c r="L702" i="1"/>
  <c r="L228" i="1"/>
  <c r="L227" i="1"/>
  <c r="L701" i="1"/>
  <c r="L700" i="1"/>
  <c r="L226" i="1"/>
  <c r="L225" i="1"/>
  <c r="L224" i="1"/>
  <c r="L699" i="1"/>
  <c r="L223" i="1"/>
  <c r="L698" i="1"/>
  <c r="L222" i="1"/>
  <c r="L697" i="1"/>
  <c r="L221" i="1"/>
  <c r="L696" i="1"/>
  <c r="L220" i="1"/>
  <c r="L219" i="1"/>
  <c r="L218" i="1"/>
  <c r="L482" i="1"/>
  <c r="L483" i="1"/>
  <c r="L217" i="1"/>
  <c r="L216" i="1"/>
  <c r="L477" i="1"/>
  <c r="L478" i="1"/>
  <c r="L479" i="1"/>
  <c r="L480" i="1"/>
  <c r="L481" i="1"/>
  <c r="L215" i="1"/>
  <c r="L214" i="1"/>
  <c r="L213" i="1"/>
  <c r="L606" i="1"/>
  <c r="L181" i="1"/>
  <c r="L180" i="1"/>
  <c r="L179" i="1"/>
  <c r="L695" i="1"/>
  <c r="L475" i="1"/>
  <c r="L476" i="1"/>
  <c r="L178" i="1"/>
  <c r="L694" i="1"/>
  <c r="L474" i="1"/>
  <c r="L693" i="1"/>
  <c r="L177" i="1"/>
  <c r="L692" i="1"/>
  <c r="L176" i="1"/>
  <c r="L473" i="1"/>
  <c r="L175" i="1"/>
  <c r="L472" i="1"/>
  <c r="L691" i="1"/>
  <c r="L471" i="1"/>
  <c r="L690" i="1"/>
  <c r="L470" i="1"/>
  <c r="L689" i="1"/>
  <c r="L469" i="1"/>
  <c r="L688" i="1"/>
  <c r="L174" i="1"/>
  <c r="L687" i="1"/>
  <c r="L468" i="1"/>
  <c r="L212" i="1"/>
  <c r="L686" i="1"/>
  <c r="L467" i="1"/>
  <c r="L466" i="1"/>
  <c r="L685" i="1"/>
  <c r="L684" i="1"/>
  <c r="L465" i="1"/>
  <c r="L211" i="1"/>
  <c r="L683" i="1"/>
  <c r="L464" i="1"/>
  <c r="L682" i="1"/>
  <c r="L463" i="1"/>
  <c r="L210" i="1"/>
  <c r="L681" i="1"/>
  <c r="L462" i="1"/>
  <c r="L208" i="1"/>
  <c r="L209" i="1"/>
  <c r="L461" i="1"/>
  <c r="L460" i="1"/>
  <c r="L459" i="1"/>
  <c r="L458" i="1"/>
  <c r="L457" i="1"/>
  <c r="L456" i="1"/>
  <c r="L455" i="1"/>
  <c r="L454" i="1"/>
  <c r="L453" i="1"/>
  <c r="L452" i="1"/>
  <c r="L680" i="1"/>
  <c r="L451" i="1"/>
  <c r="L679" i="1"/>
  <c r="L450" i="1"/>
  <c r="L678" i="1"/>
  <c r="L449" i="1"/>
  <c r="L677" i="1"/>
  <c r="L448" i="1"/>
  <c r="L676" i="1"/>
  <c r="L447" i="1"/>
  <c r="L675" i="1"/>
  <c r="L446" i="1"/>
  <c r="L674" i="1"/>
  <c r="L445" i="1"/>
  <c r="L673" i="1"/>
  <c r="L444" i="1"/>
  <c r="L672" i="1"/>
  <c r="L443" i="1"/>
  <c r="L671" i="1"/>
  <c r="L442" i="1"/>
  <c r="L670" i="1"/>
  <c r="L441" i="1"/>
  <c r="L669" i="1"/>
  <c r="L440" i="1"/>
  <c r="L668" i="1"/>
  <c r="L439" i="1"/>
  <c r="L667" i="1"/>
  <c r="L437" i="1"/>
  <c r="L438" i="1"/>
  <c r="L666" i="1"/>
  <c r="L436" i="1"/>
  <c r="L665" i="1"/>
  <c r="L435" i="1"/>
  <c r="L434" i="1"/>
  <c r="L433" i="1"/>
  <c r="L432" i="1"/>
  <c r="L431" i="1"/>
  <c r="L430" i="1"/>
  <c r="L664" i="1"/>
  <c r="L429" i="1"/>
  <c r="L663" i="1"/>
  <c r="L428" i="1"/>
  <c r="L662" i="1"/>
  <c r="L427" i="1"/>
  <c r="L661" i="1"/>
  <c r="L426" i="1"/>
  <c r="L423" i="1"/>
  <c r="L424" i="1"/>
  <c r="L660" i="1"/>
  <c r="L425" i="1"/>
  <c r="L659" i="1"/>
  <c r="L422" i="1"/>
  <c r="L658" i="1"/>
  <c r="L421" i="1"/>
  <c r="L657" i="1"/>
  <c r="L420" i="1"/>
  <c r="L417" i="1"/>
  <c r="L418" i="1"/>
  <c r="L656" i="1"/>
  <c r="L419" i="1"/>
  <c r="L655" i="1"/>
  <c r="L416" i="1"/>
  <c r="L654" i="1"/>
  <c r="L415" i="1"/>
  <c r="L653" i="1"/>
  <c r="L414" i="1"/>
  <c r="L407" i="1"/>
  <c r="L408" i="1"/>
  <c r="L409" i="1"/>
  <c r="L410" i="1"/>
  <c r="L411" i="1"/>
  <c r="L412" i="1"/>
  <c r="L413" i="1"/>
  <c r="L406" i="1"/>
  <c r="L405" i="1"/>
  <c r="L404" i="1"/>
  <c r="L403" i="1"/>
  <c r="L205" i="1"/>
  <c r="L402" i="1"/>
  <c r="L401" i="1"/>
  <c r="L400" i="1"/>
  <c r="L399" i="1"/>
  <c r="L398" i="1"/>
  <c r="L397" i="1"/>
  <c r="L396" i="1"/>
  <c r="L394" i="1"/>
  <c r="L395" i="1"/>
  <c r="L392" i="1"/>
  <c r="L393" i="1"/>
  <c r="L390" i="1"/>
  <c r="L391" i="1"/>
  <c r="L204" i="1"/>
  <c r="L387" i="1"/>
  <c r="L386" i="1"/>
  <c r="L202" i="1"/>
  <c r="L203" i="1"/>
  <c r="L200" i="1"/>
  <c r="L201" i="1"/>
  <c r="L199" i="1"/>
  <c r="L198" i="1"/>
  <c r="L379" i="1"/>
  <c r="K605" i="1"/>
  <c r="K596" i="1"/>
  <c r="K597" i="1"/>
  <c r="K598" i="1"/>
  <c r="K599" i="1"/>
  <c r="K594" i="1"/>
  <c r="K595" i="1"/>
  <c r="K184" i="1"/>
  <c r="K185" i="1"/>
  <c r="K592" i="1"/>
  <c r="K593" i="1"/>
  <c r="K589" i="1"/>
  <c r="K590" i="1"/>
  <c r="K356" i="1"/>
  <c r="K357" i="1"/>
  <c r="K182" i="1"/>
  <c r="K183" i="1"/>
  <c r="K377" i="1"/>
  <c r="K378" i="1"/>
  <c r="K764" i="1"/>
  <c r="K765" i="1"/>
  <c r="K345" i="1"/>
  <c r="K346" i="1"/>
  <c r="K310" i="1"/>
  <c r="K311" i="1"/>
  <c r="K303" i="1"/>
  <c r="K304" i="1"/>
  <c r="K283" i="1"/>
  <c r="K284" i="1"/>
  <c r="K274" i="1"/>
  <c r="K275" i="1"/>
  <c r="K259" i="1"/>
  <c r="K260" i="1"/>
  <c r="K253" i="1"/>
  <c r="K254" i="1"/>
  <c r="K250" i="1"/>
  <c r="K251" i="1"/>
  <c r="K651" i="1"/>
  <c r="K652" i="1"/>
  <c r="K206" i="1"/>
  <c r="K207" i="1"/>
  <c r="K388" i="1"/>
  <c r="K389" i="1"/>
  <c r="K196" i="1"/>
  <c r="K197" i="1"/>
  <c r="K186" i="1"/>
  <c r="K187" i="1"/>
  <c r="K361" i="1"/>
  <c r="K359" i="1"/>
  <c r="K188" i="1"/>
  <c r="K189" i="1"/>
  <c r="K584" i="1"/>
  <c r="K192" i="1"/>
  <c r="K193" i="1"/>
  <c r="K194" i="1"/>
  <c r="K191" i="1"/>
  <c r="K382" i="1"/>
  <c r="K381" i="1"/>
  <c r="K380" i="1"/>
  <c r="K190" i="1"/>
  <c r="K383" i="1"/>
  <c r="K384" i="1"/>
  <c r="K385" i="1"/>
  <c r="K583" i="1"/>
  <c r="K374" i="1"/>
  <c r="K582" i="1"/>
  <c r="K373" i="1"/>
  <c r="K370" i="1"/>
  <c r="K371" i="1"/>
  <c r="K581" i="1"/>
  <c r="K372" i="1"/>
  <c r="K580" i="1"/>
  <c r="K369" i="1"/>
  <c r="K579" i="1"/>
  <c r="K368" i="1"/>
  <c r="K578" i="1"/>
  <c r="K367" i="1"/>
  <c r="K577" i="1"/>
  <c r="K366" i="1"/>
  <c r="K649" i="1"/>
  <c r="K576" i="1"/>
  <c r="K365" i="1"/>
  <c r="K575" i="1"/>
  <c r="K364" i="1"/>
  <c r="K574" i="1"/>
  <c r="K363" i="1"/>
  <c r="K591" i="1"/>
  <c r="K362" i="1"/>
  <c r="K573" i="1"/>
  <c r="K572" i="1"/>
  <c r="K360" i="1"/>
  <c r="K571" i="1"/>
  <c r="K358" i="1"/>
  <c r="K587" i="1"/>
  <c r="K570" i="1"/>
  <c r="K355" i="1"/>
  <c r="K567" i="1"/>
  <c r="K352" i="1"/>
  <c r="K568" i="1"/>
  <c r="K353" i="1"/>
  <c r="K569" i="1"/>
  <c r="K354" i="1"/>
  <c r="K767" i="1"/>
  <c r="K566" i="1"/>
  <c r="K351" i="1"/>
  <c r="K766" i="1"/>
  <c r="K565" i="1"/>
  <c r="K350" i="1"/>
  <c r="K763" i="1"/>
  <c r="K564" i="1"/>
  <c r="K349" i="1"/>
  <c r="K348" i="1"/>
  <c r="K586" i="1"/>
  <c r="K347" i="1"/>
  <c r="K762" i="1"/>
  <c r="K344" i="1"/>
  <c r="K761" i="1"/>
  <c r="K343" i="1"/>
  <c r="K760" i="1"/>
  <c r="K563" i="1"/>
  <c r="K342" i="1"/>
  <c r="K759" i="1"/>
  <c r="K562" i="1"/>
  <c r="K341" i="1"/>
  <c r="K758" i="1"/>
  <c r="K561" i="1"/>
  <c r="K340" i="1"/>
  <c r="K757" i="1"/>
  <c r="K339" i="1"/>
  <c r="K560" i="1"/>
  <c r="K338" i="1"/>
  <c r="K336" i="1"/>
  <c r="K559" i="1"/>
  <c r="K337" i="1"/>
  <c r="K558" i="1"/>
  <c r="K335" i="1"/>
  <c r="K604" i="1"/>
  <c r="K756" i="1"/>
  <c r="K557" i="1"/>
  <c r="K334" i="1"/>
  <c r="K755" i="1"/>
  <c r="K556" i="1"/>
  <c r="K333" i="1"/>
  <c r="K647" i="1"/>
  <c r="K554" i="1"/>
  <c r="K555" i="1"/>
  <c r="K754" i="1"/>
  <c r="K648" i="1"/>
  <c r="K332" i="1"/>
  <c r="K753" i="1"/>
  <c r="K553" i="1"/>
  <c r="K646" i="1"/>
  <c r="K331" i="1"/>
  <c r="K552" i="1"/>
  <c r="K752" i="1"/>
  <c r="K645" i="1"/>
  <c r="K330" i="1"/>
  <c r="K551" i="1"/>
  <c r="K588" i="1"/>
  <c r="K644" i="1"/>
  <c r="K751" i="1"/>
  <c r="K329" i="1"/>
  <c r="K550" i="1"/>
  <c r="K643" i="1"/>
  <c r="K750" i="1"/>
  <c r="K328" i="1"/>
  <c r="K549" i="1"/>
  <c r="K749" i="1"/>
  <c r="K642" i="1"/>
  <c r="K327" i="1"/>
  <c r="K641" i="1"/>
  <c r="K748" i="1"/>
  <c r="K326" i="1"/>
  <c r="K747" i="1"/>
  <c r="K640" i="1"/>
  <c r="K325" i="1"/>
  <c r="K639" i="1"/>
  <c r="K324" i="1"/>
  <c r="K638" i="1"/>
  <c r="K323" i="1"/>
  <c r="K637" i="1"/>
  <c r="K322" i="1"/>
  <c r="K636" i="1"/>
  <c r="K321" i="1"/>
  <c r="K635" i="1"/>
  <c r="K320" i="1"/>
  <c r="K634" i="1"/>
  <c r="K746" i="1"/>
  <c r="K319" i="1"/>
  <c r="K633" i="1"/>
  <c r="K318" i="1"/>
  <c r="K632" i="1"/>
  <c r="K317" i="1"/>
  <c r="K631" i="1"/>
  <c r="K316" i="1"/>
  <c r="K630" i="1"/>
  <c r="K315" i="1"/>
  <c r="K650" i="1"/>
  <c r="K629" i="1"/>
  <c r="K314" i="1"/>
  <c r="K628" i="1"/>
  <c r="K313" i="1"/>
  <c r="K627" i="1"/>
  <c r="K312" i="1"/>
  <c r="K307" i="1"/>
  <c r="K547" i="1"/>
  <c r="K548" i="1"/>
  <c r="K308" i="1"/>
  <c r="K626" i="1"/>
  <c r="K309" i="1"/>
  <c r="K305" i="1"/>
  <c r="K625" i="1"/>
  <c r="K306" i="1"/>
  <c r="K624" i="1"/>
  <c r="K302" i="1"/>
  <c r="K623" i="1"/>
  <c r="K301" i="1"/>
  <c r="K622" i="1"/>
  <c r="K300" i="1"/>
  <c r="K542" i="1"/>
  <c r="K543" i="1"/>
  <c r="K544" i="1"/>
  <c r="K545" i="1"/>
  <c r="K546" i="1"/>
  <c r="K621" i="1"/>
  <c r="K299" i="1"/>
  <c r="K620" i="1"/>
  <c r="K298" i="1"/>
  <c r="K619" i="1"/>
  <c r="K541" i="1"/>
  <c r="K297" i="1"/>
  <c r="K540" i="1"/>
  <c r="K618" i="1"/>
  <c r="K296" i="1"/>
  <c r="K539" i="1"/>
  <c r="K617" i="1"/>
  <c r="K295" i="1"/>
  <c r="K616" i="1"/>
  <c r="K538" i="1"/>
  <c r="K294" i="1"/>
  <c r="K615" i="1"/>
  <c r="K293" i="1"/>
  <c r="K614" i="1"/>
  <c r="K745" i="1"/>
  <c r="K292" i="1"/>
  <c r="K613" i="1"/>
  <c r="K291" i="1"/>
  <c r="K537" i="1"/>
  <c r="K612" i="1"/>
  <c r="K290" i="1"/>
  <c r="K603" i="1"/>
  <c r="K536" i="1"/>
  <c r="K611" i="1"/>
  <c r="K289" i="1"/>
  <c r="K602" i="1"/>
  <c r="K535" i="1"/>
  <c r="K609" i="1"/>
  <c r="K288" i="1"/>
  <c r="K376" i="1"/>
  <c r="K610" i="1"/>
  <c r="K601" i="1"/>
  <c r="K608" i="1"/>
  <c r="K534" i="1"/>
  <c r="K287" i="1"/>
  <c r="K533" i="1"/>
  <c r="K600" i="1"/>
  <c r="K607" i="1"/>
  <c r="K286" i="1"/>
  <c r="K532" i="1"/>
  <c r="K285" i="1"/>
  <c r="K585" i="1"/>
  <c r="K531" i="1"/>
  <c r="K282" i="1"/>
  <c r="K530" i="1"/>
  <c r="K281" i="1"/>
  <c r="K529" i="1"/>
  <c r="K280" i="1"/>
  <c r="K528" i="1"/>
  <c r="K279" i="1"/>
  <c r="K744" i="1"/>
  <c r="K527" i="1"/>
  <c r="K278" i="1"/>
  <c r="K526" i="1"/>
  <c r="K743" i="1"/>
  <c r="K277" i="1"/>
  <c r="K525" i="1"/>
  <c r="K742" i="1"/>
  <c r="K276" i="1"/>
  <c r="K524" i="1"/>
  <c r="K741" i="1"/>
  <c r="K273" i="1"/>
  <c r="K523" i="1"/>
  <c r="K740" i="1"/>
  <c r="K272" i="1"/>
  <c r="K739" i="1"/>
  <c r="K522" i="1"/>
  <c r="K271" i="1"/>
  <c r="K521" i="1"/>
  <c r="K738" i="1"/>
  <c r="K270" i="1"/>
  <c r="K737" i="1"/>
  <c r="K520" i="1"/>
  <c r="K269" i="1"/>
  <c r="K736" i="1"/>
  <c r="K519" i="1"/>
  <c r="K268" i="1"/>
  <c r="K518" i="1"/>
  <c r="K735" i="1"/>
  <c r="K267" i="1"/>
  <c r="K517" i="1"/>
  <c r="K734" i="1"/>
  <c r="K266" i="1"/>
  <c r="K516" i="1"/>
  <c r="K733" i="1"/>
  <c r="K265" i="1"/>
  <c r="K515" i="1"/>
  <c r="K732" i="1"/>
  <c r="K264" i="1"/>
  <c r="K514" i="1"/>
  <c r="K731" i="1"/>
  <c r="K263" i="1"/>
  <c r="K513" i="1"/>
  <c r="K730" i="1"/>
  <c r="K262" i="1"/>
  <c r="K729" i="1"/>
  <c r="K512" i="1"/>
  <c r="K261" i="1"/>
  <c r="K511" i="1"/>
  <c r="K728" i="1"/>
  <c r="K258" i="1"/>
  <c r="K727" i="1"/>
  <c r="K510" i="1"/>
  <c r="K257" i="1"/>
  <c r="K726" i="1"/>
  <c r="K509" i="1"/>
  <c r="K256" i="1"/>
  <c r="K508" i="1"/>
  <c r="K725" i="1"/>
  <c r="K255" i="1"/>
  <c r="K507" i="1"/>
  <c r="K724" i="1"/>
  <c r="K252" i="1"/>
  <c r="K506" i="1"/>
  <c r="K723" i="1"/>
  <c r="K249" i="1"/>
  <c r="K505" i="1"/>
  <c r="K722" i="1"/>
  <c r="K248" i="1"/>
  <c r="K504" i="1"/>
  <c r="K721" i="1"/>
  <c r="K247" i="1"/>
  <c r="K503" i="1"/>
  <c r="K720" i="1"/>
  <c r="K246" i="1"/>
  <c r="K719" i="1"/>
  <c r="K502" i="1"/>
  <c r="K245" i="1"/>
  <c r="K718" i="1"/>
  <c r="K501" i="1"/>
  <c r="K244" i="1"/>
  <c r="K717" i="1"/>
  <c r="K243" i="1"/>
  <c r="K500" i="1"/>
  <c r="K716" i="1"/>
  <c r="K499" i="1"/>
  <c r="K242" i="1"/>
  <c r="K715" i="1"/>
  <c r="K498" i="1"/>
  <c r="K241" i="1"/>
  <c r="K497" i="1"/>
  <c r="K714" i="1"/>
  <c r="K240" i="1"/>
  <c r="K496" i="1"/>
  <c r="K713" i="1"/>
  <c r="K239" i="1"/>
  <c r="K495" i="1"/>
  <c r="K712" i="1"/>
  <c r="K238" i="1"/>
  <c r="K711" i="1"/>
  <c r="K494" i="1"/>
  <c r="K237" i="1"/>
  <c r="K710" i="1"/>
  <c r="K493" i="1"/>
  <c r="K236" i="1"/>
  <c r="K492" i="1"/>
  <c r="K709" i="1"/>
  <c r="K235" i="1"/>
  <c r="K491" i="1"/>
  <c r="K708" i="1"/>
  <c r="K234" i="1"/>
  <c r="K490" i="1"/>
  <c r="K707" i="1"/>
  <c r="K233" i="1"/>
  <c r="K489" i="1"/>
  <c r="K706" i="1"/>
  <c r="K232" i="1"/>
  <c r="K488" i="1"/>
  <c r="K705" i="1"/>
  <c r="K231" i="1"/>
  <c r="K704" i="1"/>
  <c r="K230" i="1"/>
  <c r="K703" i="1"/>
  <c r="K229" i="1"/>
  <c r="K484" i="1"/>
  <c r="K485" i="1"/>
  <c r="K486" i="1"/>
  <c r="K487" i="1"/>
  <c r="K702" i="1"/>
  <c r="K228" i="1"/>
  <c r="K227" i="1"/>
  <c r="K701" i="1"/>
  <c r="K700" i="1"/>
  <c r="K226" i="1"/>
  <c r="K225" i="1"/>
  <c r="K224" i="1"/>
  <c r="K699" i="1"/>
  <c r="K223" i="1"/>
  <c r="K698" i="1"/>
  <c r="K222" i="1"/>
  <c r="K697" i="1"/>
  <c r="K221" i="1"/>
  <c r="K696" i="1"/>
  <c r="K220" i="1"/>
  <c r="K219" i="1"/>
  <c r="K218" i="1"/>
  <c r="K482" i="1"/>
  <c r="K483" i="1"/>
  <c r="K217" i="1"/>
  <c r="K216" i="1"/>
  <c r="K477" i="1"/>
  <c r="K478" i="1"/>
  <c r="K479" i="1"/>
  <c r="K480" i="1"/>
  <c r="K481" i="1"/>
  <c r="K215" i="1"/>
  <c r="K214" i="1"/>
  <c r="K213" i="1"/>
  <c r="K606" i="1"/>
  <c r="K181" i="1"/>
  <c r="K180" i="1"/>
  <c r="K179" i="1"/>
  <c r="K695" i="1"/>
  <c r="K475" i="1"/>
  <c r="K476" i="1"/>
  <c r="K178" i="1"/>
  <c r="K694" i="1"/>
  <c r="K474" i="1"/>
  <c r="K693" i="1"/>
  <c r="K177" i="1"/>
  <c r="K692" i="1"/>
  <c r="K176" i="1"/>
  <c r="K473" i="1"/>
  <c r="K175" i="1"/>
  <c r="K472" i="1"/>
  <c r="K691" i="1"/>
  <c r="K471" i="1"/>
  <c r="K690" i="1"/>
  <c r="K470" i="1"/>
  <c r="K689" i="1"/>
  <c r="K469" i="1"/>
  <c r="K688" i="1"/>
  <c r="K174" i="1"/>
  <c r="K687" i="1"/>
  <c r="K468" i="1"/>
  <c r="K212" i="1"/>
  <c r="K686" i="1"/>
  <c r="K467" i="1"/>
  <c r="K466" i="1"/>
  <c r="K685" i="1"/>
  <c r="K684" i="1"/>
  <c r="K465" i="1"/>
  <c r="K211" i="1"/>
  <c r="K683" i="1"/>
  <c r="K464" i="1"/>
  <c r="K682" i="1"/>
  <c r="K463" i="1"/>
  <c r="K210" i="1"/>
  <c r="K681" i="1"/>
  <c r="K462" i="1"/>
  <c r="K208" i="1"/>
  <c r="K209" i="1"/>
  <c r="K461" i="1"/>
  <c r="K460" i="1"/>
  <c r="K459" i="1"/>
  <c r="K458" i="1"/>
  <c r="K457" i="1"/>
  <c r="K456" i="1"/>
  <c r="K455" i="1"/>
  <c r="K454" i="1"/>
  <c r="K453" i="1"/>
  <c r="K452" i="1"/>
  <c r="K680" i="1"/>
  <c r="K451" i="1"/>
  <c r="K679" i="1"/>
  <c r="K450" i="1"/>
  <c r="K678" i="1"/>
  <c r="K449" i="1"/>
  <c r="K677" i="1"/>
  <c r="K448" i="1"/>
  <c r="K676" i="1"/>
  <c r="K447" i="1"/>
  <c r="K675" i="1"/>
  <c r="K446" i="1"/>
  <c r="K674" i="1"/>
  <c r="K445" i="1"/>
  <c r="K673" i="1"/>
  <c r="K444" i="1"/>
  <c r="K672" i="1"/>
  <c r="K443" i="1"/>
  <c r="K671" i="1"/>
  <c r="K442" i="1"/>
  <c r="K670" i="1"/>
  <c r="K441" i="1"/>
  <c r="K669" i="1"/>
  <c r="K440" i="1"/>
  <c r="K668" i="1"/>
  <c r="K439" i="1"/>
  <c r="K667" i="1"/>
  <c r="K437" i="1"/>
  <c r="K438" i="1"/>
  <c r="K666" i="1"/>
  <c r="K436" i="1"/>
  <c r="K665" i="1"/>
  <c r="K435" i="1"/>
  <c r="K434" i="1"/>
  <c r="K433" i="1"/>
  <c r="K432" i="1"/>
  <c r="K431" i="1"/>
  <c r="K430" i="1"/>
  <c r="K664" i="1"/>
  <c r="K429" i="1"/>
  <c r="K663" i="1"/>
  <c r="K428" i="1"/>
  <c r="K662" i="1"/>
  <c r="K427" i="1"/>
  <c r="K661" i="1"/>
  <c r="K426" i="1"/>
  <c r="K423" i="1"/>
  <c r="K424" i="1"/>
  <c r="K660" i="1"/>
  <c r="K425" i="1"/>
  <c r="K659" i="1"/>
  <c r="K422" i="1"/>
  <c r="K658" i="1"/>
  <c r="K421" i="1"/>
  <c r="K657" i="1"/>
  <c r="K420" i="1"/>
  <c r="K417" i="1"/>
  <c r="K418" i="1"/>
  <c r="K656" i="1"/>
  <c r="K419" i="1"/>
  <c r="K655" i="1"/>
  <c r="K416" i="1"/>
  <c r="K654" i="1"/>
  <c r="K415" i="1"/>
  <c r="K653" i="1"/>
  <c r="K414" i="1"/>
  <c r="K407" i="1"/>
  <c r="K408" i="1"/>
  <c r="K409" i="1"/>
  <c r="K410" i="1"/>
  <c r="K411" i="1"/>
  <c r="K412" i="1"/>
  <c r="K413" i="1"/>
  <c r="K406" i="1"/>
  <c r="K405" i="1"/>
  <c r="K404" i="1"/>
  <c r="K403" i="1"/>
  <c r="K205" i="1"/>
  <c r="K402" i="1"/>
  <c r="K401" i="1"/>
  <c r="K400" i="1"/>
  <c r="K399" i="1"/>
  <c r="K398" i="1"/>
  <c r="K397" i="1"/>
  <c r="K396" i="1"/>
  <c r="K394" i="1"/>
  <c r="K395" i="1"/>
  <c r="K392" i="1"/>
  <c r="K393" i="1"/>
  <c r="K390" i="1"/>
  <c r="K391" i="1"/>
  <c r="K204" i="1"/>
  <c r="K387" i="1"/>
  <c r="K386" i="1"/>
  <c r="K202" i="1"/>
  <c r="K203" i="1"/>
  <c r="K200" i="1"/>
  <c r="K201" i="1"/>
  <c r="K199" i="1"/>
  <c r="K198" i="1"/>
  <c r="K379" i="1"/>
  <c r="J183" i="1" l="1"/>
  <c r="M183" i="1" s="1"/>
  <c r="J587" i="1"/>
  <c r="M587" i="1" s="1"/>
  <c r="J570" i="1"/>
  <c r="M570" i="1" s="1"/>
  <c r="J355" i="1"/>
  <c r="M355" i="1" s="1"/>
  <c r="J567" i="1"/>
  <c r="M567" i="1" s="1"/>
  <c r="J352" i="1"/>
  <c r="M352" i="1" s="1"/>
  <c r="J568" i="1"/>
  <c r="M568" i="1" s="1"/>
  <c r="J353" i="1"/>
  <c r="M353" i="1" s="1"/>
  <c r="J569" i="1"/>
  <c r="M569" i="1" s="1"/>
  <c r="J354" i="1"/>
  <c r="M354" i="1" s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583" i="1"/>
  <c r="M583" i="1" s="1"/>
  <c r="J374" i="1"/>
  <c r="M374" i="1" s="1"/>
  <c r="J582" i="1"/>
  <c r="M582" i="1" s="1"/>
  <c r="J373" i="1"/>
  <c r="M373" i="1" s="1"/>
  <c r="J370" i="1"/>
  <c r="M370" i="1" s="1"/>
  <c r="J371" i="1"/>
  <c r="M371" i="1" s="1"/>
  <c r="J596" i="1"/>
  <c r="M596" i="1" s="1"/>
  <c r="J597" i="1"/>
  <c r="M597" i="1" s="1"/>
  <c r="J598" i="1"/>
  <c r="M598" i="1" s="1"/>
  <c r="J599" i="1"/>
  <c r="M599" i="1" s="1"/>
  <c r="J581" i="1"/>
  <c r="M581" i="1" s="1"/>
  <c r="J372" i="1"/>
  <c r="M372" i="1" s="1"/>
  <c r="J580" i="1"/>
  <c r="M580" i="1" s="1"/>
  <c r="J369" i="1"/>
  <c r="M369" i="1" s="1"/>
  <c r="J579" i="1"/>
  <c r="M579" i="1" s="1"/>
  <c r="J368" i="1"/>
  <c r="M368" i="1" s="1"/>
  <c r="J594" i="1"/>
  <c r="M594" i="1" s="1"/>
  <c r="J595" i="1"/>
  <c r="M595" i="1" s="1"/>
  <c r="J578" i="1"/>
  <c r="M578" i="1" s="1"/>
  <c r="J367" i="1"/>
  <c r="M367" i="1" s="1"/>
  <c r="J577" i="1"/>
  <c r="M577" i="1" s="1"/>
  <c r="J366" i="1"/>
  <c r="M366" i="1" s="1"/>
  <c r="J186" i="1"/>
  <c r="M186" i="1" s="1"/>
  <c r="J184" i="1"/>
  <c r="M184" i="1" s="1"/>
  <c r="J185" i="1"/>
  <c r="M185" i="1" s="1"/>
  <c r="J187" i="1"/>
  <c r="M187" i="1" s="1"/>
  <c r="J649" i="1"/>
  <c r="M649" i="1" s="1"/>
  <c r="J576" i="1"/>
  <c r="M576" i="1" s="1"/>
  <c r="J365" i="1"/>
  <c r="M365" i="1" s="1"/>
  <c r="J592" i="1"/>
  <c r="M592" i="1" s="1"/>
  <c r="J593" i="1"/>
  <c r="M593" i="1" s="1"/>
  <c r="J575" i="1"/>
  <c r="M575" i="1" s="1"/>
  <c r="J364" i="1"/>
  <c r="M364" i="1" s="1"/>
  <c r="J574" i="1"/>
  <c r="M574" i="1" s="1"/>
  <c r="J363" i="1"/>
  <c r="M363" i="1" s="1"/>
  <c r="J589" i="1"/>
  <c r="M589" i="1" s="1"/>
  <c r="J590" i="1"/>
  <c r="M590" i="1" s="1"/>
  <c r="J591" i="1"/>
  <c r="M591" i="1" s="1"/>
  <c r="J362" i="1"/>
  <c r="M362" i="1" s="1"/>
  <c r="J573" i="1"/>
  <c r="M573" i="1" s="1"/>
  <c r="J361" i="1"/>
  <c r="M361" i="1" s="1"/>
  <c r="J359" i="1"/>
  <c r="M359" i="1" s="1"/>
  <c r="J572" i="1"/>
  <c r="M572" i="1" s="1"/>
  <c r="J360" i="1"/>
  <c r="M360" i="1" s="1"/>
  <c r="J356" i="1"/>
  <c r="M356" i="1" s="1"/>
  <c r="J357" i="1"/>
  <c r="M357" i="1" s="1"/>
  <c r="J571" i="1"/>
  <c r="M571" i="1" s="1"/>
  <c r="J358" i="1"/>
  <c r="M358" i="1" s="1"/>
  <c r="J182" i="1"/>
  <c r="M182" i="1" s="1"/>
  <c r="J377" i="1"/>
  <c r="M377" i="1" s="1"/>
  <c r="J378" i="1"/>
  <c r="M378" i="1" s="1"/>
  <c r="J767" i="1"/>
  <c r="M767" i="1" s="1"/>
  <c r="J566" i="1"/>
  <c r="M566" i="1" s="1"/>
  <c r="J351" i="1"/>
  <c r="M351" i="1" s="1"/>
  <c r="J764" i="1"/>
  <c r="M764" i="1" s="1"/>
  <c r="J765" i="1"/>
  <c r="M765" i="1" s="1"/>
  <c r="J766" i="1"/>
  <c r="M766" i="1" s="1"/>
  <c r="J565" i="1"/>
  <c r="M565" i="1" s="1"/>
  <c r="J350" i="1"/>
  <c r="M350" i="1" s="1"/>
  <c r="J763" i="1"/>
  <c r="M763" i="1" s="1"/>
  <c r="J564" i="1"/>
  <c r="M564" i="1" s="1"/>
  <c r="J349" i="1"/>
  <c r="M349" i="1" s="1"/>
  <c r="J348" i="1"/>
  <c r="M348" i="1" s="1"/>
  <c r="J345" i="1"/>
  <c r="M345" i="1" s="1"/>
  <c r="J346" i="1"/>
  <c r="M346" i="1" s="1"/>
  <c r="J586" i="1"/>
  <c r="M586" i="1" s="1"/>
  <c r="J347" i="1"/>
  <c r="M347" i="1" s="1"/>
  <c r="J762" i="1"/>
  <c r="M762" i="1" s="1"/>
  <c r="J344" i="1"/>
  <c r="M344" i="1" s="1"/>
  <c r="J761" i="1"/>
  <c r="M761" i="1" s="1"/>
  <c r="J343" i="1"/>
  <c r="M343" i="1" s="1"/>
  <c r="J760" i="1"/>
  <c r="M760" i="1" s="1"/>
  <c r="J563" i="1"/>
  <c r="M563" i="1" s="1"/>
  <c r="J342" i="1"/>
  <c r="M342" i="1" s="1"/>
  <c r="J759" i="1"/>
  <c r="M759" i="1" s="1"/>
  <c r="J562" i="1"/>
  <c r="M562" i="1" s="1"/>
  <c r="J341" i="1"/>
  <c r="M341" i="1" s="1"/>
  <c r="J758" i="1"/>
  <c r="M758" i="1" s="1"/>
  <c r="J561" i="1"/>
  <c r="M561" i="1" s="1"/>
  <c r="J340" i="1"/>
  <c r="M340" i="1" s="1"/>
  <c r="J757" i="1"/>
  <c r="M757" i="1" s="1"/>
  <c r="J339" i="1"/>
  <c r="M339" i="1" s="1"/>
  <c r="J560" i="1"/>
  <c r="M560" i="1" s="1"/>
  <c r="J338" i="1"/>
  <c r="M338" i="1" s="1"/>
  <c r="J336" i="1"/>
  <c r="M336" i="1" s="1"/>
  <c r="J559" i="1"/>
  <c r="M559" i="1" s="1"/>
  <c r="J337" i="1"/>
  <c r="M337" i="1" s="1"/>
  <c r="J558" i="1"/>
  <c r="M558" i="1" s="1"/>
  <c r="J335" i="1"/>
  <c r="M335" i="1" s="1"/>
  <c r="J604" i="1"/>
  <c r="M604" i="1" s="1"/>
  <c r="J756" i="1"/>
  <c r="M756" i="1" s="1"/>
  <c r="J557" i="1"/>
  <c r="M557" i="1" s="1"/>
  <c r="J334" i="1"/>
  <c r="M334" i="1" s="1"/>
  <c r="J755" i="1"/>
  <c r="M755" i="1" s="1"/>
  <c r="J556" i="1"/>
  <c r="M556" i="1" s="1"/>
  <c r="J333" i="1"/>
  <c r="M333" i="1" s="1"/>
  <c r="J647" i="1"/>
  <c r="M647" i="1" s="1"/>
  <c r="J554" i="1"/>
  <c r="M554" i="1" s="1"/>
  <c r="J555" i="1"/>
  <c r="M555" i="1" s="1"/>
  <c r="J754" i="1"/>
  <c r="M754" i="1" s="1"/>
  <c r="J648" i="1"/>
  <c r="M648" i="1" s="1"/>
  <c r="J332" i="1"/>
  <c r="M332" i="1" s="1"/>
  <c r="J753" i="1"/>
  <c r="M753" i="1" s="1"/>
  <c r="J553" i="1"/>
  <c r="M553" i="1" s="1"/>
  <c r="J646" i="1"/>
  <c r="M646" i="1" s="1"/>
  <c r="J331" i="1"/>
  <c r="M331" i="1" s="1"/>
  <c r="J552" i="1"/>
  <c r="M552" i="1" s="1"/>
  <c r="J752" i="1"/>
  <c r="M752" i="1" s="1"/>
  <c r="J645" i="1"/>
  <c r="M645" i="1" s="1"/>
  <c r="J330" i="1"/>
  <c r="M330" i="1" s="1"/>
  <c r="J551" i="1"/>
  <c r="M551" i="1" s="1"/>
  <c r="J588" i="1"/>
  <c r="M588" i="1" s="1"/>
  <c r="J644" i="1"/>
  <c r="M644" i="1" s="1"/>
  <c r="J751" i="1"/>
  <c r="M751" i="1" s="1"/>
  <c r="J329" i="1"/>
  <c r="M329" i="1" s="1"/>
  <c r="J550" i="1"/>
  <c r="M550" i="1" s="1"/>
  <c r="J643" i="1"/>
  <c r="M643" i="1" s="1"/>
  <c r="J750" i="1"/>
  <c r="M750" i="1" s="1"/>
  <c r="J328" i="1"/>
  <c r="M328" i="1" s="1"/>
  <c r="J549" i="1"/>
  <c r="M549" i="1" s="1"/>
  <c r="J749" i="1"/>
  <c r="M749" i="1" s="1"/>
  <c r="J642" i="1"/>
  <c r="M642" i="1" s="1"/>
  <c r="J327" i="1"/>
  <c r="M327" i="1" s="1"/>
  <c r="J641" i="1"/>
  <c r="M641" i="1" s="1"/>
  <c r="J748" i="1"/>
  <c r="M748" i="1" s="1"/>
  <c r="J326" i="1"/>
  <c r="M326" i="1" s="1"/>
  <c r="J747" i="1"/>
  <c r="M747" i="1" s="1"/>
  <c r="J640" i="1"/>
  <c r="M640" i="1" s="1"/>
  <c r="J325" i="1"/>
  <c r="M325" i="1" s="1"/>
  <c r="J639" i="1"/>
  <c r="M639" i="1" s="1"/>
  <c r="J324" i="1"/>
  <c r="M324" i="1" s="1"/>
  <c r="J638" i="1"/>
  <c r="M638" i="1" s="1"/>
  <c r="J323" i="1"/>
  <c r="M323" i="1" s="1"/>
  <c r="J637" i="1"/>
  <c r="M637" i="1" s="1"/>
  <c r="J322" i="1"/>
  <c r="M322" i="1" s="1"/>
  <c r="J636" i="1"/>
  <c r="M636" i="1" s="1"/>
  <c r="J321" i="1"/>
  <c r="M321" i="1" s="1"/>
  <c r="J635" i="1"/>
  <c r="M635" i="1" s="1"/>
  <c r="J320" i="1"/>
  <c r="M320" i="1" s="1"/>
  <c r="J634" i="1"/>
  <c r="M634" i="1" s="1"/>
  <c r="J746" i="1"/>
  <c r="M746" i="1" s="1"/>
  <c r="J319" i="1"/>
  <c r="M319" i="1" s="1"/>
  <c r="J633" i="1"/>
  <c r="M633" i="1" s="1"/>
  <c r="J318" i="1"/>
  <c r="M318" i="1" s="1"/>
  <c r="J632" i="1"/>
  <c r="M632" i="1" s="1"/>
  <c r="J317" i="1"/>
  <c r="M317" i="1" s="1"/>
  <c r="J631" i="1"/>
  <c r="M631" i="1" s="1"/>
  <c r="J316" i="1"/>
  <c r="M316" i="1" s="1"/>
  <c r="J630" i="1"/>
  <c r="M630" i="1" s="1"/>
  <c r="J315" i="1"/>
  <c r="M315" i="1" s="1"/>
  <c r="J650" i="1"/>
  <c r="M650" i="1" s="1"/>
  <c r="J629" i="1"/>
  <c r="M629" i="1" s="1"/>
  <c r="J314" i="1"/>
  <c r="M314" i="1" s="1"/>
  <c r="J628" i="1"/>
  <c r="M628" i="1" s="1"/>
  <c r="J313" i="1"/>
  <c r="M313" i="1" s="1"/>
  <c r="J310" i="1"/>
  <c r="M310" i="1" s="1"/>
  <c r="J311" i="1"/>
  <c r="M311" i="1" s="1"/>
  <c r="J627" i="1"/>
  <c r="M627" i="1" s="1"/>
  <c r="J312" i="1"/>
  <c r="M312" i="1" s="1"/>
  <c r="J307" i="1"/>
  <c r="M307" i="1" s="1"/>
  <c r="J547" i="1"/>
  <c r="M547" i="1" s="1"/>
  <c r="J548" i="1"/>
  <c r="M548" i="1" s="1"/>
  <c r="J308" i="1"/>
  <c r="M308" i="1" s="1"/>
  <c r="J626" i="1"/>
  <c r="M626" i="1" s="1"/>
  <c r="J309" i="1"/>
  <c r="M309" i="1" s="1"/>
  <c r="J303" i="1"/>
  <c r="M303" i="1" s="1"/>
  <c r="J304" i="1"/>
  <c r="M304" i="1" s="1"/>
  <c r="J305" i="1"/>
  <c r="M305" i="1" s="1"/>
  <c r="J625" i="1"/>
  <c r="M625" i="1" s="1"/>
  <c r="J306" i="1"/>
  <c r="M306" i="1" s="1"/>
  <c r="J624" i="1"/>
  <c r="M624" i="1" s="1"/>
  <c r="J302" i="1"/>
  <c r="M302" i="1" s="1"/>
  <c r="J623" i="1"/>
  <c r="M623" i="1" s="1"/>
  <c r="J301" i="1"/>
  <c r="M301" i="1" s="1"/>
  <c r="J622" i="1"/>
  <c r="M622" i="1" s="1"/>
  <c r="J300" i="1"/>
  <c r="M300" i="1" s="1"/>
  <c r="J542" i="1"/>
  <c r="M542" i="1" s="1"/>
  <c r="J543" i="1"/>
  <c r="M543" i="1" s="1"/>
  <c r="J544" i="1"/>
  <c r="M544" i="1" s="1"/>
  <c r="J545" i="1"/>
  <c r="M545" i="1" s="1"/>
  <c r="J546" i="1"/>
  <c r="M546" i="1" s="1"/>
  <c r="J621" i="1"/>
  <c r="M621" i="1" s="1"/>
  <c r="J299" i="1"/>
  <c r="M299" i="1" s="1"/>
  <c r="J620" i="1"/>
  <c r="M620" i="1" s="1"/>
  <c r="J298" i="1"/>
  <c r="M298" i="1" s="1"/>
  <c r="J619" i="1"/>
  <c r="M619" i="1" s="1"/>
  <c r="J541" i="1"/>
  <c r="M541" i="1" s="1"/>
  <c r="J297" i="1"/>
  <c r="M297" i="1" s="1"/>
  <c r="J540" i="1"/>
  <c r="M540" i="1" s="1"/>
  <c r="J618" i="1"/>
  <c r="M618" i="1" s="1"/>
  <c r="J296" i="1"/>
  <c r="M296" i="1" s="1"/>
  <c r="J539" i="1"/>
  <c r="M539" i="1" s="1"/>
  <c r="J617" i="1"/>
  <c r="M617" i="1" s="1"/>
  <c r="J295" i="1"/>
  <c r="M295" i="1" s="1"/>
  <c r="J616" i="1"/>
  <c r="M616" i="1" s="1"/>
  <c r="J538" i="1"/>
  <c r="M538" i="1" s="1"/>
  <c r="J294" i="1"/>
  <c r="M294" i="1" s="1"/>
  <c r="J615" i="1"/>
  <c r="M615" i="1" s="1"/>
  <c r="J293" i="1"/>
  <c r="M293" i="1" s="1"/>
  <c r="J614" i="1"/>
  <c r="M614" i="1" s="1"/>
  <c r="J745" i="1"/>
  <c r="M745" i="1" s="1"/>
  <c r="J292" i="1"/>
  <c r="M292" i="1" s="1"/>
  <c r="J613" i="1"/>
  <c r="M613" i="1" s="1"/>
  <c r="J291" i="1"/>
  <c r="M291" i="1" s="1"/>
  <c r="J537" i="1"/>
  <c r="M537" i="1" s="1"/>
  <c r="J612" i="1"/>
  <c r="M612" i="1" s="1"/>
  <c r="J290" i="1"/>
  <c r="M290" i="1" s="1"/>
  <c r="J603" i="1"/>
  <c r="M603" i="1" s="1"/>
  <c r="J536" i="1"/>
  <c r="M536" i="1" s="1"/>
  <c r="J611" i="1"/>
  <c r="M611" i="1" s="1"/>
  <c r="J289" i="1"/>
  <c r="M289" i="1" s="1"/>
  <c r="J602" i="1"/>
  <c r="M602" i="1" s="1"/>
  <c r="J535" i="1"/>
  <c r="M535" i="1" s="1"/>
  <c r="J609" i="1"/>
  <c r="M609" i="1" s="1"/>
  <c r="J288" i="1"/>
  <c r="M288" i="1" s="1"/>
  <c r="J376" i="1"/>
  <c r="M376" i="1" s="1"/>
  <c r="J610" i="1"/>
  <c r="M610" i="1" s="1"/>
  <c r="J601" i="1"/>
  <c r="M601" i="1" s="1"/>
  <c r="J608" i="1"/>
  <c r="M608" i="1" s="1"/>
  <c r="J534" i="1"/>
  <c r="M534" i="1" s="1"/>
  <c r="J287" i="1"/>
  <c r="M287" i="1" s="1"/>
  <c r="J533" i="1"/>
  <c r="M533" i="1" s="1"/>
  <c r="J600" i="1"/>
  <c r="M600" i="1" s="1"/>
  <c r="J607" i="1"/>
  <c r="M607" i="1" s="1"/>
  <c r="J286" i="1"/>
  <c r="M286" i="1" s="1"/>
  <c r="J283" i="1"/>
  <c r="M283" i="1" s="1"/>
  <c r="J284" i="1"/>
  <c r="M284" i="1" s="1"/>
  <c r="J532" i="1"/>
  <c r="M532" i="1" s="1"/>
  <c r="J285" i="1"/>
  <c r="M285" i="1" s="1"/>
  <c r="J585" i="1"/>
  <c r="M585" i="1" s="1"/>
  <c r="J531" i="1"/>
  <c r="M531" i="1" s="1"/>
  <c r="J282" i="1"/>
  <c r="M282" i="1" s="1"/>
  <c r="J530" i="1"/>
  <c r="M530" i="1" s="1"/>
  <c r="J281" i="1"/>
  <c r="M281" i="1" s="1"/>
  <c r="J529" i="1"/>
  <c r="M529" i="1" s="1"/>
  <c r="J280" i="1"/>
  <c r="M280" i="1" s="1"/>
  <c r="J528" i="1"/>
  <c r="M528" i="1" s="1"/>
  <c r="J279" i="1"/>
  <c r="M279" i="1" s="1"/>
  <c r="J744" i="1"/>
  <c r="M744" i="1" s="1"/>
  <c r="J527" i="1"/>
  <c r="M527" i="1" s="1"/>
  <c r="J278" i="1"/>
  <c r="M278" i="1" s="1"/>
  <c r="J526" i="1"/>
  <c r="M526" i="1" s="1"/>
  <c r="J743" i="1"/>
  <c r="M743" i="1" s="1"/>
  <c r="J277" i="1"/>
  <c r="M277" i="1" s="1"/>
  <c r="J274" i="1"/>
  <c r="M274" i="1" s="1"/>
  <c r="J275" i="1"/>
  <c r="M275" i="1" s="1"/>
  <c r="J525" i="1"/>
  <c r="M525" i="1" s="1"/>
  <c r="J742" i="1"/>
  <c r="M742" i="1" s="1"/>
  <c r="J276" i="1"/>
  <c r="M276" i="1" s="1"/>
  <c r="J524" i="1"/>
  <c r="M524" i="1" s="1"/>
  <c r="J741" i="1"/>
  <c r="M741" i="1" s="1"/>
  <c r="J273" i="1"/>
  <c r="M273" i="1" s="1"/>
  <c r="J523" i="1"/>
  <c r="M523" i="1" s="1"/>
  <c r="J740" i="1"/>
  <c r="M740" i="1" s="1"/>
  <c r="J272" i="1"/>
  <c r="M272" i="1" s="1"/>
  <c r="J739" i="1"/>
  <c r="M739" i="1" s="1"/>
  <c r="J522" i="1"/>
  <c r="M522" i="1" s="1"/>
  <c r="J271" i="1"/>
  <c r="M271" i="1" s="1"/>
  <c r="J521" i="1"/>
  <c r="M521" i="1" s="1"/>
  <c r="J738" i="1"/>
  <c r="M738" i="1" s="1"/>
  <c r="J270" i="1"/>
  <c r="M270" i="1" s="1"/>
  <c r="J737" i="1"/>
  <c r="M737" i="1" s="1"/>
  <c r="J520" i="1"/>
  <c r="M520" i="1" s="1"/>
  <c r="J269" i="1"/>
  <c r="M269" i="1" s="1"/>
  <c r="J736" i="1"/>
  <c r="M736" i="1" s="1"/>
  <c r="J519" i="1"/>
  <c r="M519" i="1" s="1"/>
  <c r="J268" i="1"/>
  <c r="M268" i="1" s="1"/>
  <c r="J518" i="1"/>
  <c r="M518" i="1" s="1"/>
  <c r="J735" i="1"/>
  <c r="M735" i="1" s="1"/>
  <c r="J267" i="1"/>
  <c r="M267" i="1" s="1"/>
  <c r="J517" i="1"/>
  <c r="M517" i="1" s="1"/>
  <c r="J734" i="1"/>
  <c r="M734" i="1" s="1"/>
  <c r="J266" i="1"/>
  <c r="M266" i="1" s="1"/>
  <c r="J516" i="1"/>
  <c r="M516" i="1" s="1"/>
  <c r="J733" i="1"/>
  <c r="M733" i="1" s="1"/>
  <c r="J265" i="1"/>
  <c r="M265" i="1" s="1"/>
  <c r="J515" i="1"/>
  <c r="M515" i="1" s="1"/>
  <c r="J732" i="1"/>
  <c r="M732" i="1" s="1"/>
  <c r="J264" i="1"/>
  <c r="M264" i="1" s="1"/>
  <c r="J514" i="1"/>
  <c r="M514" i="1" s="1"/>
  <c r="J731" i="1"/>
  <c r="M731" i="1" s="1"/>
  <c r="J263" i="1"/>
  <c r="M263" i="1" s="1"/>
  <c r="J513" i="1"/>
  <c r="M513" i="1" s="1"/>
  <c r="J730" i="1"/>
  <c r="M730" i="1" s="1"/>
  <c r="J262" i="1"/>
  <c r="M262" i="1" s="1"/>
  <c r="J259" i="1"/>
  <c r="M259" i="1" s="1"/>
  <c r="J260" i="1"/>
  <c r="M260" i="1" s="1"/>
  <c r="J729" i="1"/>
  <c r="M729" i="1" s="1"/>
  <c r="J512" i="1"/>
  <c r="M512" i="1" s="1"/>
  <c r="J261" i="1"/>
  <c r="M261" i="1" s="1"/>
  <c r="J511" i="1"/>
  <c r="M511" i="1" s="1"/>
  <c r="J728" i="1"/>
  <c r="M728" i="1" s="1"/>
  <c r="J258" i="1"/>
  <c r="M258" i="1" s="1"/>
  <c r="J727" i="1"/>
  <c r="M727" i="1" s="1"/>
  <c r="J510" i="1"/>
  <c r="M510" i="1" s="1"/>
  <c r="J257" i="1"/>
  <c r="M257" i="1" s="1"/>
  <c r="J726" i="1"/>
  <c r="M726" i="1" s="1"/>
  <c r="J509" i="1"/>
  <c r="M509" i="1" s="1"/>
  <c r="J256" i="1"/>
  <c r="M256" i="1" s="1"/>
  <c r="J253" i="1"/>
  <c r="M253" i="1" s="1"/>
  <c r="J254" i="1"/>
  <c r="M254" i="1" s="1"/>
  <c r="J508" i="1"/>
  <c r="M508" i="1" s="1"/>
  <c r="J725" i="1"/>
  <c r="M725" i="1" s="1"/>
  <c r="J255" i="1"/>
  <c r="M255" i="1" s="1"/>
  <c r="J250" i="1"/>
  <c r="M250" i="1" s="1"/>
  <c r="J251" i="1"/>
  <c r="M251" i="1" s="1"/>
  <c r="J507" i="1"/>
  <c r="M507" i="1" s="1"/>
  <c r="J724" i="1"/>
  <c r="M724" i="1" s="1"/>
  <c r="J252" i="1"/>
  <c r="M252" i="1" s="1"/>
  <c r="J506" i="1"/>
  <c r="M506" i="1" s="1"/>
  <c r="J723" i="1"/>
  <c r="M723" i="1" s="1"/>
  <c r="J249" i="1"/>
  <c r="M249" i="1" s="1"/>
  <c r="J505" i="1"/>
  <c r="M505" i="1" s="1"/>
  <c r="J722" i="1"/>
  <c r="M722" i="1" s="1"/>
  <c r="J248" i="1"/>
  <c r="M248" i="1" s="1"/>
  <c r="J504" i="1"/>
  <c r="M504" i="1" s="1"/>
  <c r="J721" i="1"/>
  <c r="M721" i="1" s="1"/>
  <c r="J247" i="1"/>
  <c r="M247" i="1" s="1"/>
  <c r="J503" i="1"/>
  <c r="M503" i="1" s="1"/>
  <c r="J720" i="1"/>
  <c r="M720" i="1" s="1"/>
  <c r="J246" i="1"/>
  <c r="M246" i="1" s="1"/>
  <c r="J719" i="1"/>
  <c r="M719" i="1" s="1"/>
  <c r="J502" i="1"/>
  <c r="M502" i="1" s="1"/>
  <c r="J245" i="1"/>
  <c r="M245" i="1" s="1"/>
  <c r="J718" i="1"/>
  <c r="M718" i="1" s="1"/>
  <c r="J501" i="1"/>
  <c r="M501" i="1" s="1"/>
  <c r="J244" i="1"/>
  <c r="M244" i="1" s="1"/>
  <c r="J717" i="1"/>
  <c r="M717" i="1" s="1"/>
  <c r="J243" i="1"/>
  <c r="M243" i="1" s="1"/>
  <c r="J500" i="1"/>
  <c r="M500" i="1" s="1"/>
  <c r="J716" i="1"/>
  <c r="M716" i="1" s="1"/>
  <c r="J499" i="1"/>
  <c r="M499" i="1" s="1"/>
  <c r="J242" i="1"/>
  <c r="M242" i="1" s="1"/>
  <c r="J715" i="1"/>
  <c r="M715" i="1" s="1"/>
  <c r="J498" i="1"/>
  <c r="M498" i="1" s="1"/>
  <c r="J241" i="1"/>
  <c r="M241" i="1" s="1"/>
  <c r="J497" i="1"/>
  <c r="M497" i="1" s="1"/>
  <c r="J714" i="1"/>
  <c r="M714" i="1" s="1"/>
  <c r="J240" i="1"/>
  <c r="M240" i="1" s="1"/>
  <c r="J496" i="1"/>
  <c r="M496" i="1" s="1"/>
  <c r="J713" i="1"/>
  <c r="M713" i="1" s="1"/>
  <c r="J239" i="1"/>
  <c r="M239" i="1" s="1"/>
  <c r="J495" i="1"/>
  <c r="M495" i="1" s="1"/>
  <c r="J712" i="1"/>
  <c r="M712" i="1" s="1"/>
  <c r="J238" i="1"/>
  <c r="M238" i="1" s="1"/>
  <c r="J711" i="1"/>
  <c r="M711" i="1" s="1"/>
  <c r="J494" i="1"/>
  <c r="M494" i="1" s="1"/>
  <c r="J237" i="1"/>
  <c r="M237" i="1" s="1"/>
  <c r="J710" i="1"/>
  <c r="M710" i="1" s="1"/>
  <c r="J493" i="1"/>
  <c r="M493" i="1" s="1"/>
  <c r="J236" i="1"/>
  <c r="M236" i="1" s="1"/>
  <c r="J492" i="1"/>
  <c r="M492" i="1" s="1"/>
  <c r="J709" i="1"/>
  <c r="M709" i="1" s="1"/>
  <c r="J235" i="1"/>
  <c r="M235" i="1" s="1"/>
  <c r="J491" i="1"/>
  <c r="M491" i="1" s="1"/>
  <c r="J708" i="1"/>
  <c r="M708" i="1" s="1"/>
  <c r="J234" i="1"/>
  <c r="M234" i="1" s="1"/>
  <c r="J490" i="1"/>
  <c r="M490" i="1" s="1"/>
  <c r="J707" i="1"/>
  <c r="M707" i="1" s="1"/>
  <c r="J233" i="1"/>
  <c r="M233" i="1" s="1"/>
  <c r="J489" i="1"/>
  <c r="M489" i="1" s="1"/>
  <c r="J706" i="1"/>
  <c r="M706" i="1" s="1"/>
  <c r="J232" i="1"/>
  <c r="M232" i="1" s="1"/>
  <c r="J488" i="1"/>
  <c r="M488" i="1" s="1"/>
  <c r="J705" i="1"/>
  <c r="M705" i="1" s="1"/>
  <c r="J231" i="1"/>
  <c r="M231" i="1" s="1"/>
  <c r="J704" i="1"/>
  <c r="M704" i="1" s="1"/>
  <c r="J230" i="1"/>
  <c r="M230" i="1" s="1"/>
  <c r="J703" i="1"/>
  <c r="M703" i="1" s="1"/>
  <c r="J229" i="1"/>
  <c r="M229" i="1" s="1"/>
  <c r="J484" i="1"/>
  <c r="M484" i="1" s="1"/>
  <c r="J485" i="1"/>
  <c r="M485" i="1" s="1"/>
  <c r="J486" i="1"/>
  <c r="M486" i="1" s="1"/>
  <c r="J487" i="1"/>
  <c r="M487" i="1" s="1"/>
  <c r="J702" i="1"/>
  <c r="M702" i="1" s="1"/>
  <c r="J228" i="1"/>
  <c r="M228" i="1" s="1"/>
  <c r="J227" i="1"/>
  <c r="M227" i="1" s="1"/>
  <c r="J701" i="1"/>
  <c r="M701" i="1" s="1"/>
  <c r="J700" i="1"/>
  <c r="M700" i="1" s="1"/>
  <c r="J226" i="1"/>
  <c r="M226" i="1" s="1"/>
  <c r="J225" i="1"/>
  <c r="M225" i="1" s="1"/>
  <c r="J224" i="1"/>
  <c r="M224" i="1" s="1"/>
  <c r="J699" i="1"/>
  <c r="M699" i="1" s="1"/>
  <c r="J223" i="1"/>
  <c r="M223" i="1" s="1"/>
  <c r="J698" i="1"/>
  <c r="M698" i="1" s="1"/>
  <c r="J222" i="1"/>
  <c r="M222" i="1" s="1"/>
  <c r="J697" i="1"/>
  <c r="M697" i="1" s="1"/>
  <c r="J221" i="1"/>
  <c r="M221" i="1" s="1"/>
  <c r="J696" i="1"/>
  <c r="M696" i="1" s="1"/>
  <c r="J220" i="1"/>
  <c r="M220" i="1" s="1"/>
  <c r="J219" i="1"/>
  <c r="M219" i="1" s="1"/>
  <c r="J218" i="1"/>
  <c r="M218" i="1" s="1"/>
  <c r="J482" i="1"/>
  <c r="M482" i="1" s="1"/>
  <c r="J483" i="1"/>
  <c r="M483" i="1" s="1"/>
  <c r="J217" i="1"/>
  <c r="M217" i="1" s="1"/>
  <c r="J216" i="1"/>
  <c r="M216" i="1" s="1"/>
  <c r="J477" i="1"/>
  <c r="M477" i="1" s="1"/>
  <c r="J478" i="1"/>
  <c r="M478" i="1" s="1"/>
  <c r="J479" i="1"/>
  <c r="M479" i="1" s="1"/>
  <c r="J480" i="1"/>
  <c r="M480" i="1" s="1"/>
  <c r="J481" i="1"/>
  <c r="M481" i="1" s="1"/>
  <c r="J215" i="1"/>
  <c r="M215" i="1" s="1"/>
  <c r="J214" i="1"/>
  <c r="M214" i="1" s="1"/>
  <c r="J213" i="1"/>
  <c r="M213" i="1" s="1"/>
  <c r="J606" i="1"/>
  <c r="M606" i="1" s="1"/>
  <c r="J181" i="1"/>
  <c r="M181" i="1" s="1"/>
  <c r="J180" i="1"/>
  <c r="M180" i="1" s="1"/>
  <c r="J179" i="1"/>
  <c r="M179" i="1" s="1"/>
  <c r="J695" i="1"/>
  <c r="M695" i="1" s="1"/>
  <c r="J475" i="1"/>
  <c r="M475" i="1" s="1"/>
  <c r="J476" i="1"/>
  <c r="M476" i="1" s="1"/>
  <c r="J178" i="1"/>
  <c r="M178" i="1" s="1"/>
  <c r="J694" i="1"/>
  <c r="M694" i="1" s="1"/>
  <c r="J474" i="1"/>
  <c r="M474" i="1" s="1"/>
  <c r="J693" i="1"/>
  <c r="M693" i="1" s="1"/>
  <c r="J177" i="1"/>
  <c r="M177" i="1" s="1"/>
  <c r="J692" i="1"/>
  <c r="M692" i="1" s="1"/>
  <c r="J176" i="1"/>
  <c r="M176" i="1" s="1"/>
  <c r="J473" i="1"/>
  <c r="M473" i="1" s="1"/>
  <c r="J175" i="1"/>
  <c r="M175" i="1" s="1"/>
  <c r="J472" i="1"/>
  <c r="M472" i="1" s="1"/>
  <c r="J691" i="1"/>
  <c r="M691" i="1" s="1"/>
  <c r="J471" i="1"/>
  <c r="M471" i="1" s="1"/>
  <c r="J690" i="1"/>
  <c r="M690" i="1" s="1"/>
  <c r="J470" i="1"/>
  <c r="M470" i="1" s="1"/>
  <c r="J689" i="1"/>
  <c r="M689" i="1" s="1"/>
  <c r="J469" i="1"/>
  <c r="M469" i="1" s="1"/>
  <c r="J688" i="1"/>
  <c r="M688" i="1" s="1"/>
  <c r="J174" i="1"/>
  <c r="M174" i="1" s="1"/>
  <c r="J687" i="1"/>
  <c r="M687" i="1" s="1"/>
  <c r="J468" i="1"/>
  <c r="M468" i="1" s="1"/>
  <c r="J212" i="1"/>
  <c r="M212" i="1" s="1"/>
  <c r="J686" i="1"/>
  <c r="M686" i="1" s="1"/>
  <c r="J467" i="1"/>
  <c r="M467" i="1" s="1"/>
  <c r="J466" i="1"/>
  <c r="M466" i="1" s="1"/>
  <c r="J685" i="1"/>
  <c r="M685" i="1" s="1"/>
  <c r="J684" i="1"/>
  <c r="M684" i="1" s="1"/>
  <c r="J465" i="1"/>
  <c r="M465" i="1" s="1"/>
  <c r="J211" i="1"/>
  <c r="M211" i="1" s="1"/>
  <c r="J683" i="1"/>
  <c r="M683" i="1" s="1"/>
  <c r="J464" i="1"/>
  <c r="M464" i="1" s="1"/>
  <c r="J682" i="1"/>
  <c r="M682" i="1" s="1"/>
  <c r="J463" i="1"/>
  <c r="M463" i="1" s="1"/>
  <c r="J210" i="1"/>
  <c r="M210" i="1" s="1"/>
  <c r="J681" i="1"/>
  <c r="M681" i="1" s="1"/>
  <c r="J462" i="1"/>
  <c r="M462" i="1" s="1"/>
  <c r="J208" i="1"/>
  <c r="M208" i="1" s="1"/>
  <c r="J209" i="1"/>
  <c r="M209" i="1" s="1"/>
  <c r="J461" i="1"/>
  <c r="M461" i="1" s="1"/>
  <c r="J460" i="1"/>
  <c r="M460" i="1" s="1"/>
  <c r="J459" i="1"/>
  <c r="M459" i="1" s="1"/>
  <c r="J458" i="1"/>
  <c r="M458" i="1" s="1"/>
  <c r="J457" i="1"/>
  <c r="M457" i="1" s="1"/>
  <c r="J456" i="1"/>
  <c r="M456" i="1" s="1"/>
  <c r="J455" i="1"/>
  <c r="M455" i="1" s="1"/>
  <c r="J454" i="1"/>
  <c r="M454" i="1" s="1"/>
  <c r="J453" i="1"/>
  <c r="M453" i="1" s="1"/>
  <c r="J452" i="1"/>
  <c r="M452" i="1" s="1"/>
  <c r="J680" i="1"/>
  <c r="M680" i="1" s="1"/>
  <c r="J451" i="1"/>
  <c r="M451" i="1" s="1"/>
  <c r="J679" i="1"/>
  <c r="M679" i="1" s="1"/>
  <c r="J450" i="1"/>
  <c r="M450" i="1" s="1"/>
  <c r="J678" i="1"/>
  <c r="M678" i="1" s="1"/>
  <c r="J449" i="1"/>
  <c r="M449" i="1" s="1"/>
  <c r="J677" i="1"/>
  <c r="M677" i="1" s="1"/>
  <c r="J448" i="1"/>
  <c r="M448" i="1" s="1"/>
  <c r="J676" i="1"/>
  <c r="M676" i="1" s="1"/>
  <c r="J447" i="1"/>
  <c r="M447" i="1" s="1"/>
  <c r="J675" i="1"/>
  <c r="M675" i="1" s="1"/>
  <c r="J446" i="1"/>
  <c r="M446" i="1" s="1"/>
  <c r="J674" i="1"/>
  <c r="M674" i="1" s="1"/>
  <c r="J445" i="1"/>
  <c r="M445" i="1" s="1"/>
  <c r="J673" i="1"/>
  <c r="M673" i="1" s="1"/>
  <c r="J444" i="1"/>
  <c r="M444" i="1" s="1"/>
  <c r="J672" i="1"/>
  <c r="M672" i="1" s="1"/>
  <c r="J443" i="1"/>
  <c r="M443" i="1" s="1"/>
  <c r="J671" i="1"/>
  <c r="M671" i="1" s="1"/>
  <c r="J442" i="1"/>
  <c r="M442" i="1" s="1"/>
  <c r="J670" i="1"/>
  <c r="M670" i="1" s="1"/>
  <c r="J441" i="1"/>
  <c r="M441" i="1" s="1"/>
  <c r="J669" i="1"/>
  <c r="M669" i="1" s="1"/>
  <c r="J440" i="1"/>
  <c r="M440" i="1" s="1"/>
  <c r="J668" i="1"/>
  <c r="M668" i="1" s="1"/>
  <c r="J439" i="1"/>
  <c r="M439" i="1" s="1"/>
  <c r="J667" i="1"/>
  <c r="M667" i="1" s="1"/>
  <c r="J437" i="1"/>
  <c r="M437" i="1" s="1"/>
  <c r="J438" i="1"/>
  <c r="M438" i="1" s="1"/>
  <c r="J666" i="1"/>
  <c r="M666" i="1" s="1"/>
  <c r="J436" i="1"/>
  <c r="M436" i="1" s="1"/>
  <c r="J665" i="1"/>
  <c r="M665" i="1" s="1"/>
  <c r="J435" i="1"/>
  <c r="M435" i="1" s="1"/>
  <c r="J434" i="1"/>
  <c r="M434" i="1" s="1"/>
  <c r="J433" i="1"/>
  <c r="M433" i="1" s="1"/>
  <c r="J432" i="1"/>
  <c r="M432" i="1" s="1"/>
  <c r="J431" i="1"/>
  <c r="M431" i="1" s="1"/>
  <c r="J430" i="1"/>
  <c r="M430" i="1" s="1"/>
  <c r="J664" i="1"/>
  <c r="M664" i="1" s="1"/>
  <c r="J429" i="1"/>
  <c r="M429" i="1" s="1"/>
  <c r="J663" i="1"/>
  <c r="M663" i="1" s="1"/>
  <c r="J428" i="1"/>
  <c r="M428" i="1" s="1"/>
  <c r="J662" i="1"/>
  <c r="M662" i="1" s="1"/>
  <c r="J427" i="1"/>
  <c r="M427" i="1" s="1"/>
  <c r="J661" i="1"/>
  <c r="M661" i="1" s="1"/>
  <c r="J426" i="1"/>
  <c r="M426" i="1" s="1"/>
  <c r="J423" i="1"/>
  <c r="M423" i="1" s="1"/>
  <c r="J424" i="1"/>
  <c r="M424" i="1" s="1"/>
  <c r="J660" i="1"/>
  <c r="M660" i="1" s="1"/>
  <c r="J425" i="1"/>
  <c r="M425" i="1" s="1"/>
  <c r="J659" i="1"/>
  <c r="M659" i="1" s="1"/>
  <c r="J422" i="1"/>
  <c r="M422" i="1" s="1"/>
  <c r="J658" i="1"/>
  <c r="M658" i="1" s="1"/>
  <c r="J421" i="1"/>
  <c r="M421" i="1" s="1"/>
  <c r="J657" i="1"/>
  <c r="M657" i="1" s="1"/>
  <c r="J420" i="1"/>
  <c r="M420" i="1" s="1"/>
  <c r="J417" i="1"/>
  <c r="M417" i="1" s="1"/>
  <c r="J418" i="1"/>
  <c r="M418" i="1" s="1"/>
  <c r="J656" i="1"/>
  <c r="M656" i="1" s="1"/>
  <c r="J419" i="1"/>
  <c r="M419" i="1" s="1"/>
  <c r="J655" i="1"/>
  <c r="M655" i="1" s="1"/>
  <c r="J416" i="1"/>
  <c r="M416" i="1" s="1"/>
  <c r="J654" i="1"/>
  <c r="M654" i="1" s="1"/>
  <c r="J415" i="1"/>
  <c r="M415" i="1" s="1"/>
  <c r="J653" i="1"/>
  <c r="M653" i="1" s="1"/>
  <c r="J414" i="1"/>
  <c r="M414" i="1" s="1"/>
  <c r="J651" i="1"/>
  <c r="M651" i="1" s="1"/>
  <c r="J652" i="1"/>
  <c r="M652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206" i="1"/>
  <c r="M206" i="1" s="1"/>
  <c r="J207" i="1"/>
  <c r="M207" i="1" s="1"/>
  <c r="J406" i="1"/>
  <c r="M406" i="1" s="1"/>
  <c r="J405" i="1"/>
  <c r="M405" i="1" s="1"/>
  <c r="J404" i="1"/>
  <c r="M404" i="1" s="1"/>
  <c r="J403" i="1"/>
  <c r="M403" i="1" s="1"/>
  <c r="J205" i="1"/>
  <c r="M205" i="1" s="1"/>
  <c r="J402" i="1"/>
  <c r="M402" i="1" s="1"/>
  <c r="J401" i="1"/>
  <c r="M401" i="1" s="1"/>
  <c r="J400" i="1"/>
  <c r="M400" i="1" s="1"/>
  <c r="J399" i="1"/>
  <c r="M399" i="1" s="1"/>
  <c r="J398" i="1"/>
  <c r="M398" i="1" s="1"/>
  <c r="J397" i="1"/>
  <c r="M397" i="1" s="1"/>
  <c r="J396" i="1"/>
  <c r="M396" i="1" s="1"/>
  <c r="J394" i="1"/>
  <c r="M394" i="1" s="1"/>
  <c r="J395" i="1"/>
  <c r="M395" i="1" s="1"/>
  <c r="J392" i="1"/>
  <c r="M392" i="1" s="1"/>
  <c r="J393" i="1"/>
  <c r="M393" i="1" s="1"/>
  <c r="J388" i="1"/>
  <c r="M388" i="1" s="1"/>
  <c r="J389" i="1"/>
  <c r="M389" i="1" s="1"/>
  <c r="J390" i="1"/>
  <c r="M390" i="1" s="1"/>
  <c r="J391" i="1"/>
  <c r="M391" i="1" s="1"/>
  <c r="J204" i="1"/>
  <c r="M204" i="1" s="1"/>
  <c r="J387" i="1"/>
  <c r="M387" i="1" s="1"/>
  <c r="J386" i="1"/>
  <c r="M386" i="1" s="1"/>
  <c r="J202" i="1"/>
  <c r="M202" i="1" s="1"/>
  <c r="J203" i="1"/>
  <c r="M203" i="1" s="1"/>
  <c r="J200" i="1"/>
  <c r="M200" i="1" s="1"/>
  <c r="J201" i="1"/>
  <c r="M201" i="1" s="1"/>
  <c r="J199" i="1"/>
  <c r="M199" i="1" s="1"/>
  <c r="J198" i="1"/>
  <c r="M198" i="1" s="1"/>
  <c r="J196" i="1"/>
  <c r="M196" i="1" s="1"/>
  <c r="J197" i="1"/>
  <c r="M197" i="1" s="1"/>
  <c r="J192" i="1"/>
  <c r="M192" i="1" s="1"/>
  <c r="J193" i="1"/>
  <c r="M193" i="1" s="1"/>
  <c r="J194" i="1"/>
  <c r="M194" i="1" s="1"/>
  <c r="J191" i="1"/>
  <c r="M191" i="1" s="1"/>
  <c r="J382" i="1"/>
  <c r="M382" i="1" s="1"/>
  <c r="J381" i="1"/>
  <c r="M381" i="1" s="1"/>
  <c r="J380" i="1"/>
  <c r="M380" i="1" s="1"/>
  <c r="J190" i="1"/>
  <c r="M190" i="1" s="1"/>
  <c r="J379" i="1"/>
  <c r="M379" i="1" s="1"/>
  <c r="J605" i="1"/>
  <c r="M605" i="1" s="1"/>
  <c r="J383" i="1"/>
  <c r="M383" i="1" s="1"/>
  <c r="J384" i="1"/>
  <c r="M384" i="1" s="1"/>
  <c r="J385" i="1"/>
  <c r="M385" i="1" s="1"/>
  <c r="J188" i="1"/>
  <c r="M188" i="1" s="1"/>
  <c r="J189" i="1"/>
  <c r="M189" i="1" s="1"/>
  <c r="J584" i="1"/>
  <c r="M584" i="1" s="1"/>
  <c r="J2" i="1"/>
  <c r="M2" i="1" s="1"/>
</calcChain>
</file>

<file path=xl/sharedStrings.xml><?xml version="1.0" encoding="utf-8"?>
<sst xmlns="http://schemas.openxmlformats.org/spreadsheetml/2006/main" count="3801" uniqueCount="1245">
  <si>
    <t>Type</t>
  </si>
  <si>
    <t>Amount</t>
  </si>
  <si>
    <t>Cur.</t>
  </si>
  <si>
    <t>Value in ILSat transaction</t>
  </si>
  <si>
    <t>Exchange</t>
  </si>
  <si>
    <t>Trade ID</t>
  </si>
  <si>
    <t>Trade Group</t>
  </si>
  <si>
    <t>Comment</t>
  </si>
  <si>
    <t>Trade Date</t>
  </si>
  <si>
    <t>Withdrawal (OUT)</t>
  </si>
  <si>
    <t>BTC</t>
  </si>
  <si>
    <t>Bitfinex</t>
  </si>
  <si>
    <t>31.12.2018 19:58</t>
  </si>
  <si>
    <t>Deposit (IN)</t>
  </si>
  <si>
    <t>31.12.2018 17:28</t>
  </si>
  <si>
    <t>BTC Transaction</t>
  </si>
  <si>
    <t>33wTw4BeSsrLK8S9eJRWkASWkGGym1ZjTe-1c6acdedba4e2ddd4a1a6810ccd8e60a3b1d5b588738d0a1897922bdbd29818c</t>
  </si>
  <si>
    <t>Ledger 2</t>
  </si>
  <si>
    <t>31.12.2018 17:10</t>
  </si>
  <si>
    <t>19.12.2018 21:44</t>
  </si>
  <si>
    <t>19.12.2018 21:15</t>
  </si>
  <si>
    <t>3CTfdgiUq7RNLSSFZXenw86p6vgc3tCjAJ-4d39ac42d8af85f92e1c9d0433c4a5158778c65c583b8467a4684f8c9a38d6e4</t>
  </si>
  <si>
    <t>Ledger</t>
  </si>
  <si>
    <t>19.12.2018 20:12</t>
  </si>
  <si>
    <t>3GHHoZDJpPZaHnB8nPjt8X7gQphLsWfTtK-4d39ac42d8af85f92e1c9d0433c4a5158778c65c583b8467a4684f8c9a38d6e4</t>
  </si>
  <si>
    <t>19.12.2018 18:08</t>
  </si>
  <si>
    <t>3DWay56DYNX6aY3mEvXJ6qyXw6BHrr4PEd-4d39ac42d8af85f92e1c9d0433c4a5158778c65c583b8467a4684f8c9a38d6e4</t>
  </si>
  <si>
    <t>19.12.2018 18:06</t>
  </si>
  <si>
    <t>36MdhzaHyNvjXtMGmnhXYPDW55Dn39evh4-4d39ac42d8af85f92e1c9d0433c4a5158778c65c583b8467a4684f8c9a38d6e4</t>
  </si>
  <si>
    <t>19.12.2018 18:02</t>
  </si>
  <si>
    <t>3JzKi8YnRmiUdiUxAorqionoFkLRApKXd4-4d39ac42d8af85f92e1c9d0433c4a5158778c65c583b8467a4684f8c9a38d6e4</t>
  </si>
  <si>
    <t>19.12.2018 17:57</t>
  </si>
  <si>
    <t>3JzKi8YnRmiUdiUxAorqionoFkLRApKXd4-6730c37c1c952de19707163b5acb9a567d6acea13c4181fb77338fa2590ca73f</t>
  </si>
  <si>
    <t>Got 10% back for Cointracking</t>
  </si>
  <si>
    <t>11.10.2018 17:15</t>
  </si>
  <si>
    <t>3CTfdgiUq7RNLSSFZXenw86p6vgc3tCjAJ-d2eaefe98d6418dbabffa90d2dfb9ea12cc1e9fe796763bcf9fbdb91dfcfedd5</t>
  </si>
  <si>
    <t>20.09.2018 20:35</t>
  </si>
  <si>
    <t>purchase</t>
  </si>
  <si>
    <t>bought cointracking.info pro</t>
  </si>
  <si>
    <t>20.09.2018 19:27</t>
  </si>
  <si>
    <t>STCDR</t>
  </si>
  <si>
    <t>ETH Transaction</t>
  </si>
  <si>
    <t>0x49337d839909a538f38be9573f9aa6b3f5eaff23-STCDR-0x7258ed4759f52448082ff4ab59e88635557ba22116fdfcb6196c1e3c5d2efd4a</t>
  </si>
  <si>
    <t>1866 C20</t>
  </si>
  <si>
    <t>24.08.2018 07:08</t>
  </si>
  <si>
    <t>0x49337d839909a538F38be9573f9Aa6B3f5eAFf23-STCDR-0x7258ed4759f52448082ff4ab59e88635557ba22116fdfcb6196c1e3c5d2efd4a</t>
  </si>
  <si>
    <t>0xE80562ea8c3F85aE15BFD4546ba408f7D82de7DB-STCDR-0x7103f062a3824f8ea580ee09f968c278b76977d7bd3ed00c5a8324e673f81793</t>
  </si>
  <si>
    <t>20.08.2018 10:18</t>
  </si>
  <si>
    <t>0x4A167694e75d351a919B69d2AEb590CeE372D42e-STCDR-0x79f2658ad595a11eb8438bc28edba3ba1a51eefe991bfc7999d7ce56afe13b73</t>
  </si>
  <si>
    <t>20.08.2018 04:00</t>
  </si>
  <si>
    <t>C20</t>
  </si>
  <si>
    <t>Bibox</t>
  </si>
  <si>
    <t>WDC201534269069</t>
  </si>
  <si>
    <t>14.08.2018 20:51</t>
  </si>
  <si>
    <t>0xE80562ea8c3F85aE15BFD4546ba408f7D82de7DB-C20-0x131e2d8acf5c9e50e8c7e45ebedf3157804c51019e8e13a8a3834ed872da6cf7</t>
  </si>
  <si>
    <t>14.08.2018 20:50</t>
  </si>
  <si>
    <t>DPBTC1534233890</t>
  </si>
  <si>
    <t>14.08.2018 11:04</t>
  </si>
  <si>
    <t>36MdhzaHyNvjXtMGmnhXYPDW55Dn39evh4-92b5a0bc4d396f3c6891f2a183b924da910be7098f3330317a60e9cf55082d81</t>
  </si>
  <si>
    <t>14.08.2018 09:53</t>
  </si>
  <si>
    <t>VENT</t>
  </si>
  <si>
    <t>0xE80562ea8c3F85aE15BFD4546ba408f7D82de7DB-VENT-0x0b923ed5870f62b27a688eb123f16ab5c391ebb396fcf6a8508325246f99c4a9</t>
  </si>
  <si>
    <t>22.07.2018 22:07</t>
  </si>
  <si>
    <t>0xE80562ea8c3F85aE15BFD4546ba408f7D82de7DB-C20-0x0081e33945181a5dc6ab1d8e582af0085b32b34316412b6f75fb1fe63fd34dc1</t>
  </si>
  <si>
    <t>27.06.2018 21:24</t>
  </si>
  <si>
    <t>WDC201530123857</t>
  </si>
  <si>
    <t>ETH</t>
  </si>
  <si>
    <t>DPETH1530123663</t>
  </si>
  <si>
    <t>27.06.2018 21:21</t>
  </si>
  <si>
    <t>0xE80562ea8c3F85aE15BFD4546ba408f7D82de7DB-0x96d023fb14ec0fc0b3a64ef80263c461d3405535c00ca6767a9e50d4cde98279</t>
  </si>
  <si>
    <t>27.06.2018 21:17</t>
  </si>
  <si>
    <t>etherdelta</t>
  </si>
  <si>
    <t>27.06.2018 21:10</t>
  </si>
  <si>
    <t>0x49337d839909a538f38be9573f9aa6b3f5eaff23-0x23bc5ec2614b0d3631bf1ec900c36182b16702e60853e80ddf89c5d0fcbc8893</t>
  </si>
  <si>
    <t>25.06.2018 23:28</t>
  </si>
  <si>
    <t>0x49337d839909a538F38be9573f9Aa6B3f5eAFf23-0x23bc5ec2614b0d3631bf1ec900c36182b16702e60853e80ddf89c5d0fcbc8893</t>
  </si>
  <si>
    <t>0xE80562ea8c3F85aE15BFD4546ba408f7D82de7DB-0x23bc5ec2614b0d3631bf1ec900c36182b16702e60853e80ddf89c5d0fcbc8893</t>
  </si>
  <si>
    <t>0xE80562ea8c3F85aE15BFD4546ba408f7D82de7DB-C20-0xe8adb9db6704782ecb1823fc5b559dd1e31ee52d8d25463586b5d8b951ffed77</t>
  </si>
  <si>
    <t>25.06.2018 23:27</t>
  </si>
  <si>
    <t>WDC201529958432</t>
  </si>
  <si>
    <t>0xE80562ea8c3F85aE15BFD4546ba408f7D82de7DB-0xf9c6f406a573422996401eded65c3156827d70b44e93b70b0d2942228f09be91</t>
  </si>
  <si>
    <t>25.06.2018 23:00</t>
  </si>
  <si>
    <t>WDETH1529956821</t>
  </si>
  <si>
    <t>DPETH1529956617</t>
  </si>
  <si>
    <t>25.06.2018 22:56</t>
  </si>
  <si>
    <t>0xE80562ea8c3F85aE15BFD4546ba408f7D82de7DB-0x276457d53754424cbe74c246f4d828714e0466c7e8b963551040d4b27aeb4df7</t>
  </si>
  <si>
    <t>25.06.2018 22:52</t>
  </si>
  <si>
    <t>25.06.2018 21:24</t>
  </si>
  <si>
    <t>25.06.2018 21:12</t>
  </si>
  <si>
    <t>25.06.2018 20:47</t>
  </si>
  <si>
    <t>TZL</t>
  </si>
  <si>
    <t>25.06.2018 19:04</t>
  </si>
  <si>
    <t>0xE80562ea8c3F85aE15BFD4546ba408f7D82de7DB-TZL-0xae563731d19c79c970d4e5d057dcb23a540f1e011a00bfb4c162b674d6d4c323</t>
  </si>
  <si>
    <t>0xE80562ea8c3F85aE15BFD4546ba408f7D82de7DB-TZL-0xa298ef9978b62af4557c084595bb0ac9d85db084f013e39e7c4860f964305c68</t>
  </si>
  <si>
    <t>25.06.2018 18:32</t>
  </si>
  <si>
    <t>AIC</t>
  </si>
  <si>
    <t>0x4A167694e75d351a919B69d2AEb590CeE372D42e-AIC-0x96ad9ebb7840c5d3b357a2559363bf76ddad4a561fa1f054d41b7a5a16a9d195</t>
  </si>
  <si>
    <t>14.06.2018 01:12</t>
  </si>
  <si>
    <t>0x4A167694e75d351a919B69d2AEb590CeE372D42e-AIC-0xded2c331058076388279f33cafc98f3c691656aa54418fdd6b3335eeee64b2c9</t>
  </si>
  <si>
    <t>13.06.2018 09:36</t>
  </si>
  <si>
    <t>W2TW</t>
  </si>
  <si>
    <t>0xE80562ea8c3F85aE15BFD4546ba408f7D82de7DB-W2TW-0x733d79263aa8f1125f230230dc53bb322642497bea6dba0cecc9074f3e10a9a7</t>
  </si>
  <si>
    <t>10.06.2018 22:46</t>
  </si>
  <si>
    <t>IHF</t>
  </si>
  <si>
    <t>0xE80562ea8c3F85aE15BFD4546ba408f7D82de7DB-IHF-0xfadf230133b3aa7000cfad13ac2ca6b7af38390912945d1659f14b9c9dd020e0</t>
  </si>
  <si>
    <t>15.05.2018 17:30</t>
  </si>
  <si>
    <t>3DWay56DYNX6aY3mEvXJ6qyXw6BHrr4PEd-fa068afd9be98fb63ac48f1c5d5d2965bd0d6b287968571bfcc8a09893b8d90c</t>
  </si>
  <si>
    <t>30.04.2018 17:31</t>
  </si>
  <si>
    <t>Bittrex</t>
  </si>
  <si>
    <t>06.03.2018 14:25</t>
  </si>
  <si>
    <t>Poloniex</t>
  </si>
  <si>
    <t>10884813-3CecS6C7TiiiVMkLPSEVYvsvrd1WRbfq4y</t>
  </si>
  <si>
    <t>06.03.2018 10:36</t>
  </si>
  <si>
    <t>3GHHoZDJpPZaHnB8nPjt8X7gQphLsWfTtK-96c6f21710151a2058daa949bcdbab7dd1269260429d41ed10b202d3a522969d</t>
  </si>
  <si>
    <t>05.03.2018 10:38</t>
  </si>
  <si>
    <t>10873009-3GHHoZDJpPZaHnB8nPjt8X7gQphLsWfTtK</t>
  </si>
  <si>
    <t>05.03.2018 10:33</t>
  </si>
  <si>
    <t>05.03.2018 10:11</t>
  </si>
  <si>
    <t>03.03.2018 19:02</t>
  </si>
  <si>
    <t>DPBTC1520041243</t>
  </si>
  <si>
    <t>03.03.2018 03:40</t>
  </si>
  <si>
    <t>DPBTC1519954844</t>
  </si>
  <si>
    <t>02.03.2018 03:40</t>
  </si>
  <si>
    <t>DPBTC1519868441</t>
  </si>
  <si>
    <t>01.03.2018 03:40</t>
  </si>
  <si>
    <t>DPBTC1519782041</t>
  </si>
  <si>
    <t>28.02.2018 03:40</t>
  </si>
  <si>
    <t>DPBTC1519695641</t>
  </si>
  <si>
    <t>27.02.2018 03:40</t>
  </si>
  <si>
    <t>DPBTC1519609242</t>
  </si>
  <si>
    <t>26.02.2018 03:40</t>
  </si>
  <si>
    <t>DPBTC1519522840</t>
  </si>
  <si>
    <t>25.02.2018 03:40</t>
  </si>
  <si>
    <t>DPBTC1519436437</t>
  </si>
  <si>
    <t>24.02.2018 03:40</t>
  </si>
  <si>
    <t>DPBTC1519350040</t>
  </si>
  <si>
    <t>23.02.2018 03:40</t>
  </si>
  <si>
    <t>DPBTC1519263639</t>
  </si>
  <si>
    <t>22.02.2018 03:40</t>
  </si>
  <si>
    <t>DPBTC1519177251</t>
  </si>
  <si>
    <t>21.02.2018 03:40</t>
  </si>
  <si>
    <t>DPBTC1519090838</t>
  </si>
  <si>
    <t>20.02.2018 03:40</t>
  </si>
  <si>
    <t>DPBTC1519004439</t>
  </si>
  <si>
    <t>19.02.2018 03:40</t>
  </si>
  <si>
    <t>DPBTC1518918036</t>
  </si>
  <si>
    <t>18.02.2018 03:40</t>
  </si>
  <si>
    <t>DPBTC1518831640</t>
  </si>
  <si>
    <t>17.02.2018 03:40</t>
  </si>
  <si>
    <t>DPBTC1518745237</t>
  </si>
  <si>
    <t>16.02.2018 03:40</t>
  </si>
  <si>
    <t>DPBTC1518658838</t>
  </si>
  <si>
    <t>15.02.2018 03:40</t>
  </si>
  <si>
    <t>Bit2C</t>
  </si>
  <si>
    <t>14.02.2018 16:09</t>
  </si>
  <si>
    <t>33wTw4BeSsrLK8S9eJRWkASWkGGym1ZjTe-9d6ddeb5519158fa6450904b428787373b69f3976760ba6ccf63da655c968078</t>
  </si>
  <si>
    <t>14.02.2018 15:16</t>
  </si>
  <si>
    <t>ILS</t>
  </si>
  <si>
    <t>14.02.2018 13:30</t>
  </si>
  <si>
    <t>DPBTC1518572436</t>
  </si>
  <si>
    <t>14.02.2018 03:40</t>
  </si>
  <si>
    <t>DPBTC1518486036</t>
  </si>
  <si>
    <t>13.02.2018 03:40</t>
  </si>
  <si>
    <t>DPBTC1518399640</t>
  </si>
  <si>
    <t>12.02.2018 03:40</t>
  </si>
  <si>
    <t>0x49337d839909a538F38be9573f9Aa6B3f5eAFf23-C20-0x31b619c705f5bee6aafb4e7e3bf3c6b45cf2b4bdb4c6fd05681c36a2c8d1b40b</t>
  </si>
  <si>
    <t>11.02.2018 12:58</t>
  </si>
  <si>
    <t>0xE80562ea8c3F85aE15BFD4546ba408f7D82de7DB-C20-0x31b619c705f5bee6aafb4e7e3bf3c6b45cf2b4bdb4c6fd05681c36a2c8d1b40b</t>
  </si>
  <si>
    <t>etherscan</t>
  </si>
  <si>
    <t>11.02.2018 12:48</t>
  </si>
  <si>
    <t>11.02.2018 10:26</t>
  </si>
  <si>
    <t>DPBTC1518313237</t>
  </si>
  <si>
    <t>11.02.2018 03:40</t>
  </si>
  <si>
    <t>DPBTC1518226840</t>
  </si>
  <si>
    <t>10.02.2018 03:40</t>
  </si>
  <si>
    <t>DPBTC1518140434</t>
  </si>
  <si>
    <t>09.02.2018 03:40</t>
  </si>
  <si>
    <t>DPBTC1518054038</t>
  </si>
  <si>
    <t>08.02.2018 03:40</t>
  </si>
  <si>
    <t>DPBTC1517967642</t>
  </si>
  <si>
    <t>07.02.2018 03:40</t>
  </si>
  <si>
    <t>DPBTC1517881243</t>
  </si>
  <si>
    <t>06.02.2018 03:40</t>
  </si>
  <si>
    <t>DPBTC1517794839</t>
  </si>
  <si>
    <t>05.02.2018 03:40</t>
  </si>
  <si>
    <t>DPBTC1517708441</t>
  </si>
  <si>
    <t>04.02.2018 03:40</t>
  </si>
  <si>
    <t>DPBTC1517622046</t>
  </si>
  <si>
    <t>03.02.2018 03:40</t>
  </si>
  <si>
    <t>DPBTC1517535649</t>
  </si>
  <si>
    <t>02.02.2018 03:40</t>
  </si>
  <si>
    <t>DPBTC1517449245</t>
  </si>
  <si>
    <t>01.02.2018 03:40</t>
  </si>
  <si>
    <t>31.01.2018 09:45</t>
  </si>
  <si>
    <t>0xE80562ea8c3F85aE15BFD4546ba408f7D82de7DB-C20-0x087d52600d4bb7653c8929e5c37f56197f951a4d6bff66978740b1d6aa13e015</t>
  </si>
  <si>
    <t>DPBTC1517362848</t>
  </si>
  <si>
    <t>31.01.2018 03:40</t>
  </si>
  <si>
    <t>DPBTC1517276452</t>
  </si>
  <si>
    <t>30.01.2018 03:40</t>
  </si>
  <si>
    <t>DPBTC1517190050</t>
  </si>
  <si>
    <t>29.01.2018 03:40</t>
  </si>
  <si>
    <t>DPBTC1517103649</t>
  </si>
  <si>
    <t>28.01.2018 03:40</t>
  </si>
  <si>
    <t>DPBTC1517017245</t>
  </si>
  <si>
    <t>27.01.2018 03:40</t>
  </si>
  <si>
    <t>26.01.2018 15:54</t>
  </si>
  <si>
    <t>26.01.2018 09:33</t>
  </si>
  <si>
    <t>0xE80562ea8c3F85aE15BFD4546ba408f7D82de7DB-0x3f89bcf01c799847717623820b1f9921925a13bb433775513adf7bfaa3a7ae90</t>
  </si>
  <si>
    <t>IDEX</t>
  </si>
  <si>
    <t>26.01.2018 09:30</t>
  </si>
  <si>
    <t>0xE80562ea8c3F85aE15BFD4546ba408f7D82de7DB-C20-0x3661c11275d19b85eb8bd1b1786badac1f883377b19af5c6b6c8ef1da6b3e552</t>
  </si>
  <si>
    <t>26.01.2018 09:29</t>
  </si>
  <si>
    <t>25.01.2018 13:26</t>
  </si>
  <si>
    <t>0xE80562ea8c3F85aE15BFD4546ba408f7D82de7DB-C20-0xa58169f439324bc58db47f2d1d948b252446434a611222545be0902bf92f073d</t>
  </si>
  <si>
    <t>25.01.2018 10:32</t>
  </si>
  <si>
    <t>WDC201516868473</t>
  </si>
  <si>
    <t>25.01.2018 10:21</t>
  </si>
  <si>
    <t>0xE80562ea8c3F85aE15BFD4546ba408f7D82de7DB-C20-0x7b45545f1d1be401fb9a5c3da3f2f86a556392c4c9073daccac99e2c06261ee9</t>
  </si>
  <si>
    <t>25.01.2018 07:48</t>
  </si>
  <si>
    <t>DPETH1516858300</t>
  </si>
  <si>
    <t>25.01.2018 07:31</t>
  </si>
  <si>
    <t>0xE80562ea8c3F85aE15BFD4546ba408f7D82de7DB-0xa2128dbcc6ba42760e6e75f64bcfebe8b374c58e6a9b43bf60219e620de75ae6</t>
  </si>
  <si>
    <t>25.01.2018 07:09</t>
  </si>
  <si>
    <t>DPETH1516807778</t>
  </si>
  <si>
    <t>24.01.2018 17:29</t>
  </si>
  <si>
    <t>0xE80562ea8c3F85aE15BFD4546ba408f7D82de7DB-0x6e7d6ae20d92f43d4b61b5e9ae92e7b36f1842d9e8bbf3a3dd5441c410ae9d80</t>
  </si>
  <si>
    <t>24.01.2018 17:19</t>
  </si>
  <si>
    <t>23.01.2018 18:37</t>
  </si>
  <si>
    <t>0xE80562ea8c3F85aE15BFD4546ba408f7D82de7DB-0xe41cd3eb59d7ba48c6c09212cfd374019b7b34aedf0051f2d77139a5266b3049</t>
  </si>
  <si>
    <t>23.01.2018 18:35</t>
  </si>
  <si>
    <t>DPETH1516671645</t>
  </si>
  <si>
    <t>23.01.2018 03:40</t>
  </si>
  <si>
    <t>22.01.2018 10:44</t>
  </si>
  <si>
    <t>0xE80562ea8c3F85aE15BFD4546ba408f7D82de7DB-C20-0x4ccac5327ff653a2b1d3b04394a1b0263b5f64a7ba514a72d6948a3d59898738</t>
  </si>
  <si>
    <t>0x4A167694e75d351a919B69d2AEb590CeE372D42e-0xdfa3d704ce9984d7f576ac464d927ef0c49d450a3ec98548867371b6eb3d991e</t>
  </si>
  <si>
    <t>22.01.2018 10:35</t>
  </si>
  <si>
    <t>0xE80562ea8c3F85aE15BFD4546ba408f7D82de7DB-0xdfa3d704ce9984d7f576ac464d927ef0c49d450a3ec98548867371b6eb3d991e</t>
  </si>
  <si>
    <t>VIU</t>
  </si>
  <si>
    <t>0x4A167694e75d351a919B69d2AEb590CeE372D42e-VIU-0x0c701f605e083698dcfcca180fbb78bf232f3863ba85b23e797558a5d34a7542</t>
  </si>
  <si>
    <t>22.01.2018 10:31</t>
  </si>
  <si>
    <t>0xE80562ea8c3F85aE15BFD4546ba408f7D82de7DB-VIU-0x0c701f605e083698dcfcca180fbb78bf232f3863ba85b23e797558a5d34a7542</t>
  </si>
  <si>
    <t>0x4A167694e75d351a919B69d2AEb590CeE372D42e-C20-0xfc38d72901ae22e3b22bed41dbf7822980e1b6bee9f8da48bd6134a0b9d9ec7f</t>
  </si>
  <si>
    <t>22.01.2018 10:26</t>
  </si>
  <si>
    <t>0xE80562ea8c3F85aE15BFD4546ba408f7D82de7DB-C20-0xfc38d72901ae22e3b22bed41dbf7822980e1b6bee9f8da48bd6134a0b9d9ec7f</t>
  </si>
  <si>
    <t>0x4A167694e75d351a919B69d2AEb590CeE372D42e-C20-0xc4c4b95250b64f7823b0988cd580d4d887bc39216129aa6d3d4bcd3db085768a</t>
  </si>
  <si>
    <t>22.01.2018 10:22</t>
  </si>
  <si>
    <t>0xE80562ea8c3F85aE15BFD4546ba408f7D82de7DB-C20-0xc4c4b95250b64f7823b0988cd580d4d887bc39216129aa6d3d4bcd3db085768a</t>
  </si>
  <si>
    <t>22.01.2018 10:07</t>
  </si>
  <si>
    <t>0xE80562ea8c3F85aE15BFD4546ba408f7D82de7DB-0x49c46584687b301b4c1811f3c48f33a9bdc5e866df39de41ec3c879426304e6b</t>
  </si>
  <si>
    <t>22.01.2018 10:03</t>
  </si>
  <si>
    <t>22.01.2018 09:58</t>
  </si>
  <si>
    <t>0xE80562ea8c3F85aE15BFD4546ba408f7D82de7DB-0x9346b358f01213fa01ee3e3588c33860859b81d7291f7a3efc5856a37ee3ccd4</t>
  </si>
  <si>
    <t>0x4A167694e75d351a919B69d2AEb590CeE372D42e-0x6f8a259764c4ab8a110b5126717de025e741c263a27b9468a38106d7830d4b57</t>
  </si>
  <si>
    <t>22.01.2018 08:59</t>
  </si>
  <si>
    <t>0xE80562ea8c3F85aE15BFD4546ba408f7D82de7DB-0x6f8a259764c4ab8a110b5126717de025e741c263a27b9468a38106d7830d4b57</t>
  </si>
  <si>
    <t>0xE80562ea8c3F85aE15BFD4546ba408f7D82de7DB-0x8b69eccb21d4ce5ce8336f5e264e1cb05392667eefb6cfff1a0dca2acf101b95</t>
  </si>
  <si>
    <t>22.01.2018 07:53</t>
  </si>
  <si>
    <t>22.01.2018 07:50</t>
  </si>
  <si>
    <t>DPETH1516585244</t>
  </si>
  <si>
    <t>22.01.2018 03:40</t>
  </si>
  <si>
    <t>DPETH1516498858</t>
  </si>
  <si>
    <t>21.01.2018 03:40</t>
  </si>
  <si>
    <t>DPETH1516412442</t>
  </si>
  <si>
    <t>20.01.2018 03:40</t>
  </si>
  <si>
    <t>DPETH1516326045</t>
  </si>
  <si>
    <t>19.01.2018 03:40</t>
  </si>
  <si>
    <t>DPETH1516239648</t>
  </si>
  <si>
    <t>18.01.2018 03:40</t>
  </si>
  <si>
    <t>17.01.2018 18:46</t>
  </si>
  <si>
    <t>DPETH1516153263</t>
  </si>
  <si>
    <t>17.01.2018 03:41</t>
  </si>
  <si>
    <t>DPETH1516066856</t>
  </si>
  <si>
    <t>16.01.2018 03:40</t>
  </si>
  <si>
    <t>DPETH1515980451</t>
  </si>
  <si>
    <t>15.01.2018 03:40</t>
  </si>
  <si>
    <t>DPETH1515894054</t>
  </si>
  <si>
    <t>14.01.2018 03:40</t>
  </si>
  <si>
    <t>DPBTC1515894054</t>
  </si>
  <si>
    <t>DPETH1515807652</t>
  </si>
  <si>
    <t>13.01.2018 03:40</t>
  </si>
  <si>
    <t>DPBTC1515807652</t>
  </si>
  <si>
    <t>DPETH1515721265</t>
  </si>
  <si>
    <t>12.01.2018 03:41</t>
  </si>
  <si>
    <t>DPBTC1515721265</t>
  </si>
  <si>
    <t>DPETH1515634861</t>
  </si>
  <si>
    <t>11.01.2018 03:41</t>
  </si>
  <si>
    <t>DPBTC1515634861</t>
  </si>
  <si>
    <t>DPETH1515548461</t>
  </si>
  <si>
    <t>10.01.2018 03:41</t>
  </si>
  <si>
    <t>DPBTC1515548461</t>
  </si>
  <si>
    <t>DPETH1515462066</t>
  </si>
  <si>
    <t>09.01.2018 03:41</t>
  </si>
  <si>
    <t>DPBTC1515462066</t>
  </si>
  <si>
    <t>DPETH1515375669</t>
  </si>
  <si>
    <t>08.01.2018 03:41</t>
  </si>
  <si>
    <t>DPBTC1515375668</t>
  </si>
  <si>
    <t>DPETH1515289265</t>
  </si>
  <si>
    <t>07.01.2018 03:41</t>
  </si>
  <si>
    <t>DPBTC1515289265</t>
  </si>
  <si>
    <t>DPETH1515202874</t>
  </si>
  <si>
    <t>06.01.2018 03:41</t>
  </si>
  <si>
    <t>DPBTC1515202873</t>
  </si>
  <si>
    <t>DPETH1515116467</t>
  </si>
  <si>
    <t>05.01.2018 03:41</t>
  </si>
  <si>
    <t>DPBTC1515116467</t>
  </si>
  <si>
    <t>DPETH1515030065</t>
  </si>
  <si>
    <t>04.01.2018 03:41</t>
  </si>
  <si>
    <t>DPBTC1515030065</t>
  </si>
  <si>
    <t>Purse.io</t>
  </si>
  <si>
    <t>03.01.2018 07:36</t>
  </si>
  <si>
    <t>DPETH1514943661</t>
  </si>
  <si>
    <t>03.01.2018 03:41</t>
  </si>
  <si>
    <t>DPBTC1514943661</t>
  </si>
  <si>
    <t>DPETH1514857268</t>
  </si>
  <si>
    <t>02.01.2018 03:41</t>
  </si>
  <si>
    <t>DPBTC1514857268</t>
  </si>
  <si>
    <t>DPBTC1514770876</t>
  </si>
  <si>
    <t>01.01.2018 03:41</t>
  </si>
  <si>
    <t>DPETH1514770875</t>
  </si>
  <si>
    <t>DPETH1514684462</t>
  </si>
  <si>
    <t>31.12.2017 03:41</t>
  </si>
  <si>
    <t>DPBTC1514684462</t>
  </si>
  <si>
    <t>DPETH1514598103</t>
  </si>
  <si>
    <t>30.12.2017 03:41</t>
  </si>
  <si>
    <t>DPBTC1514598103</t>
  </si>
  <si>
    <t>29.12.2017 14:59</t>
  </si>
  <si>
    <t>9468364-1HvkWEg4DjatURWE5QA4dCzja5WuVQmp88</t>
  </si>
  <si>
    <t>29.12.2017 14:56</t>
  </si>
  <si>
    <t>LTC</t>
  </si>
  <si>
    <t>Coinbase</t>
  </si>
  <si>
    <t>1676e742-ba5c-55ef-b83d-626ff4ca3ca6</t>
  </si>
  <si>
    <t>29.12.2017 14:48</t>
  </si>
  <si>
    <t>1989ddf457f949bf773b64898cea0548dd5271d12606b0910d583505eba9b9b7</t>
  </si>
  <si>
    <t>14359271-5f78-5252-966e-7e67ce8aefa6</t>
  </si>
  <si>
    <t>29.12.2017 09:36</t>
  </si>
  <si>
    <t>9459050-LUen2VmmDW3hiZC9wyjLiFzc5qn5yTtrpw</t>
  </si>
  <si>
    <t>29.12.2017 09:33</t>
  </si>
  <si>
    <t>DPETH1514511692</t>
  </si>
  <si>
    <t>29.12.2017 03:41</t>
  </si>
  <si>
    <t>DPBTC1514511692</t>
  </si>
  <si>
    <t>DPETH1514425282</t>
  </si>
  <si>
    <t>28.12.2017 03:41</t>
  </si>
  <si>
    <t>DPBTC1514425282</t>
  </si>
  <si>
    <t>DPETH1514338280</t>
  </si>
  <si>
    <t>27.12.2017 03:31</t>
  </si>
  <si>
    <t>DPBTC1514338280</t>
  </si>
  <si>
    <t>eeb09c12f2ab940248523a12784b891a7d7d50d3d5efa7b45fe4dfd06eb5b0fa</t>
  </si>
  <si>
    <t>26.12.2017 08:20</t>
  </si>
  <si>
    <t>26.12.2017 08:16</t>
  </si>
  <si>
    <t>DPETH1514251877</t>
  </si>
  <si>
    <t>26.12.2017 03:31</t>
  </si>
  <si>
    <t>DPBTC1514251877</t>
  </si>
  <si>
    <t>DPETH1514165479</t>
  </si>
  <si>
    <t>25.12.2017 03:31</t>
  </si>
  <si>
    <t>DPBTC1514165479</t>
  </si>
  <si>
    <t>BCH</t>
  </si>
  <si>
    <t>651b44a8e996173cb3db8085eb49eeda98b2bb4dfa0c4b2871edff9264b33426</t>
  </si>
  <si>
    <t>24.12.2017 21:34</t>
  </si>
  <si>
    <t>331e5678f000112012da2991240e57c1976e67fdcb3962d60565dc1eb624d5a8</t>
  </si>
  <si>
    <t>24.12.2017 18:44</t>
  </si>
  <si>
    <t>24.12.2017 18:39</t>
  </si>
  <si>
    <t>24.12.2017 18:35</t>
  </si>
  <si>
    <t>USD</t>
  </si>
  <si>
    <t>141041070_fee</t>
  </si>
  <si>
    <t>24.12.2017 18:34</t>
  </si>
  <si>
    <t>DPETH1514079105</t>
  </si>
  <si>
    <t>24.12.2017 03:31</t>
  </si>
  <si>
    <t>DPBTC1514079105</t>
  </si>
  <si>
    <t>03d804882dfdbbd5232d1a698080e2faf0af35b6258b31d89807394e3760af89</t>
  </si>
  <si>
    <t>23.12.2017 23:32</t>
  </si>
  <si>
    <t>23.12.2017 23:02</t>
  </si>
  <si>
    <t>DPETH1513992725</t>
  </si>
  <si>
    <t>23.12.2017 03:32</t>
  </si>
  <si>
    <t>DPBTC1513992725</t>
  </si>
  <si>
    <t>DPETH1513906373</t>
  </si>
  <si>
    <t>22.12.2017 03:32</t>
  </si>
  <si>
    <t>DPBTC1513906373</t>
  </si>
  <si>
    <t>ebc6dea44a47382d62e5415ea860ce1e5068a32446c961414544396c04ea6ebb</t>
  </si>
  <si>
    <t>21.12.2017 17:49</t>
  </si>
  <si>
    <t>21.12.2017 17:19</t>
  </si>
  <si>
    <t>STLTC1513868985</t>
  </si>
  <si>
    <t>21.12.2017 17:09</t>
  </si>
  <si>
    <t>STBTC1513868985</t>
  </si>
  <si>
    <t>DPETH1513819912</t>
  </si>
  <si>
    <t>21.12.2017 03:31</t>
  </si>
  <si>
    <t>DPBTC1513819912</t>
  </si>
  <si>
    <t>9157998-1DxGA9pSVwnZcMDmdRVrX9Uysm3cyakkj5</t>
  </si>
  <si>
    <t>Bought Ledger</t>
  </si>
  <si>
    <t>20.12.2017 22:39</t>
  </si>
  <si>
    <t>DPETH1513733512</t>
  </si>
  <si>
    <t>20.12.2017 03:31</t>
  </si>
  <si>
    <t>DPBTC1513733512</t>
  </si>
  <si>
    <t>2ec14fd6c4ea15eb5e6d4f9e598f50d339ad3e9ae87fdc8c80c155243366e862</t>
  </si>
  <si>
    <t>19.12.2017 23:22</t>
  </si>
  <si>
    <t>19.12.2017 23:09</t>
  </si>
  <si>
    <t>DPETH1513647103</t>
  </si>
  <si>
    <t>19.12.2017 03:31</t>
  </si>
  <si>
    <t>DPBTC1513647103</t>
  </si>
  <si>
    <t>18.12.2017 13:00</t>
  </si>
  <si>
    <t>25b3735541173250f4d8a7e7b85555fe8088e9baf3595ea7aac59171e9717f42</t>
  </si>
  <si>
    <t>18.12.2017 12:25</t>
  </si>
  <si>
    <t>18.12.2017 10:45</t>
  </si>
  <si>
    <t>DPETH1513560825</t>
  </si>
  <si>
    <t>18.12.2017 03:33</t>
  </si>
  <si>
    <t>DPBTC1513560825</t>
  </si>
  <si>
    <t>DPETH1513479710</t>
  </si>
  <si>
    <t>17.12.2017 05:01</t>
  </si>
  <si>
    <t>DPBTC1513479710</t>
  </si>
  <si>
    <t>DPETH1513474560</t>
  </si>
  <si>
    <t>17.12.2017 03:36</t>
  </si>
  <si>
    <t>DPBTC1513474560</t>
  </si>
  <si>
    <t>DPETH1513474290</t>
  </si>
  <si>
    <t>17.12.2017 03:31</t>
  </si>
  <si>
    <t>DPBTC1513474290</t>
  </si>
  <si>
    <t>BTG</t>
  </si>
  <si>
    <t>5d8188e9c5d13ecf1080b836a14f429c5f50aed50201d70515dde59923affc2d</t>
  </si>
  <si>
    <t>16.12.2017 21:00</t>
  </si>
  <si>
    <t>16.12.2017 19:43</t>
  </si>
  <si>
    <t>ZEC</t>
  </si>
  <si>
    <t>DPZEC1513387933</t>
  </si>
  <si>
    <t>16.12.2017 03:32</t>
  </si>
  <si>
    <t>DPETH1513387933</t>
  </si>
  <si>
    <t>DPBTC1513387933</t>
  </si>
  <si>
    <t>68beca59a07a1187231ef5b68ae95a20605a20028f62c248eda7a011e5f79335</t>
  </si>
  <si>
    <t>15.12.2017 09:55</t>
  </si>
  <si>
    <t>15.12.2017 08:59</t>
  </si>
  <si>
    <t>DPZEC1513301531</t>
  </si>
  <si>
    <t>15.12.2017 03:32</t>
  </si>
  <si>
    <t>DPETH1513301531</t>
  </si>
  <si>
    <t>DPBTC1513301531</t>
  </si>
  <si>
    <t>DPZEC1513215101</t>
  </si>
  <si>
    <t>14.12.2017 03:31</t>
  </si>
  <si>
    <t>DPETH1513215101</t>
  </si>
  <si>
    <t>DPBTC1513215101</t>
  </si>
  <si>
    <t>DPBTC1513136569</t>
  </si>
  <si>
    <t>13.12.2017 05:42</t>
  </si>
  <si>
    <t>12.12.2017 11:53</t>
  </si>
  <si>
    <t>12.12.2017 11:33</t>
  </si>
  <si>
    <t>12.12.2017 10:41</t>
  </si>
  <si>
    <t>DPBTC1513042356</t>
  </si>
  <si>
    <t>12.12.2017 03:32</t>
  </si>
  <si>
    <t>DPZEC1512955930</t>
  </si>
  <si>
    <t>11.12.2017 03:32</t>
  </si>
  <si>
    <t>DPBTC1512955930</t>
  </si>
  <si>
    <t>DPZEC1512869535</t>
  </si>
  <si>
    <t>10.12.2017 03:32</t>
  </si>
  <si>
    <t>DPBTC1512869535</t>
  </si>
  <si>
    <t>DPZEC1512783156</t>
  </si>
  <si>
    <t>09.12.2017 03:32</t>
  </si>
  <si>
    <t>DPETH1512783156</t>
  </si>
  <si>
    <t>DPBTC1512783156</t>
  </si>
  <si>
    <t>DPZEC1512696748</t>
  </si>
  <si>
    <t>08.12.2017 03:32</t>
  </si>
  <si>
    <t>DPETH1512696748</t>
  </si>
  <si>
    <t>DPBTC1512696748</t>
  </si>
  <si>
    <t>DPZEC1512610393</t>
  </si>
  <si>
    <t>07.12.2017 03:33</t>
  </si>
  <si>
    <t>DPETH1512610393</t>
  </si>
  <si>
    <t>DPBTC1512610393</t>
  </si>
  <si>
    <t>DPZEC1512524021</t>
  </si>
  <si>
    <t>06.12.2017 03:33</t>
  </si>
  <si>
    <t>DPBTC1512524021</t>
  </si>
  <si>
    <t>0x4A167694e75d351a919B69d2AEb590CeE372D42e-0x2b24e3450b1bf34a5b66b7f1f6be0e80476627731e1e8e5ed9aed59bdf2d4e4c</t>
  </si>
  <si>
    <t>05.12.2017 14:18</t>
  </si>
  <si>
    <t>DPBTC1512437638</t>
  </si>
  <si>
    <t>05.12.2017 03:33</t>
  </si>
  <si>
    <t>04.12.2017 08:23</t>
  </si>
  <si>
    <t>DPETH1512351142</t>
  </si>
  <si>
    <t>04.12.2017 03:32</t>
  </si>
  <si>
    <t>DPBTC1512351135</t>
  </si>
  <si>
    <t>DPETH1512264728</t>
  </si>
  <si>
    <t>03.12.2017 03:32</t>
  </si>
  <si>
    <t>DPBTC1512264728</t>
  </si>
  <si>
    <t>RZM</t>
  </si>
  <si>
    <t>0x4A167694e75d351a919B69d2AEb590CeE372D42e-RZM-0x0cb407cbfffdba4b9ef9f7ab20aa54677df9f0110de09fe9ad7a6373db39fd0b</t>
  </si>
  <si>
    <t>02.12.2017 08:23</t>
  </si>
  <si>
    <t>DPZEC1512178344</t>
  </si>
  <si>
    <t>02.12.2017 03:32</t>
  </si>
  <si>
    <t>DPETH1512178344</t>
  </si>
  <si>
    <t>DPBTC1512178344</t>
  </si>
  <si>
    <t>DPZEC1512091946</t>
  </si>
  <si>
    <t>01.12.2017 03:32</t>
  </si>
  <si>
    <t>DPETH1512091946</t>
  </si>
  <si>
    <t>DPBTC1512091946</t>
  </si>
  <si>
    <t>STUSD1512031138</t>
  </si>
  <si>
    <t>30.11.2017 10:38</t>
  </si>
  <si>
    <t>STETH1512031138</t>
  </si>
  <si>
    <t>DPETH1512005574</t>
  </si>
  <si>
    <t>30.11.2017 03:32</t>
  </si>
  <si>
    <t>DPZEC1512005560</t>
  </si>
  <si>
    <t>DPUSD1512005560</t>
  </si>
  <si>
    <t>DPBTC1512005560</t>
  </si>
  <si>
    <t>DPZEC1511919163</t>
  </si>
  <si>
    <t>29.11.2017 03:32</t>
  </si>
  <si>
    <t>DPETH1511919162</t>
  </si>
  <si>
    <t>DPUSD1511919151</t>
  </si>
  <si>
    <t>DPBTC1511919151</t>
  </si>
  <si>
    <t>0x4A167694e75d351a919B69d2AEb590CeE372D42e-0xf99a7539bc084ff5e524b278b90582ed2e48627e4842ce93ba655a8e37d547d7</t>
  </si>
  <si>
    <t>28.11.2017 11:23</t>
  </si>
  <si>
    <t>DPZEC1511832746</t>
  </si>
  <si>
    <t>28.11.2017 03:32</t>
  </si>
  <si>
    <t>DPUSD1511832746</t>
  </si>
  <si>
    <t>DPBTC1511832746</t>
  </si>
  <si>
    <t>0x4A167694e75d351a919B69d2AEb590CeE372D42e-0xbeb4b3940a41d8541d4aaf766dcfe1d11233edd7e9c46c721f10189f5ccce267</t>
  </si>
  <si>
    <t>27.11.2017 22:21</t>
  </si>
  <si>
    <t>INSP</t>
  </si>
  <si>
    <t>0x4A167694e75d351a919B69d2AEb590CeE372D42e-INSP-0xeb1fdff62740142e59a561bddd3622375fb1988004651157cbd78e4204d03d04</t>
  </si>
  <si>
    <t>27.11.2017 15:52</t>
  </si>
  <si>
    <t>DPUSD1511746364</t>
  </si>
  <si>
    <t>27.11.2017 03:32</t>
  </si>
  <si>
    <t>DPZEC1511746356</t>
  </si>
  <si>
    <t>DPBTC1511746356</t>
  </si>
  <si>
    <t>0x4A167694e75d351a919B69d2AEb590CeE372D42e-0xa2601695bb0d08195f574239beec7c9ea31f774b65dd9410a2dd9c02e9809f63</t>
  </si>
  <si>
    <t>26.11.2017 16:53</t>
  </si>
  <si>
    <t>DPUSD1511659944</t>
  </si>
  <si>
    <t>26.11.2017 03:32</t>
  </si>
  <si>
    <t>DPZEC1511659936</t>
  </si>
  <si>
    <t>DPBTC1511659933</t>
  </si>
  <si>
    <t>0x4A167694e75d351a919B69d2AEb590CeE372D42e-0x1a093f3d2154f91952a03eb47ec02b8304383c7b4bcdeae0c869934ad158b1c6</t>
  </si>
  <si>
    <t>25.11.2017 22:08</t>
  </si>
  <si>
    <t>DPZEC1511573542</t>
  </si>
  <si>
    <t>25.11.2017 03:32</t>
  </si>
  <si>
    <t>DPUSD1511573538</t>
  </si>
  <si>
    <t>DPBTC1511573538</t>
  </si>
  <si>
    <t>DPUSD1511487152</t>
  </si>
  <si>
    <t>24.11.2017 03:32</t>
  </si>
  <si>
    <t>DPZEC1511487146</t>
  </si>
  <si>
    <t>DPBTC1511487146</t>
  </si>
  <si>
    <t>DPZEC1511400750</t>
  </si>
  <si>
    <t>23.11.2017 03:32</t>
  </si>
  <si>
    <t>DPUSD1511400750</t>
  </si>
  <si>
    <t>DPBTC1511400750</t>
  </si>
  <si>
    <t>DPUSD1511314335</t>
  </si>
  <si>
    <t>22.11.2017 03:32</t>
  </si>
  <si>
    <t>DPBTC1511314335</t>
  </si>
  <si>
    <t>DPUSD1511227935</t>
  </si>
  <si>
    <t>21.11.2017 03:32</t>
  </si>
  <si>
    <t>DPBTC1511227931</t>
  </si>
  <si>
    <t>DPUSD1511141533</t>
  </si>
  <si>
    <t>20.11.2017 03:32</t>
  </si>
  <si>
    <t>DPBTC1511141519</t>
  </si>
  <si>
    <t>20.11.2017 03:31</t>
  </si>
  <si>
    <t>DPUSD1511055138</t>
  </si>
  <si>
    <t>19.11.2017 03:32</t>
  </si>
  <si>
    <t>DPBTC1511055118</t>
  </si>
  <si>
    <t>19.11.2017 03:31</t>
  </si>
  <si>
    <t>DPUSD1510968748</t>
  </si>
  <si>
    <t>18.11.2017 03:32</t>
  </si>
  <si>
    <t>DPBTC1510968748</t>
  </si>
  <si>
    <t>DPUSD1510882348</t>
  </si>
  <si>
    <t>17.11.2017 03:32</t>
  </si>
  <si>
    <t>DPZEC1510882338</t>
  </si>
  <si>
    <t>DPBTC1510882338</t>
  </si>
  <si>
    <t>DPUSD1510795941</t>
  </si>
  <si>
    <t>16.11.2017 03:32</t>
  </si>
  <si>
    <t>DPBTC1510795929</t>
  </si>
  <si>
    <t>DPUSD1510709542</t>
  </si>
  <si>
    <t>15.11.2017 03:32</t>
  </si>
  <si>
    <t>DPBTC1510709536</t>
  </si>
  <si>
    <t>DPUSD1510623141</t>
  </si>
  <si>
    <t>14.11.2017 03:32</t>
  </si>
  <si>
    <t>DPBTC1510623141</t>
  </si>
  <si>
    <t>DPUSD1510536758</t>
  </si>
  <si>
    <t>13.11.2017 03:32</t>
  </si>
  <si>
    <t>DPBTC1510536750</t>
  </si>
  <si>
    <t>0x4A167694e75d351a919B69d2AEb590CeE372D42e-VIU-0x08b260ad09aaafc8977f7edbb99532fef41b1a090c4e1892b7af9e2eb90be341</t>
  </si>
  <si>
    <t>13.11.2017 02:48</t>
  </si>
  <si>
    <t>DPUSD1510450356</t>
  </si>
  <si>
    <t>12.11.2017 03:32</t>
  </si>
  <si>
    <t>DPBTC1510450343</t>
  </si>
  <si>
    <t>DPUSD1510364024</t>
  </si>
  <si>
    <t>11.11.2017 03:33</t>
  </si>
  <si>
    <t>DPBTC1510364012</t>
  </si>
  <si>
    <t>10.11.2017 15:02</t>
  </si>
  <si>
    <t>8121126-1NGFBzb1ExqSq7K6wYmQpQAcKaTmiispqy</t>
  </si>
  <si>
    <t>10.11.2017 14:31</t>
  </si>
  <si>
    <t>DPUSD1510277546</t>
  </si>
  <si>
    <t>10.11.2017 03:32</t>
  </si>
  <si>
    <t>DPBTC1510277537</t>
  </si>
  <si>
    <t>09.11.2017 14:17</t>
  </si>
  <si>
    <t>0x63a802cc25c3b2a7db9879befa5375478900ef056b1d2a93ada088b197ae28d3</t>
  </si>
  <si>
    <t>09.11.2017 14:02</t>
  </si>
  <si>
    <t>0x4A167694e75d351a919B69d2AEb590CeE372D42e-0x9e1f6a7df1be8461e247ea8d8805f8eab36c1c3434e968ecf4e82e28fa695ce8</t>
  </si>
  <si>
    <t>09.11.2017 13:51</t>
  </si>
  <si>
    <t>8101957-1NGFBzb1ExqSq7K6wYmQpQAcKaTmiispqy</t>
  </si>
  <si>
    <t>09.11.2017 13:41</t>
  </si>
  <si>
    <t>DPUSD1510191144</t>
  </si>
  <si>
    <t>09.11.2017 03:32</t>
  </si>
  <si>
    <t>DPBTC1510191144</t>
  </si>
  <si>
    <t>d3b1d955238a906f4b32cc54ae2c273c67805dd65a9d1bae08585b3f5291c01f</t>
  </si>
  <si>
    <t>08.11.2017 08:28</t>
  </si>
  <si>
    <t>08.11.2017 07:39</t>
  </si>
  <si>
    <t>08.11.2017 06:53</t>
  </si>
  <si>
    <t>DPUSD1510104741</t>
  </si>
  <si>
    <t>08.11.2017 03:32</t>
  </si>
  <si>
    <t>DPBTC1510104730</t>
  </si>
  <si>
    <t>DPUSD1510018345</t>
  </si>
  <si>
    <t>07.11.2017 03:32</t>
  </si>
  <si>
    <t>DPBTC1510018327</t>
  </si>
  <si>
    <t>DPUSD1509931936</t>
  </si>
  <si>
    <t>06.11.2017 03:32</t>
  </si>
  <si>
    <t>DPBTC1509931924</t>
  </si>
  <si>
    <t>DPUSD1509845536</t>
  </si>
  <si>
    <t>05.11.2017 03:32</t>
  </si>
  <si>
    <t>DPBTC1509845529</t>
  </si>
  <si>
    <t>0x4A167694e75d351a919B69d2AEb590CeE372D42e-0xcaf2b00ab959e2a66dcd3d674ae365841ef19dda6e12022e6090d36768c1f675</t>
  </si>
  <si>
    <t>04.11.2017 22:43</t>
  </si>
  <si>
    <t>0x6acc75a2e6633e84ccebc57933e407212033d3d2d3c09585c3cb16c84d8c0f23</t>
  </si>
  <si>
    <t>04.11.2017 21:52</t>
  </si>
  <si>
    <t>0x4A167694e75d351a919B69d2AEb590CeE372D42e-0x269e0923d00600177ab37655800c462fdc47c57549e39861a8e2fb027e92dfe4</t>
  </si>
  <si>
    <t>04.11.2017 21:42</t>
  </si>
  <si>
    <t>0x4A167694e75d351a919B69d2AEb590CeE372D42e-0xbfcfe72fb18c4da29e51dc7afba6b5a6e2c5e04f2f4811c190e344bc9155f44f</t>
  </si>
  <si>
    <t>04.11.2017 21:29</t>
  </si>
  <si>
    <t>04.11.2017 21:02</t>
  </si>
  <si>
    <t>DPUSD1509759156</t>
  </si>
  <si>
    <t>04.11.2017 03:32</t>
  </si>
  <si>
    <t>DPBTC1509759137</t>
  </si>
  <si>
    <t>DPUSD1509672739</t>
  </si>
  <si>
    <t>03.11.2017 03:32</t>
  </si>
  <si>
    <t>DPBTC1509672726</t>
  </si>
  <si>
    <t>DPUSD1509586364</t>
  </si>
  <si>
    <t>02.11.2017 03:32</t>
  </si>
  <si>
    <t>DPETH1509586350</t>
  </si>
  <si>
    <t>DPBTC1509586333</t>
  </si>
  <si>
    <t>DPETH1509499950</t>
  </si>
  <si>
    <t>01.11.2017 03:32</t>
  </si>
  <si>
    <t>DPUSD1509499933</t>
  </si>
  <si>
    <t>DPBTC1509499933</t>
  </si>
  <si>
    <t>DPETH1509413601</t>
  </si>
  <si>
    <t>31.10.2017 03:33</t>
  </si>
  <si>
    <t>DPUSD1509413588</t>
  </si>
  <si>
    <t>DPBTC1509413588</t>
  </si>
  <si>
    <t>DPUSD1509327196</t>
  </si>
  <si>
    <t>30.10.2017 03:33</t>
  </si>
  <si>
    <t>DPETH1509327196</t>
  </si>
  <si>
    <t>DPBTC1509327196</t>
  </si>
  <si>
    <t>DPUSD1509240785</t>
  </si>
  <si>
    <t>29.10.2017 03:33</t>
  </si>
  <si>
    <t>DPBTC1509240770</t>
  </si>
  <si>
    <t>29.10.2017 03:32</t>
  </si>
  <si>
    <t>DPUSD1509154374</t>
  </si>
  <si>
    <t>28.10.2017 04:32</t>
  </si>
  <si>
    <t>DPZEC1509154364</t>
  </si>
  <si>
    <t>DPBTC1509154364</t>
  </si>
  <si>
    <t>DPUSD1509067992</t>
  </si>
  <si>
    <t>27.10.2017 04:33</t>
  </si>
  <si>
    <t>DPBTC1509067976</t>
  </si>
  <si>
    <t>27.10.2017 04:32</t>
  </si>
  <si>
    <t>DPETH1508981587</t>
  </si>
  <si>
    <t>26.10.2017 04:33</t>
  </si>
  <si>
    <t>DPUSD1508981578</t>
  </si>
  <si>
    <t>26.10.2017 04:32</t>
  </si>
  <si>
    <t>DPBTC1508981578</t>
  </si>
  <si>
    <t>NEO</t>
  </si>
  <si>
    <t>DPNEO1508895216</t>
  </si>
  <si>
    <t>25.10.2017 04:33</t>
  </si>
  <si>
    <t>DPETH1508895214</t>
  </si>
  <si>
    <t>DPUSD1508895202</t>
  </si>
  <si>
    <t>DPBTC1508895202</t>
  </si>
  <si>
    <t>DPNEO1508809048</t>
  </si>
  <si>
    <t>24.10.2017 04:37</t>
  </si>
  <si>
    <t>DPETH1508809046</t>
  </si>
  <si>
    <t>DPUSD1508809037</t>
  </si>
  <si>
    <t>DPBTC1508809027</t>
  </si>
  <si>
    <t>Manual Fix</t>
  </si>
  <si>
    <t>Bitfinex air drops BTG</t>
  </si>
  <si>
    <t>24.10.2017 01:55</t>
  </si>
  <si>
    <t>80731800_fee</t>
  </si>
  <si>
    <t>24.10.2017 01:48</t>
  </si>
  <si>
    <t>DPNEO1508722398</t>
  </si>
  <si>
    <t>23.10.2017 04:33</t>
  </si>
  <si>
    <t>DPUSD1508722390</t>
  </si>
  <si>
    <t>DPETH1508722390</t>
  </si>
  <si>
    <t>DPBTC1508722390</t>
  </si>
  <si>
    <t>DPETH1508636012</t>
  </si>
  <si>
    <t>22.10.2017 04:33</t>
  </si>
  <si>
    <t>DPNEO1508636009</t>
  </si>
  <si>
    <t>DPUSD1508635999</t>
  </si>
  <si>
    <t>DPBTC1508635999</t>
  </si>
  <si>
    <t>21.10.2017 19:30</t>
  </si>
  <si>
    <t>21.10.2017 19:16</t>
  </si>
  <si>
    <t>DPETH1508549631</t>
  </si>
  <si>
    <t>21.10.2017 04:33</t>
  </si>
  <si>
    <t>DPBTC1508549616</t>
  </si>
  <si>
    <t>20.10.2017 11:18</t>
  </si>
  <si>
    <t>DPETH1508463210</t>
  </si>
  <si>
    <t>20.10.2017 04:33</t>
  </si>
  <si>
    <t>DPBTC1508463195</t>
  </si>
  <si>
    <t>DPETH1508376810</t>
  </si>
  <si>
    <t>19.10.2017 04:33</t>
  </si>
  <si>
    <t>DPBTC1508376798</t>
  </si>
  <si>
    <t>DPETH1508290483</t>
  </si>
  <si>
    <t>18.10.2017 04:34</t>
  </si>
  <si>
    <t>DPBTC1508290473</t>
  </si>
  <si>
    <t>DPETH1508204076</t>
  </si>
  <si>
    <t>17.10.2017 04:34</t>
  </si>
  <si>
    <t>DPBTC1508204055</t>
  </si>
  <si>
    <t>DPZEC1508117829</t>
  </si>
  <si>
    <t>16.10.2017 04:37</t>
  </si>
  <si>
    <t>DPETH1508117812</t>
  </si>
  <si>
    <t>16.10.2017 04:36</t>
  </si>
  <si>
    <t>DPBTC1508117812</t>
  </si>
  <si>
    <t>DPETH1508031323</t>
  </si>
  <si>
    <t>15.10.2017 04:35</t>
  </si>
  <si>
    <t>DPZEC1508031315</t>
  </si>
  <si>
    <t>DPBTC1508031315</t>
  </si>
  <si>
    <t>14.10.2017 19:33</t>
  </si>
  <si>
    <t>7719253-1NGFBzb1ExqSq7K6wYmQpQAcKaTmiispqy</t>
  </si>
  <si>
    <t>14.10.2017 19:10</t>
  </si>
  <si>
    <t>DPETH1507944949</t>
  </si>
  <si>
    <t>14.10.2017 04:35</t>
  </si>
  <si>
    <t>DPZEC1507944933</t>
  </si>
  <si>
    <t>DPBTC1507944925</t>
  </si>
  <si>
    <t>DPETH1507858494</t>
  </si>
  <si>
    <t>13.10.2017 04:34</t>
  </si>
  <si>
    <t>DPZEC1507858480</t>
  </si>
  <si>
    <t>DPBTC1507858480</t>
  </si>
  <si>
    <t>DPETH1507772032</t>
  </si>
  <si>
    <t>12.10.2017 04:33</t>
  </si>
  <si>
    <t>DPZEC1507772010</t>
  </si>
  <si>
    <t>DPBTC1507772010</t>
  </si>
  <si>
    <t>DPZEC1507685661</t>
  </si>
  <si>
    <t>11.10.2017 04:34</t>
  </si>
  <si>
    <t>DPETH1507685661</t>
  </si>
  <si>
    <t>DPBTC1507685650</t>
  </si>
  <si>
    <t>DPETH1507599266</t>
  </si>
  <si>
    <t>10.10.2017 04:34</t>
  </si>
  <si>
    <t>DPZEC1507599247</t>
  </si>
  <si>
    <t>DPBTC1507599247</t>
  </si>
  <si>
    <t>DPZEC1507512821</t>
  </si>
  <si>
    <t>09.10.2017 04:33</t>
  </si>
  <si>
    <t>DPETH1507512817</t>
  </si>
  <si>
    <t>DPBTC1507512803</t>
  </si>
  <si>
    <t>DPZEC1507426420</t>
  </si>
  <si>
    <t>08.10.2017 04:33</t>
  </si>
  <si>
    <t>DPETH1507426415</t>
  </si>
  <si>
    <t>DPBTC1507426407</t>
  </si>
  <si>
    <t>DPETH1507340023</t>
  </si>
  <si>
    <t>07.10.2017 04:33</t>
  </si>
  <si>
    <t>DPZEC1507340005</t>
  </si>
  <si>
    <t>DPBTC1507340005</t>
  </si>
  <si>
    <t>DPETH1507253634</t>
  </si>
  <si>
    <t>06.10.2017 04:33</t>
  </si>
  <si>
    <t>DPZEC1507253632</t>
  </si>
  <si>
    <t>DPBTC1507253619</t>
  </si>
  <si>
    <t>DPETH1507167219</t>
  </si>
  <si>
    <t>05.10.2017 04:33</t>
  </si>
  <si>
    <t>DPZEC1507167209</t>
  </si>
  <si>
    <t>DPBTC1507167209</t>
  </si>
  <si>
    <t>DPETH1507080818</t>
  </si>
  <si>
    <t>04.10.2017 04:33</t>
  </si>
  <si>
    <t>DPZEC1507080808</t>
  </si>
  <si>
    <t>DPBTC1507080797</t>
  </si>
  <si>
    <t>DPETH1506994480</t>
  </si>
  <si>
    <t>03.10.2017 04:34</t>
  </si>
  <si>
    <t>DPZEC1506994470</t>
  </si>
  <si>
    <t>DPBTC1506994469</t>
  </si>
  <si>
    <t>DPETH1506908047</t>
  </si>
  <si>
    <t>02.10.2017 04:34</t>
  </si>
  <si>
    <t>DPZEC1506908038</t>
  </si>
  <si>
    <t>02.10.2017 04:33</t>
  </si>
  <si>
    <t>DPBTC1506908038</t>
  </si>
  <si>
    <t>f041a283f8ec316576bbbed7fa41b80d0d62923fe2309e33857dc8ee0682b72b</t>
  </si>
  <si>
    <t>01.10.2017 22:55</t>
  </si>
  <si>
    <t>01.10.2017 22:39</t>
  </si>
  <si>
    <t>DPZEC1506821591</t>
  </si>
  <si>
    <t>01.10.2017 04:33</t>
  </si>
  <si>
    <t>DPETH1506821587</t>
  </si>
  <si>
    <t>DPBTC1506821587</t>
  </si>
  <si>
    <t>DPETH1506735256</t>
  </si>
  <si>
    <t>30.09.2017 04:34</t>
  </si>
  <si>
    <t>DPZEC1506735248</t>
  </si>
  <si>
    <t>DPBTC1506735248</t>
  </si>
  <si>
    <t>DPZEC1506648957</t>
  </si>
  <si>
    <t>29.09.2017 04:35</t>
  </si>
  <si>
    <t>DPETH1506648953</t>
  </si>
  <si>
    <t>DPBTC1506648946</t>
  </si>
  <si>
    <t>DPZEC1506562525</t>
  </si>
  <si>
    <t>28.09.2017 04:35</t>
  </si>
  <si>
    <t>DPETH1506562525</t>
  </si>
  <si>
    <t>DPBTC1506562517</t>
  </si>
  <si>
    <t>a5de6ad650833674c627f128aafe28da44fd94a8a4a6a9ed0c3250a9b07d7b22</t>
  </si>
  <si>
    <t>27.09.2017 10:27</t>
  </si>
  <si>
    <t>27.09.2017 10:16</t>
  </si>
  <si>
    <t>DPETH1506476050</t>
  </si>
  <si>
    <t>27.09.2017 04:34</t>
  </si>
  <si>
    <t>DPZEC1506476042</t>
  </si>
  <si>
    <t>DPBTC1506476042</t>
  </si>
  <si>
    <t>eee95254d1980745357372778fcaf331cfca618bbd28c43aa594b943d3131d44</t>
  </si>
  <si>
    <t>26.09.2017 22:42</t>
  </si>
  <si>
    <t>26.09.2017 22:34</t>
  </si>
  <si>
    <t>DPETH1506389610</t>
  </si>
  <si>
    <t>26.09.2017 04:33</t>
  </si>
  <si>
    <t>DPZEC1506389605</t>
  </si>
  <si>
    <t>DPBTC1506389605</t>
  </si>
  <si>
    <t>DPETH1506303282</t>
  </si>
  <si>
    <t>25.09.2017 04:34</t>
  </si>
  <si>
    <t>DPZEC1506303274</t>
  </si>
  <si>
    <t>DPBTC1506303274</t>
  </si>
  <si>
    <t>DPETH1506216860</t>
  </si>
  <si>
    <t>24.09.2017 04:34</t>
  </si>
  <si>
    <t>DPZEC1506216854</t>
  </si>
  <si>
    <t>DPBTC1506216854</t>
  </si>
  <si>
    <t>DPETH1506044003</t>
  </si>
  <si>
    <t>22.09.2017 04:33</t>
  </si>
  <si>
    <t>DPZEC1506043994</t>
  </si>
  <si>
    <t>DPBTC1506043994</t>
  </si>
  <si>
    <t>DPETH1505957665</t>
  </si>
  <si>
    <t>21.09.2017 04:34</t>
  </si>
  <si>
    <t>DPZEC1505957653</t>
  </si>
  <si>
    <t>DPBTC1505957653</t>
  </si>
  <si>
    <t>DPZEC1505871261</t>
  </si>
  <si>
    <t>20.09.2017 04:34</t>
  </si>
  <si>
    <t>DPETH1505871252</t>
  </si>
  <si>
    <t>DPBTC1505871252</t>
  </si>
  <si>
    <t>DPZEC1505784848</t>
  </si>
  <si>
    <t>19.09.2017 04:34</t>
  </si>
  <si>
    <t>DPETH1505784843</t>
  </si>
  <si>
    <t>DPBTC1505784843</t>
  </si>
  <si>
    <t>DPZEC1505698443</t>
  </si>
  <si>
    <t>18.09.2017 04:34</t>
  </si>
  <si>
    <t>DPBTC1505698431</t>
  </si>
  <si>
    <t>18.09.2017 04:33</t>
  </si>
  <si>
    <t>DPETH1505698420</t>
  </si>
  <si>
    <t>DPZEC1505612057</t>
  </si>
  <si>
    <t>17.09.2017 04:34</t>
  </si>
  <si>
    <t>DPETH1505612045</t>
  </si>
  <si>
    <t>DPBTC1505612045</t>
  </si>
  <si>
    <t>DPZEC1505525636</t>
  </si>
  <si>
    <t>16.09.2017 04:33</t>
  </si>
  <si>
    <t>DPETH1505525636</t>
  </si>
  <si>
    <t>DPBTC1505525636</t>
  </si>
  <si>
    <t>DPETH1505439325</t>
  </si>
  <si>
    <t>15.09.2017 04:35</t>
  </si>
  <si>
    <t>DPZEC1505439317</t>
  </si>
  <si>
    <t>DPBTC1505439317</t>
  </si>
  <si>
    <t>DPETH1505352830</t>
  </si>
  <si>
    <t>14.09.2017 04:33</t>
  </si>
  <si>
    <t>DPZEC1505352824</t>
  </si>
  <si>
    <t>DPBTC1505352818</t>
  </si>
  <si>
    <t>DPETH1505266488</t>
  </si>
  <si>
    <t>13.09.2017 04:34</t>
  </si>
  <si>
    <t>DPZEC1505266480</t>
  </si>
  <si>
    <t>DPBTC1505266480</t>
  </si>
  <si>
    <t>DPZEC1505180008</t>
  </si>
  <si>
    <t>12.09.2017 04:33</t>
  </si>
  <si>
    <t>DPETH1505180008</t>
  </si>
  <si>
    <t>DPBTC1505180008</t>
  </si>
  <si>
    <t>DPZEC1505093630</t>
  </si>
  <si>
    <t>11.09.2017 04:33</t>
  </si>
  <si>
    <t>DPETH1505093624</t>
  </si>
  <si>
    <t>DPBTC1505093624</t>
  </si>
  <si>
    <t>DPETH1505007200</t>
  </si>
  <si>
    <t>10.09.2017 04:33</t>
  </si>
  <si>
    <t>DPZEC1505007187</t>
  </si>
  <si>
    <t>DPBTC1505007187</t>
  </si>
  <si>
    <t>DPETH1504920869</t>
  </si>
  <si>
    <t>09.09.2017 04:34</t>
  </si>
  <si>
    <t>DPZEC1504920859</t>
  </si>
  <si>
    <t>DPBTC1504920859</t>
  </si>
  <si>
    <t>DPETH1504834421</t>
  </si>
  <si>
    <t>08.09.2017 04:33</t>
  </si>
  <si>
    <t>DPZEC1504834412</t>
  </si>
  <si>
    <t>DPBTC1504834412</t>
  </si>
  <si>
    <t>DPETH1504748052</t>
  </si>
  <si>
    <t>07.09.2017 04:34</t>
  </si>
  <si>
    <t>DPZEC1504748045</t>
  </si>
  <si>
    <t>DPBTC1504748045</t>
  </si>
  <si>
    <t>DPETH1504661855</t>
  </si>
  <si>
    <t>06.09.2017 04:37</t>
  </si>
  <si>
    <t>DPZEC1504661841</t>
  </si>
  <si>
    <t>DPBTC1504661841</t>
  </si>
  <si>
    <t>DPZEC1504575305</t>
  </si>
  <si>
    <t>05.09.2017 04:35</t>
  </si>
  <si>
    <t>DPBTC1504575304</t>
  </si>
  <si>
    <t>DPZEC1504488770</t>
  </si>
  <si>
    <t>04.09.2017 04:32</t>
  </si>
  <si>
    <t>DPBTC1504488764</t>
  </si>
  <si>
    <t>03.09.2017 17:44</t>
  </si>
  <si>
    <t>0xf55a6F5fcBf22692675b01F3b25bc61cBf1B3FDC-0x321aa5e11f13cc42f2bd5b6bcd4fed40f1fe91db58eaee805f7dbeaa22967d2c</t>
  </si>
  <si>
    <t>0xf55a6F5fcBf22692675b01F3b25bc61cBf1B3FDC-0x4c1be3c87cd35fc616eebe2702b7e6d5f7de986dec6c316e1453198e6e2a42ef</t>
  </si>
  <si>
    <t>03.09.2017 17:36</t>
  </si>
  <si>
    <t>0x243ba833f3c0de5e7bc2a54b29bf9c40afa37752-0x4c1be3c87cd35fc616eebe2702b7e6d5f7de986dec6c316e1453198e6e2a42ef</t>
  </si>
  <si>
    <t>DPZEC1504402463</t>
  </si>
  <si>
    <t>03.09.2017 04:34</t>
  </si>
  <si>
    <t>DPBTC1504402463</t>
  </si>
  <si>
    <t>DPBTC1504316054</t>
  </si>
  <si>
    <t>02.09.2017 04:34</t>
  </si>
  <si>
    <t>DPZEC1504316049</t>
  </si>
  <si>
    <t>DPZEC1504229584</t>
  </si>
  <si>
    <t>01.09.2017 04:33</t>
  </si>
  <si>
    <t>DPBTC1504229576</t>
  </si>
  <si>
    <t>01.09.2017 04:32</t>
  </si>
  <si>
    <t>DPBTC1504143183</t>
  </si>
  <si>
    <t>31.08.2017 04:33</t>
  </si>
  <si>
    <t>DPBTC1504056785</t>
  </si>
  <si>
    <t>30.08.2017 04:33</t>
  </si>
  <si>
    <t>DPZEC1503970403</t>
  </si>
  <si>
    <t>29.08.2017 04:33</t>
  </si>
  <si>
    <t>DPBTC1503970389</t>
  </si>
  <si>
    <t>DPZEC1503884038</t>
  </si>
  <si>
    <t>28.08.2017 04:33</t>
  </si>
  <si>
    <t>DPBTC1503884038</t>
  </si>
  <si>
    <t>DPZEC1503797575</t>
  </si>
  <si>
    <t>27.08.2017 04:32</t>
  </si>
  <si>
    <t>DPBTC1503797567</t>
  </si>
  <si>
    <t>26.08.2017 21:48</t>
  </si>
  <si>
    <t>DPBTC1503711187</t>
  </si>
  <si>
    <t>26.08.2017 04:33</t>
  </si>
  <si>
    <t>DPBTC1503624778</t>
  </si>
  <si>
    <t>25.08.2017 04:32</t>
  </si>
  <si>
    <t>DPBTC1503538523</t>
  </si>
  <si>
    <t>24.08.2017 04:35</t>
  </si>
  <si>
    <t>0x243ba833f3c0de5e7bc2a54b29bf9c40afa37752-0xbb24cd738baa02e84c761b3c58d7e69e3c5825f50d206e228deb58551fce4964</t>
  </si>
  <si>
    <t>23.08.2017 10:06</t>
  </si>
  <si>
    <t>23.08.2017 10:04</t>
  </si>
  <si>
    <t>DPBTC1503452092</t>
  </si>
  <si>
    <t>23.08.2017 04:34</t>
  </si>
  <si>
    <t>DPBTC1503365611</t>
  </si>
  <si>
    <t>22.08.2017 04:33</t>
  </si>
  <si>
    <t>21.08.2017 06:10</t>
  </si>
  <si>
    <t>0xf55a6F5fcBf22692675b01F3b25bc61cBf1B3FDC-0xcd1eaa84dd4bc4e56227de754268ef878392e28bf9627af555c15935cc3facbc</t>
  </si>
  <si>
    <t>21.08.2017 06:04</t>
  </si>
  <si>
    <t>0xf55a6F5fcBf22692675b01F3b25bc61cBf1B3FDC-0xc111a1f1832bc1f99738915447c7951409b3cab0e9f5ace25108525606a6f152</t>
  </si>
  <si>
    <t>21.08.2017 06:00</t>
  </si>
  <si>
    <t>0xf55a6F5fcBf22692675b01F3b25bc61cBf1B3FDC-0xc10bdad98ef25ce3309d644687e199807ceecfed2c5198eb2ecb63624e4297b0</t>
  </si>
  <si>
    <t>DPBTC1503279201</t>
  </si>
  <si>
    <t>21.08.2017 04:33</t>
  </si>
  <si>
    <t>DPBTC1503192761</t>
  </si>
  <si>
    <t>20.08.2017 04:32</t>
  </si>
  <si>
    <t>19.08.2017 23:47</t>
  </si>
  <si>
    <t>STUSD1503066154</t>
  </si>
  <si>
    <t>18.08.2017 17:22</t>
  </si>
  <si>
    <t>STBCH1503066154</t>
  </si>
  <si>
    <t>DPBCH1502501587</t>
  </si>
  <si>
    <t>12.08.2017 04:33</t>
  </si>
  <si>
    <t>DPBCH1502415687</t>
  </si>
  <si>
    <t>11.08.2017 04:41</t>
  </si>
  <si>
    <t>10.08.2017 15:17</t>
  </si>
  <si>
    <t>0x243ba833f3c0de5e7bc2a54b29bf9c40afa37752-0x4c0194061f78c9fa036e1d13b3a9ef8ff4cf8a27c7e5c72d4de0c84d4ea5177d</t>
  </si>
  <si>
    <t>10.08.2017 15:16</t>
  </si>
  <si>
    <t>10.08.2017 15:15</t>
  </si>
  <si>
    <t>DPBCH1502328804</t>
  </si>
  <si>
    <t>10.08.2017 04:33</t>
  </si>
  <si>
    <t>DPZEC1502242421</t>
  </si>
  <si>
    <t>09.08.2017 04:33</t>
  </si>
  <si>
    <t>DPETH1502156115</t>
  </si>
  <si>
    <t>08.08.2017 04:35</t>
  </si>
  <si>
    <t>DPZEC1502156109</t>
  </si>
  <si>
    <t>DPBCH1502156109</t>
  </si>
  <si>
    <t>DPZEC1502069625</t>
  </si>
  <si>
    <t>07.08.2017 04:33</t>
  </si>
  <si>
    <t>DPBCH1502069625</t>
  </si>
  <si>
    <t>DPETH1502069625</t>
  </si>
  <si>
    <t>06.08.2017 10:11</t>
  </si>
  <si>
    <t>DPETH1501983166</t>
  </si>
  <si>
    <t>06.08.2017 04:32</t>
  </si>
  <si>
    <t>DPZEC1501896850</t>
  </si>
  <si>
    <t>05.08.2017 04:34</t>
  </si>
  <si>
    <t>DPETH1501896850</t>
  </si>
  <si>
    <t>DPZEC1501810356</t>
  </si>
  <si>
    <t>04.08.2017 04:32</t>
  </si>
  <si>
    <t>DPETH1501810356</t>
  </si>
  <si>
    <t>DPZEC1501724032</t>
  </si>
  <si>
    <t>03.08.2017 04:33</t>
  </si>
  <si>
    <t>DPETH1501724024</t>
  </si>
  <si>
    <t>DPZEC1501637824</t>
  </si>
  <si>
    <t>02.08.2017 04:37</t>
  </si>
  <si>
    <t>Kraken</t>
  </si>
  <si>
    <t>Ledger_LAEWXEN-RCWXP-JH7G46</t>
  </si>
  <si>
    <t>Kraken Ledger</t>
  </si>
  <si>
    <t>01.08.2017 19:04</t>
  </si>
  <si>
    <t>DPZEC1501551189</t>
  </si>
  <si>
    <t>01.08.2017 04:33</t>
  </si>
  <si>
    <t>DPETH1501551189</t>
  </si>
  <si>
    <t>6149377-1GhqpX7BvFq9z15MKhvUpgvCC9hwK3o6Bn</t>
  </si>
  <si>
    <t>31.07.2017 22:07</t>
  </si>
  <si>
    <t>DPZEC1501464805</t>
  </si>
  <si>
    <t>31.07.2017 04:33</t>
  </si>
  <si>
    <t>DPETH1501464800</t>
  </si>
  <si>
    <t>DPETH1501378387</t>
  </si>
  <si>
    <t>30.07.2017 04:33</t>
  </si>
  <si>
    <t>DPZEC1501378377</t>
  </si>
  <si>
    <t>30.07.2017 04:32</t>
  </si>
  <si>
    <t>DPZEC1501291944</t>
  </si>
  <si>
    <t>29.07.2017 04:32</t>
  </si>
  <si>
    <t>DPETH1501291940</t>
  </si>
  <si>
    <t>6067574-1NC6uVL9hD1XHPgDvHyMHUQZMDxB7Ce958</t>
  </si>
  <si>
    <t>28.07.2017 17:01</t>
  </si>
  <si>
    <t>DPZEC1501205536</t>
  </si>
  <si>
    <t>28.07.2017 04:32</t>
  </si>
  <si>
    <t>DPETH1501205536</t>
  </si>
  <si>
    <t>DPZEC1501119197</t>
  </si>
  <si>
    <t>27.07.2017 04:33</t>
  </si>
  <si>
    <t>DPETH1501119168</t>
  </si>
  <si>
    <t>27.07.2017 04:32</t>
  </si>
  <si>
    <t>6007088-1DwRup3X3CjdkKLfccmcEbuFedkuLc17M3</t>
  </si>
  <si>
    <t>26.07.2017 06:21</t>
  </si>
  <si>
    <t>DPZEC1501032852</t>
  </si>
  <si>
    <t>26.07.2017 04:34</t>
  </si>
  <si>
    <t>DPETH1501032852</t>
  </si>
  <si>
    <t>bc9f70af-3aac-5433-b673-904ab87cb505</t>
  </si>
  <si>
    <t>25.07.2017 22:47</t>
  </si>
  <si>
    <t>6000965-15r2WaLE5ZxR4yqynqtD9FSSi5CZH2LSGV</t>
  </si>
  <si>
    <t>25.07.2017 22:38</t>
  </si>
  <si>
    <t>DPETH1500946385</t>
  </si>
  <si>
    <t>25.07.2017 04:33</t>
  </si>
  <si>
    <t>DPETH1500860030</t>
  </si>
  <si>
    <t>24.07.2017 04:33</t>
  </si>
  <si>
    <t>DPETH1500773584</t>
  </si>
  <si>
    <t>23.07.2017 04:33</t>
  </si>
  <si>
    <t>DPETH1500687178</t>
  </si>
  <si>
    <t>22.07.2017 04:32</t>
  </si>
  <si>
    <t>DPETH1500601126</t>
  </si>
  <si>
    <t>21.07.2017 04:38</t>
  </si>
  <si>
    <t>DPETH1500514772</t>
  </si>
  <si>
    <t>20.07.2017 04:39</t>
  </si>
  <si>
    <t>DPETH1500428004</t>
  </si>
  <si>
    <t>19.07.2017 04:33</t>
  </si>
  <si>
    <t>DPETH1500342140</t>
  </si>
  <si>
    <t>18.07.2017 04:42</t>
  </si>
  <si>
    <t>DPETH1500255336</t>
  </si>
  <si>
    <t>17.07.2017 04:35</t>
  </si>
  <si>
    <t>DPETH1500169000</t>
  </si>
  <si>
    <t>16.07.2017 04:36</t>
  </si>
  <si>
    <t>DPZEC1500082403</t>
  </si>
  <si>
    <t>15.07.2017 04:33</t>
  </si>
  <si>
    <t>DPETH1500082403</t>
  </si>
  <si>
    <t>DPZEC1499996240</t>
  </si>
  <si>
    <t>14.07.2017 04:37</t>
  </si>
  <si>
    <t>DPETH1499996240</t>
  </si>
  <si>
    <t>DPZEC1499909557</t>
  </si>
  <si>
    <t>13.07.2017 04:32</t>
  </si>
  <si>
    <t>DPETH1499909557</t>
  </si>
  <si>
    <t>DPZEC1499823222</t>
  </si>
  <si>
    <t>12.07.2017 04:33</t>
  </si>
  <si>
    <t>DPETH1499823221</t>
  </si>
  <si>
    <t>DPZEC1499736858</t>
  </si>
  <si>
    <t>11.07.2017 04:34</t>
  </si>
  <si>
    <t>DPETH1499736858</t>
  </si>
  <si>
    <t>DPZEC1499650353</t>
  </si>
  <si>
    <t>10.07.2017 04:32</t>
  </si>
  <si>
    <t>DPETH1499650353</t>
  </si>
  <si>
    <t>DPZEC1499563982</t>
  </si>
  <si>
    <t>09.07.2017 04:33</t>
  </si>
  <si>
    <t>DPETH1499563982</t>
  </si>
  <si>
    <t>DPZEC1499477577</t>
  </si>
  <si>
    <t>08.07.2017 04:32</t>
  </si>
  <si>
    <t>DPETH1499477577</t>
  </si>
  <si>
    <t>DPZEC1499391177</t>
  </si>
  <si>
    <t>07.07.2017 04:32</t>
  </si>
  <si>
    <t>DPETH1499391177</t>
  </si>
  <si>
    <t>DPZEC1499304853</t>
  </si>
  <si>
    <t>06.07.2017 04:34</t>
  </si>
  <si>
    <t>DPETH1499304853</t>
  </si>
  <si>
    <t>DPZEC1499218641</t>
  </si>
  <si>
    <t>05.07.2017 04:37</t>
  </si>
  <si>
    <t>DPETH1499218641</t>
  </si>
  <si>
    <t>DPZEC1499132028</t>
  </si>
  <si>
    <t>04.07.2017 04:33</t>
  </si>
  <si>
    <t>DPETH1499132028</t>
  </si>
  <si>
    <t>DPZEC1499045535</t>
  </si>
  <si>
    <t>03.07.2017 04:32</t>
  </si>
  <si>
    <t>DPETH1499045535</t>
  </si>
  <si>
    <t>DPZEC1498959164</t>
  </si>
  <si>
    <t>02.07.2017 04:32</t>
  </si>
  <si>
    <t>DPETH1498959164</t>
  </si>
  <si>
    <t>0x4A167694e75d351a919B69d2AEb590CeE372D42e-0xf99a757106fd8b93d26043da7adbf878b6701523c167e3a315a1a4d1511c7a5f</t>
  </si>
  <si>
    <t>02.07.2017 00:40</t>
  </si>
  <si>
    <t>DPZEC1498872754</t>
  </si>
  <si>
    <t>01.07.2017 04:32</t>
  </si>
  <si>
    <t>DPETH1498872754</t>
  </si>
  <si>
    <t>DPZEC1498786378</t>
  </si>
  <si>
    <t>30.06.2017 04:32</t>
  </si>
  <si>
    <t>DPETH1498786378</t>
  </si>
  <si>
    <t>DPETH1498699935</t>
  </si>
  <si>
    <t>29.06.2017 04:32</t>
  </si>
  <si>
    <t>DPETH1498613551</t>
  </si>
  <si>
    <t>28.06.2017 04:32</t>
  </si>
  <si>
    <t>DPETH1498527227</t>
  </si>
  <si>
    <t>27.06.2017 04:33</t>
  </si>
  <si>
    <t>DPETH1498440769</t>
  </si>
  <si>
    <t>26.06.2017 04:32</t>
  </si>
  <si>
    <t>DPETH1498354441</t>
  </si>
  <si>
    <t>25.06.2017 04:34</t>
  </si>
  <si>
    <t>DPZEC1498267973</t>
  </si>
  <si>
    <t>24.06.2017 04:32</t>
  </si>
  <si>
    <t>DPETH1498267973</t>
  </si>
  <si>
    <t>DPZEC1498181548</t>
  </si>
  <si>
    <t>23.06.2017 04:32</t>
  </si>
  <si>
    <t>DPETH1498181548</t>
  </si>
  <si>
    <t>DPZEC1498095155</t>
  </si>
  <si>
    <t>22.06.2017 04:32</t>
  </si>
  <si>
    <t>DPETH1498095154</t>
  </si>
  <si>
    <t>DPZEC1498008739</t>
  </si>
  <si>
    <t>21.06.2017 04:32</t>
  </si>
  <si>
    <t>DPETH1498008739</t>
  </si>
  <si>
    <t>0x4A167694e75d351a919B69d2AEb590CeE372D42e-0x9746ddb2eea29c5bb6fe7695058745c0898046b6354253ff71b4ed3cc5781727</t>
  </si>
  <si>
    <t>20.06.2017 14:54</t>
  </si>
  <si>
    <t>20.06.2017 14:48</t>
  </si>
  <si>
    <t>DPZEC1497922388</t>
  </si>
  <si>
    <t>20.06.2017 04:33</t>
  </si>
  <si>
    <t>DPETH1497922388</t>
  </si>
  <si>
    <t>DPZEC1497836029</t>
  </si>
  <si>
    <t>19.06.2017 04:33</t>
  </si>
  <si>
    <t>DPETH1497836029</t>
  </si>
  <si>
    <t>DPZEC1497749562</t>
  </si>
  <si>
    <t>18.06.2017 04:32</t>
  </si>
  <si>
    <t>DPETH1497749562</t>
  </si>
  <si>
    <t>DPZEC1497663252</t>
  </si>
  <si>
    <t>17.06.2017 04:34</t>
  </si>
  <si>
    <t>DPETH1497663252</t>
  </si>
  <si>
    <t>0x4A167694e75d351a919B69d2AEb590CeE372D42e-0xe4035b6307aab0c1fa7106ee1c7bc8cc992bf0f422807578793bc6c23fc89526</t>
  </si>
  <si>
    <t>16.06.2017 12:38</t>
  </si>
  <si>
    <t>16.06.2017 07:18</t>
  </si>
  <si>
    <t>DPZEC1497576867</t>
  </si>
  <si>
    <t>16.06.2017 04:34</t>
  </si>
  <si>
    <t>DPETH1497576867</t>
  </si>
  <si>
    <t>DPZEC1497490599</t>
  </si>
  <si>
    <t>15.06.2017 04:36</t>
  </si>
  <si>
    <t>DPETH1497490599</t>
  </si>
  <si>
    <t>DPZEC1497404127</t>
  </si>
  <si>
    <t>14.06.2017 04:35</t>
  </si>
  <si>
    <t>DPETH1497404127</t>
  </si>
  <si>
    <t>DPZEC1497317732</t>
  </si>
  <si>
    <t>13.06.2017 04:35</t>
  </si>
  <si>
    <t>DPETH1497317732</t>
  </si>
  <si>
    <t>12.06.2017 22:42</t>
  </si>
  <si>
    <t>Ledger_A6BMG6T-322WUT-6IAH3B</t>
  </si>
  <si>
    <t>12.06.2017 22:11</t>
  </si>
  <si>
    <t>12.06.2017 19:51</t>
  </si>
  <si>
    <t>0xf55a6F5fcBf22692675b01F3b25bc61cBf1B3FDC-0x7bc30302b2e00f2054e8a09d5a9ac962551f6c15da379a45037697e16a1ff5db</t>
  </si>
  <si>
    <t>12.06.2017 19:45</t>
  </si>
  <si>
    <t>0xf55a6F5fcBf22692675b01F3b25bc61cBf1B3FDC-0x5a04a4579e89bc0f60100ea51b1f2cf705e53a9993fc2066334f6cc27a08866a</t>
  </si>
  <si>
    <t>12.06.2017 19:41</t>
  </si>
  <si>
    <t>0x4A167694e75d351a919B69d2AEb590CeE372D42e-0x5a04a4579e89bc0f60100ea51b1f2cf705e53a9993fc2066334f6cc27a08866a</t>
  </si>
  <si>
    <t>0x4A167694e75d351a919B69d2AEb590CeE372D42e-0x40e03598bf93a7ac3122d995754b39db5c265c9bba5043dcc8a7590c326034fc</t>
  </si>
  <si>
    <t>12.06.2017 19:07</t>
  </si>
  <si>
    <t>12.06.2017 19:05</t>
  </si>
  <si>
    <t>DPETH1497231206</t>
  </si>
  <si>
    <t>12.06.2017 04:33</t>
  </si>
  <si>
    <t>Ledger_AGB4DUG-K7HDWU-YTYH2Z</t>
  </si>
  <si>
    <t>11.06.2017 09:02</t>
  </si>
  <si>
    <t>89955f8c9b308194353ad8e08a7a15fa2b2539d6e1b0ad7c4d77b569382fb444</t>
  </si>
  <si>
    <t>11.06.2017 08:58</t>
  </si>
  <si>
    <t>DPETH1497144815</t>
  </si>
  <si>
    <t>11.06.2017 04:33</t>
  </si>
  <si>
    <t>DPETH1497058375</t>
  </si>
  <si>
    <t>10.06.2017 04:32</t>
  </si>
  <si>
    <t>DPETH1496971942</t>
  </si>
  <si>
    <t>09.06.2017 04:32</t>
  </si>
  <si>
    <t>DPETH1496885568</t>
  </si>
  <si>
    <t>08.06.2017 04:32</t>
  </si>
  <si>
    <t>6e2c2d7d0627b04e272ab01025a831430a677ffe49d7470c877a2bf9080387f5</t>
  </si>
  <si>
    <t>07.06.2017 21:15</t>
  </si>
  <si>
    <t>DPETH1496799128</t>
  </si>
  <si>
    <t>07.06.2017 04:32</t>
  </si>
  <si>
    <t>DPETH1496712723</t>
  </si>
  <si>
    <t>06.06.2017 04:32</t>
  </si>
  <si>
    <t>DPETH1496626324</t>
  </si>
  <si>
    <t>05.06.2017 04:32</t>
  </si>
  <si>
    <t>DPETH1496539925</t>
  </si>
  <si>
    <t>04.06.2017 04:32</t>
  </si>
  <si>
    <t>DPETH1496453512</t>
  </si>
  <si>
    <t>03.06.2017 04:31</t>
  </si>
  <si>
    <t>DPETH1496367205</t>
  </si>
  <si>
    <t>02.06.2017 04:33</t>
  </si>
  <si>
    <t>DPETH1496280767</t>
  </si>
  <si>
    <t>01.06.2017 04:32</t>
  </si>
  <si>
    <t>4352315-0xf55a6f5fcbf22692675b01f3b25bc61cbf1b3fdc</t>
  </si>
  <si>
    <t>31.05.2017 21:09</t>
  </si>
  <si>
    <t>DPETH1496194326</t>
  </si>
  <si>
    <t>31.05.2017 04:32</t>
  </si>
  <si>
    <t>4305969-0xf55a6f5fcbf22692675b01f3b25bc61cbf1b3fdc</t>
  </si>
  <si>
    <t>30.05.2017 12:12</t>
  </si>
  <si>
    <t>DPETH1496107952</t>
  </si>
  <si>
    <t>30.05.2017 04:32</t>
  </si>
  <si>
    <t>29.05.2017 22:10</t>
  </si>
  <si>
    <t>Ledger_A2BKSFI-WCQFLQ-2EEU6L</t>
  </si>
  <si>
    <t>29.05.2017 22:06</t>
  </si>
  <si>
    <t>0xf55a6F5fcBf22692675b01F3b25bc61cBf1B3FDC-0x9c6f15078699767c5ed9ecea72dc797d770d405158ea60740478cacbb438b539</t>
  </si>
  <si>
    <t>29.05.2017 22:05</t>
  </si>
  <si>
    <t>0xf55a6F5fcBf22692675b01F3b25bc61cBf1B3FDC-0x03766116a3c41c9c257698db2d59d5580b13d8d6529195e2d8eeb14a80c110f8</t>
  </si>
  <si>
    <t>29.05.2017 22:03</t>
  </si>
  <si>
    <t>14d8b451e66963faa22f7ac5be313d500a19ba561a7637980ac8c4fe90e68b83</t>
  </si>
  <si>
    <t>24.05.2017 22:28</t>
  </si>
  <si>
    <t>0x4751d919cfb44568e60af3f7f964268833440731f8141cb1c15359acc9552d77</t>
  </si>
  <si>
    <t>23.05.2017 00:58</t>
  </si>
  <si>
    <t>0x4A167694e75d351a919B69d2AEb590CeE372D42e-0xaa1a04492c2978a04ab2138f0401657af3a56aeede8656772e23cbc3333b9735</t>
  </si>
  <si>
    <t>22.05.2017 22:20</t>
  </si>
  <si>
    <t>Ledger_AGBIU5U-VUEF2P-IK5ID2</t>
  </si>
  <si>
    <t>22.05.2017 11:06</t>
  </si>
  <si>
    <t>41b7d8f2eae6a350deed7f0b008012075e4aa7fa06b82c49a4252ff8fadf5d42</t>
  </si>
  <si>
    <t>22.05.2017 10:56</t>
  </si>
  <si>
    <t>Ledger_AGBRSA4-7TWU7S-RISQLI</t>
  </si>
  <si>
    <t>20.05.2017 22:19</t>
  </si>
  <si>
    <t>3fe41375dcb245e5f426c8b9eb0c1ef89c74a63b725cbbe2a6ed0df6c26adba5</t>
  </si>
  <si>
    <t>20.05.2017 22:12</t>
  </si>
  <si>
    <t>a58f94a3c3ed65b8522993f556288640fe1661ff773baf64e200ec7988a5f66e</t>
  </si>
  <si>
    <t>19.05.2017 11:42</t>
  </si>
  <si>
    <t>Expedia trip</t>
  </si>
  <si>
    <t>09.01.2017 22:42</t>
  </si>
  <si>
    <t>Ledger_AGB5RHI-RYD2II-PRMXKL</t>
  </si>
  <si>
    <t>09.01.2017 22:02</t>
  </si>
  <si>
    <t>3b8663fa-f08f-5987-8cfb-c0a5743c8279</t>
  </si>
  <si>
    <t>09.01.2017 21:55</t>
  </si>
  <si>
    <t>Ledger_AGB4VOQ-UDLGAC-JILOHY</t>
  </si>
  <si>
    <t>08.12.2016 15:24</t>
  </si>
  <si>
    <t>Ledger_QGBFRF5-KSBPWO-QV3XYB</t>
  </si>
  <si>
    <t>08.12.2016 11:31</t>
  </si>
  <si>
    <t>Ledger_AGBILPY-WZNLZI-AA4OTO</t>
  </si>
  <si>
    <t>08.12.2016 10:09</t>
  </si>
  <si>
    <t>Ledger_QGBZ4DB-3JHJQU-GKJS4K</t>
  </si>
  <si>
    <t>30.10.2016 00:21</t>
  </si>
  <si>
    <t>ETC</t>
  </si>
  <si>
    <t>Ledger_LAL6G4Z-BN3LH-JQN3NJ</t>
  </si>
  <si>
    <t>ETC airdrop</t>
  </si>
  <si>
    <t>12.09.2016 17:31</t>
  </si>
  <si>
    <t>Ledger_LAM4S3D-BM7UF-WUEENM</t>
  </si>
  <si>
    <t>02.09.2016 12:48</t>
  </si>
  <si>
    <t>Ledger_LAEJIJH-2XWEZ-PDWPM4</t>
  </si>
  <si>
    <t>27.07.2016 11:26</t>
  </si>
  <si>
    <t>Ledger_AGB5OZH-5O6DN2-MHSZ6X</t>
  </si>
  <si>
    <t>26.06.2016 23:19</t>
  </si>
  <si>
    <t>DAO</t>
  </si>
  <si>
    <t>Ledger_Q4BE6MG-D4WIQA-2RBO53</t>
  </si>
  <si>
    <t>19.06.2016 22:47</t>
  </si>
  <si>
    <t>TheDAO</t>
  </si>
  <si>
    <t>0x4A167694e75d351a919B69d2AEb590CeE372D42e-TheDAO -0xe2f903c73a079155776e34061327c45478870541115453748d9194890f16fcad</t>
  </si>
  <si>
    <t>19.06.2016 22:38</t>
  </si>
  <si>
    <t>0x4A167694e75d351a919B69d2AEb590CeE372D42e-0x1eaf9c2bfd938fa1e822c79ad91916f1941ad1557a0d7076979b944427e073b6</t>
  </si>
  <si>
    <t>22.05.2016 20:13</t>
  </si>
  <si>
    <t>Ledger_A2BM2ZR-PPKD4G-5E6GQM</t>
  </si>
  <si>
    <t>22.05.2016 19:56</t>
  </si>
  <si>
    <t>0x4A167694e75d351a919B69d2AEb590CeE372D42e-0xd9b53a613b79b32044d1b9acc25fae858e6086d998ce09603aa91a4ef26cf655</t>
  </si>
  <si>
    <t>22.05.2016 19:54</t>
  </si>
  <si>
    <t>Transfer to Kraken</t>
  </si>
  <si>
    <t>20.08.2015 07:39</t>
  </si>
  <si>
    <t>Ledger_QGBB6KJ-DZZILW-5FYHBW</t>
  </si>
  <si>
    <t>Original Deposit</t>
  </si>
  <si>
    <t>20.08.2015 06:43</t>
  </si>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</sst>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11" fontId="0" fillId="0" borderId="0" xfId="0" applyNumberFormat="1" applyFill="1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14" fontId="0" fillId="33" borderId="0" xfId="0" applyNumberFormat="1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767"/>
  <sheetViews>
    <sheetView tabSelected="1" workbookViewId="0">
      <selection activeCell="A200" sqref="A200:M201"/>
    </sheetView>
  </sheetViews>
  <sheetFormatPr defaultRowHeight="15" x14ac:dyDescent="0.25"/>
  <cols>
    <col min="1" max="1" width="17" style="1" bestFit="1" customWidth="1"/>
    <col min="2" max="2" width="12.7109375" style="1" bestFit="1" customWidth="1"/>
    <col min="3" max="3" width="8.28515625" style="1" bestFit="1" customWidth="1"/>
    <col min="4" max="4" width="23.5703125" style="3" bestFit="1" customWidth="1"/>
    <col min="5" max="5" width="15" style="1" bestFit="1" customWidth="1"/>
    <col min="6" max="6" width="77.140625" style="3" customWidth="1"/>
    <col min="7" max="7" width="13.7109375" style="1" bestFit="1" customWidth="1"/>
    <col min="8" max="8" width="29.5703125" style="1" customWidth="1"/>
    <col min="9" max="9" width="15.28515625" style="1" hidden="1" customWidth="1"/>
    <col min="10" max="10" width="9.140625" style="1" hidden="1" customWidth="1"/>
    <col min="11" max="11" width="6.85546875" style="1" hidden="1" customWidth="1"/>
    <col min="12" max="12" width="4.140625" style="1" hidden="1" customWidth="1"/>
    <col min="13" max="13" width="10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1241</v>
      </c>
      <c r="K1" s="1" t="s">
        <v>1242</v>
      </c>
      <c r="L1" s="1" t="s">
        <v>1243</v>
      </c>
      <c r="M1" s="1" t="s">
        <v>1244</v>
      </c>
    </row>
    <row r="2" spans="1:13" customFormat="1" hidden="1" x14ac:dyDescent="0.25">
      <c r="A2" t="s">
        <v>9</v>
      </c>
      <c r="B2">
        <v>-0.45945283999999997</v>
      </c>
      <c r="C2" t="s">
        <v>10</v>
      </c>
      <c r="D2">
        <v>-6487.33</v>
      </c>
      <c r="E2" t="s">
        <v>11</v>
      </c>
      <c r="F2">
        <v>11727539</v>
      </c>
      <c r="I2" t="s">
        <v>12</v>
      </c>
      <c r="J2" t="str">
        <f>MID(I2,7,4)</f>
        <v>2018</v>
      </c>
      <c r="K2" s="1" t="str">
        <f t="shared" ref="K2:K65" si="0">MID(I2,4,2)</f>
        <v>12</v>
      </c>
      <c r="L2" s="1" t="str">
        <f t="shared" ref="L2:L65" si="1">MID(I2,1,2)</f>
        <v>31</v>
      </c>
      <c r="M2" s="2">
        <f t="shared" ref="M2:M65" si="2">DATE(J2,K2,L2)</f>
        <v>43465</v>
      </c>
    </row>
    <row r="3" spans="1:13" customFormat="1" hidden="1" x14ac:dyDescent="0.25">
      <c r="A3" t="s">
        <v>13</v>
      </c>
      <c r="B3">
        <v>0.45905284000000002</v>
      </c>
      <c r="C3" t="s">
        <v>10</v>
      </c>
      <c r="D3">
        <v>6514.85</v>
      </c>
      <c r="E3" t="s">
        <v>11</v>
      </c>
      <c r="F3">
        <v>11727023</v>
      </c>
      <c r="I3" t="s">
        <v>14</v>
      </c>
      <c r="J3" t="str">
        <f t="shared" ref="J3:J66" si="3">MID(I3,7,4)</f>
        <v>2018</v>
      </c>
      <c r="K3" s="1" t="str">
        <f t="shared" si="0"/>
        <v>12</v>
      </c>
      <c r="L3" s="1" t="str">
        <f t="shared" si="1"/>
        <v>31</v>
      </c>
      <c r="M3" s="2">
        <f t="shared" si="2"/>
        <v>43465</v>
      </c>
    </row>
    <row r="4" spans="1:13" customFormat="1" hidden="1" x14ac:dyDescent="0.25">
      <c r="A4" t="s">
        <v>9</v>
      </c>
      <c r="B4">
        <v>-0.45906777999999998</v>
      </c>
      <c r="C4" t="s">
        <v>10</v>
      </c>
      <c r="D4">
        <v>-6515.06</v>
      </c>
      <c r="E4" t="s">
        <v>15</v>
      </c>
      <c r="F4" t="s">
        <v>16</v>
      </c>
      <c r="G4" t="s">
        <v>17</v>
      </c>
      <c r="I4" t="s">
        <v>18</v>
      </c>
      <c r="J4" t="str">
        <f t="shared" si="3"/>
        <v>2018</v>
      </c>
      <c r="K4" s="1" t="str">
        <f t="shared" si="0"/>
        <v>12</v>
      </c>
      <c r="L4" s="1" t="str">
        <f t="shared" si="1"/>
        <v>31</v>
      </c>
      <c r="M4" s="2">
        <f t="shared" si="2"/>
        <v>43465</v>
      </c>
    </row>
    <row r="5" spans="1:13" customFormat="1" hidden="1" x14ac:dyDescent="0.25">
      <c r="A5" t="s">
        <v>9</v>
      </c>
      <c r="B5">
        <v>-2.5769078099999998</v>
      </c>
      <c r="C5" t="s">
        <v>10</v>
      </c>
      <c r="D5">
        <v>-37387.17</v>
      </c>
      <c r="E5" t="s">
        <v>11</v>
      </c>
      <c r="F5">
        <v>11651074</v>
      </c>
      <c r="I5" t="s">
        <v>19</v>
      </c>
      <c r="J5" t="str">
        <f t="shared" si="3"/>
        <v>2018</v>
      </c>
      <c r="K5" s="1" t="str">
        <f t="shared" si="0"/>
        <v>12</v>
      </c>
      <c r="L5" s="1" t="str">
        <f t="shared" si="1"/>
        <v>19</v>
      </c>
      <c r="M5" s="2">
        <f t="shared" si="2"/>
        <v>43453</v>
      </c>
    </row>
    <row r="6" spans="1:13" customFormat="1" hidden="1" x14ac:dyDescent="0.25">
      <c r="A6" t="s">
        <v>13</v>
      </c>
      <c r="B6">
        <v>2.5868875199999999</v>
      </c>
      <c r="C6" t="s">
        <v>10</v>
      </c>
      <c r="D6">
        <v>37455.71</v>
      </c>
      <c r="E6" t="s">
        <v>11</v>
      </c>
      <c r="F6">
        <v>11649003</v>
      </c>
      <c r="I6" t="s">
        <v>20</v>
      </c>
      <c r="J6" t="str">
        <f t="shared" si="3"/>
        <v>2018</v>
      </c>
      <c r="K6" s="1" t="str">
        <f t="shared" si="0"/>
        <v>12</v>
      </c>
      <c r="L6" s="1" t="str">
        <f t="shared" si="1"/>
        <v>19</v>
      </c>
      <c r="M6" s="2">
        <f t="shared" si="2"/>
        <v>43453</v>
      </c>
    </row>
    <row r="7" spans="1:13" customFormat="1" hidden="1" x14ac:dyDescent="0.25">
      <c r="A7" t="s">
        <v>9</v>
      </c>
      <c r="B7">
        <v>-0.38279268</v>
      </c>
      <c r="C7" t="s">
        <v>10</v>
      </c>
      <c r="D7">
        <v>-5548.19</v>
      </c>
      <c r="E7" t="s">
        <v>15</v>
      </c>
      <c r="F7" t="s">
        <v>21</v>
      </c>
      <c r="G7" t="s">
        <v>22</v>
      </c>
      <c r="I7" t="s">
        <v>23</v>
      </c>
      <c r="J7" t="str">
        <f t="shared" si="3"/>
        <v>2018</v>
      </c>
      <c r="K7" s="1" t="str">
        <f t="shared" si="0"/>
        <v>12</v>
      </c>
      <c r="L7" s="1" t="str">
        <f t="shared" si="1"/>
        <v>19</v>
      </c>
      <c r="M7" s="2">
        <f t="shared" si="2"/>
        <v>43453</v>
      </c>
    </row>
    <row r="8" spans="1:13" customFormat="1" hidden="1" x14ac:dyDescent="0.25">
      <c r="A8" t="s">
        <v>9</v>
      </c>
      <c r="B8">
        <v>-0.16950000000000001</v>
      </c>
      <c r="C8" t="s">
        <v>10</v>
      </c>
      <c r="D8">
        <v>-2478.98</v>
      </c>
      <c r="E8" t="s">
        <v>15</v>
      </c>
      <c r="F8" t="s">
        <v>24</v>
      </c>
      <c r="G8" t="s">
        <v>22</v>
      </c>
      <c r="I8" t="s">
        <v>25</v>
      </c>
      <c r="J8" t="str">
        <f t="shared" si="3"/>
        <v>2018</v>
      </c>
      <c r="K8" s="1" t="str">
        <f t="shared" si="0"/>
        <v>12</v>
      </c>
      <c r="L8" s="1" t="str">
        <f t="shared" si="1"/>
        <v>19</v>
      </c>
      <c r="M8" s="2">
        <f t="shared" si="2"/>
        <v>43453</v>
      </c>
    </row>
    <row r="9" spans="1:13" customFormat="1" hidden="1" x14ac:dyDescent="0.25">
      <c r="A9" t="s">
        <v>9</v>
      </c>
      <c r="B9">
        <v>-5.5984850000000003E-2</v>
      </c>
      <c r="C9" t="s">
        <v>10</v>
      </c>
      <c r="D9">
        <v>-818.79</v>
      </c>
      <c r="E9" t="s">
        <v>15</v>
      </c>
      <c r="F9" t="s">
        <v>26</v>
      </c>
      <c r="G9" t="s">
        <v>22</v>
      </c>
      <c r="I9" t="s">
        <v>27</v>
      </c>
      <c r="J9" t="str">
        <f t="shared" si="3"/>
        <v>2018</v>
      </c>
      <c r="K9" s="1" t="str">
        <f t="shared" si="0"/>
        <v>12</v>
      </c>
      <c r="L9" s="1" t="str">
        <f t="shared" si="1"/>
        <v>19</v>
      </c>
      <c r="M9" s="2">
        <f t="shared" si="2"/>
        <v>43453</v>
      </c>
    </row>
    <row r="10" spans="1:13" customFormat="1" hidden="1" x14ac:dyDescent="0.25">
      <c r="A10" t="s">
        <v>9</v>
      </c>
      <c r="B10">
        <v>-1.9754775899999999</v>
      </c>
      <c r="C10" t="s">
        <v>10</v>
      </c>
      <c r="D10">
        <v>-28891.85</v>
      </c>
      <c r="E10" t="s">
        <v>15</v>
      </c>
      <c r="F10" t="s">
        <v>28</v>
      </c>
      <c r="G10" t="s">
        <v>22</v>
      </c>
      <c r="I10" t="s">
        <v>29</v>
      </c>
      <c r="J10" t="str">
        <f t="shared" si="3"/>
        <v>2018</v>
      </c>
      <c r="K10" s="1" t="str">
        <f t="shared" si="0"/>
        <v>12</v>
      </c>
      <c r="L10" s="1" t="str">
        <f t="shared" si="1"/>
        <v>19</v>
      </c>
      <c r="M10" s="2">
        <f t="shared" si="2"/>
        <v>43453</v>
      </c>
    </row>
    <row r="11" spans="1:13" customFormat="1" hidden="1" x14ac:dyDescent="0.25">
      <c r="A11" t="s">
        <v>9</v>
      </c>
      <c r="B11">
        <v>-3.2000000000000002E-3</v>
      </c>
      <c r="C11" t="s">
        <v>10</v>
      </c>
      <c r="D11">
        <v>-46.8</v>
      </c>
      <c r="E11" t="s">
        <v>15</v>
      </c>
      <c r="F11" t="s">
        <v>30</v>
      </c>
      <c r="G11" t="s">
        <v>22</v>
      </c>
      <c r="I11" t="s">
        <v>31</v>
      </c>
      <c r="J11" t="str">
        <f t="shared" si="3"/>
        <v>2018</v>
      </c>
      <c r="K11" s="1" t="str">
        <f t="shared" si="0"/>
        <v>12</v>
      </c>
      <c r="L11" s="1" t="str">
        <f t="shared" si="1"/>
        <v>19</v>
      </c>
      <c r="M11" s="2">
        <f t="shared" si="2"/>
        <v>43453</v>
      </c>
    </row>
    <row r="12" spans="1:13" customFormat="1" hidden="1" x14ac:dyDescent="0.25">
      <c r="A12" t="s">
        <v>13</v>
      </c>
      <c r="B12">
        <v>3.2000000000000002E-3</v>
      </c>
      <c r="C12" t="s">
        <v>10</v>
      </c>
      <c r="D12">
        <v>73.11</v>
      </c>
      <c r="E12" t="s">
        <v>15</v>
      </c>
      <c r="F12" t="s">
        <v>32</v>
      </c>
      <c r="G12" t="s">
        <v>22</v>
      </c>
      <c r="H12" t="s">
        <v>33</v>
      </c>
      <c r="I12" t="s">
        <v>34</v>
      </c>
      <c r="J12" t="str">
        <f t="shared" si="3"/>
        <v>2018</v>
      </c>
      <c r="K12" s="1" t="str">
        <f t="shared" si="0"/>
        <v>10</v>
      </c>
      <c r="L12" s="1" t="str">
        <f t="shared" si="1"/>
        <v>11</v>
      </c>
      <c r="M12" s="2">
        <f t="shared" si="2"/>
        <v>43384</v>
      </c>
    </row>
    <row r="13" spans="1:13" customFormat="1" hidden="1" x14ac:dyDescent="0.25">
      <c r="A13" t="s">
        <v>13</v>
      </c>
      <c r="B13">
        <v>0.38279268</v>
      </c>
      <c r="C13" t="s">
        <v>10</v>
      </c>
      <c r="D13">
        <v>8787.6</v>
      </c>
      <c r="E13" t="s">
        <v>15</v>
      </c>
      <c r="F13" t="s">
        <v>35</v>
      </c>
      <c r="G13" t="s">
        <v>22</v>
      </c>
      <c r="I13" t="s">
        <v>36</v>
      </c>
      <c r="J13" t="str">
        <f t="shared" si="3"/>
        <v>2018</v>
      </c>
      <c r="K13" s="1" t="str">
        <f t="shared" si="0"/>
        <v>09</v>
      </c>
      <c r="L13" s="1" t="str">
        <f t="shared" si="1"/>
        <v>20</v>
      </c>
      <c r="M13" s="2">
        <f t="shared" si="2"/>
        <v>43363</v>
      </c>
    </row>
    <row r="14" spans="1:13" customFormat="1" hidden="1" x14ac:dyDescent="0.25">
      <c r="A14" t="s">
        <v>9</v>
      </c>
      <c r="B14">
        <v>-1.6207320000000001E-2</v>
      </c>
      <c r="C14" t="s">
        <v>10</v>
      </c>
      <c r="D14">
        <v>-371.41</v>
      </c>
      <c r="G14" t="s">
        <v>37</v>
      </c>
      <c r="H14" t="s">
        <v>38</v>
      </c>
      <c r="I14" t="s">
        <v>39</v>
      </c>
      <c r="J14" t="str">
        <f t="shared" si="3"/>
        <v>2018</v>
      </c>
      <c r="K14" s="1" t="str">
        <f t="shared" si="0"/>
        <v>09</v>
      </c>
      <c r="L14" s="1" t="str">
        <f t="shared" si="1"/>
        <v>20</v>
      </c>
      <c r="M14" s="2">
        <f t="shared" si="2"/>
        <v>43363</v>
      </c>
    </row>
    <row r="15" spans="1:13" customFormat="1" hidden="1" x14ac:dyDescent="0.25">
      <c r="A15" t="s">
        <v>13</v>
      </c>
      <c r="B15">
        <v>10000</v>
      </c>
      <c r="C15" t="s">
        <v>40</v>
      </c>
      <c r="D15">
        <v>0</v>
      </c>
      <c r="E15" t="s">
        <v>41</v>
      </c>
      <c r="F15" t="s">
        <v>42</v>
      </c>
      <c r="G15" t="s">
        <v>43</v>
      </c>
      <c r="I15" t="s">
        <v>44</v>
      </c>
      <c r="J15" t="str">
        <f t="shared" si="3"/>
        <v>2018</v>
      </c>
      <c r="K15" s="1" t="str">
        <f t="shared" si="0"/>
        <v>08</v>
      </c>
      <c r="L15" s="1" t="str">
        <f t="shared" si="1"/>
        <v>24</v>
      </c>
      <c r="M15" s="2">
        <f t="shared" si="2"/>
        <v>43336</v>
      </c>
    </row>
    <row r="16" spans="1:13" customFormat="1" hidden="1" x14ac:dyDescent="0.25">
      <c r="A16" t="s">
        <v>13</v>
      </c>
      <c r="B16">
        <v>10000</v>
      </c>
      <c r="C16" t="s">
        <v>40</v>
      </c>
      <c r="D16">
        <v>0</v>
      </c>
      <c r="E16" t="s">
        <v>41</v>
      </c>
      <c r="F16" t="s">
        <v>45</v>
      </c>
      <c r="I16" t="s">
        <v>44</v>
      </c>
      <c r="J16" t="str">
        <f t="shared" si="3"/>
        <v>2018</v>
      </c>
      <c r="K16" s="1" t="str">
        <f t="shared" si="0"/>
        <v>08</v>
      </c>
      <c r="L16" s="1" t="str">
        <f t="shared" si="1"/>
        <v>24</v>
      </c>
      <c r="M16" s="2">
        <f t="shared" si="2"/>
        <v>43336</v>
      </c>
    </row>
    <row r="17" spans="1:13" customFormat="1" hidden="1" x14ac:dyDescent="0.25">
      <c r="A17" t="s">
        <v>13</v>
      </c>
      <c r="B17">
        <v>10000</v>
      </c>
      <c r="C17" t="s">
        <v>40</v>
      </c>
      <c r="D17">
        <v>0</v>
      </c>
      <c r="E17" t="s">
        <v>41</v>
      </c>
      <c r="F17" t="s">
        <v>46</v>
      </c>
      <c r="I17" t="s">
        <v>47</v>
      </c>
      <c r="J17" t="str">
        <f t="shared" si="3"/>
        <v>2018</v>
      </c>
      <c r="K17" s="1" t="str">
        <f t="shared" si="0"/>
        <v>08</v>
      </c>
      <c r="L17" s="1" t="str">
        <f t="shared" si="1"/>
        <v>20</v>
      </c>
      <c r="M17" s="2">
        <f t="shared" si="2"/>
        <v>43332</v>
      </c>
    </row>
    <row r="18" spans="1:13" customFormat="1" hidden="1" x14ac:dyDescent="0.25">
      <c r="A18" t="s">
        <v>13</v>
      </c>
      <c r="B18">
        <v>10000</v>
      </c>
      <c r="C18" t="s">
        <v>40</v>
      </c>
      <c r="D18">
        <v>0</v>
      </c>
      <c r="E18" t="s">
        <v>41</v>
      </c>
      <c r="F18" t="s">
        <v>48</v>
      </c>
      <c r="I18" t="s">
        <v>49</v>
      </c>
      <c r="J18" t="str">
        <f t="shared" si="3"/>
        <v>2018</v>
      </c>
      <c r="K18" s="1" t="str">
        <f t="shared" si="0"/>
        <v>08</v>
      </c>
      <c r="L18" s="1" t="str">
        <f t="shared" si="1"/>
        <v>20</v>
      </c>
      <c r="M18" s="2">
        <f t="shared" si="2"/>
        <v>43332</v>
      </c>
    </row>
    <row r="19" spans="1:13" customFormat="1" hidden="1" x14ac:dyDescent="0.25">
      <c r="A19" t="s">
        <v>9</v>
      </c>
      <c r="B19">
        <v>-998.77812110000002</v>
      </c>
      <c r="C19" t="s">
        <v>50</v>
      </c>
      <c r="D19">
        <v>-2139.52</v>
      </c>
      <c r="E19" t="s">
        <v>51</v>
      </c>
      <c r="F19" t="s">
        <v>52</v>
      </c>
      <c r="I19" t="s">
        <v>53</v>
      </c>
      <c r="J19" t="str">
        <f t="shared" si="3"/>
        <v>2018</v>
      </c>
      <c r="K19" s="1" t="str">
        <f t="shared" si="0"/>
        <v>08</v>
      </c>
      <c r="L19" s="1" t="str">
        <f t="shared" si="1"/>
        <v>14</v>
      </c>
      <c r="M19" s="2">
        <f t="shared" si="2"/>
        <v>43326</v>
      </c>
    </row>
    <row r="20" spans="1:13" customFormat="1" hidden="1" x14ac:dyDescent="0.25">
      <c r="A20" t="s">
        <v>13</v>
      </c>
      <c r="B20">
        <v>998.77812110000002</v>
      </c>
      <c r="C20" t="s">
        <v>50</v>
      </c>
      <c r="D20">
        <v>2139.52</v>
      </c>
      <c r="E20" t="s">
        <v>41</v>
      </c>
      <c r="F20" t="s">
        <v>54</v>
      </c>
      <c r="I20" t="s">
        <v>55</v>
      </c>
      <c r="J20" t="str">
        <f t="shared" si="3"/>
        <v>2018</v>
      </c>
      <c r="K20" s="1" t="str">
        <f t="shared" si="0"/>
        <v>08</v>
      </c>
      <c r="L20" s="1" t="str">
        <f t="shared" si="1"/>
        <v>14</v>
      </c>
      <c r="M20" s="2">
        <f t="shared" si="2"/>
        <v>43326</v>
      </c>
    </row>
    <row r="21" spans="1:13" customFormat="1" hidden="1" x14ac:dyDescent="0.25">
      <c r="A21" t="s">
        <v>13</v>
      </c>
      <c r="B21">
        <v>0.1</v>
      </c>
      <c r="C21" t="s">
        <v>10</v>
      </c>
      <c r="D21">
        <v>2217.6799999999998</v>
      </c>
      <c r="E21" t="s">
        <v>51</v>
      </c>
      <c r="F21" t="s">
        <v>56</v>
      </c>
      <c r="I21" t="s">
        <v>57</v>
      </c>
      <c r="J21" t="str">
        <f t="shared" si="3"/>
        <v>2018</v>
      </c>
      <c r="K21" s="1" t="str">
        <f t="shared" si="0"/>
        <v>08</v>
      </c>
      <c r="L21" s="1" t="str">
        <f t="shared" si="1"/>
        <v>14</v>
      </c>
      <c r="M21" s="2">
        <f t="shared" si="2"/>
        <v>43326</v>
      </c>
    </row>
    <row r="22" spans="1:13" customFormat="1" hidden="1" x14ac:dyDescent="0.25">
      <c r="A22" t="s">
        <v>13</v>
      </c>
      <c r="B22">
        <v>1.9754775899999999</v>
      </c>
      <c r="C22" t="s">
        <v>10</v>
      </c>
      <c r="D22">
        <v>43648.42</v>
      </c>
      <c r="E22" t="s">
        <v>15</v>
      </c>
      <c r="F22" t="s">
        <v>58</v>
      </c>
      <c r="G22" t="s">
        <v>22</v>
      </c>
      <c r="I22" t="s">
        <v>59</v>
      </c>
      <c r="J22" t="str">
        <f t="shared" si="3"/>
        <v>2018</v>
      </c>
      <c r="K22" s="1" t="str">
        <f t="shared" si="0"/>
        <v>08</v>
      </c>
      <c r="L22" s="1" t="str">
        <f t="shared" si="1"/>
        <v>14</v>
      </c>
      <c r="M22" s="2">
        <f t="shared" si="2"/>
        <v>43326</v>
      </c>
    </row>
    <row r="23" spans="1:13" customFormat="1" hidden="1" x14ac:dyDescent="0.25">
      <c r="A23" t="s">
        <v>13</v>
      </c>
      <c r="B23">
        <v>1750</v>
      </c>
      <c r="C23" t="s">
        <v>60</v>
      </c>
      <c r="D23">
        <v>2385.34</v>
      </c>
      <c r="E23" t="s">
        <v>41</v>
      </c>
      <c r="F23" t="s">
        <v>61</v>
      </c>
      <c r="I23" t="s">
        <v>62</v>
      </c>
      <c r="J23" t="str">
        <f t="shared" si="3"/>
        <v>2018</v>
      </c>
      <c r="K23" s="1" t="str">
        <f t="shared" si="0"/>
        <v>07</v>
      </c>
      <c r="L23" s="1" t="str">
        <f t="shared" si="1"/>
        <v>22</v>
      </c>
      <c r="M23" s="2">
        <f t="shared" si="2"/>
        <v>43303</v>
      </c>
    </row>
    <row r="24" spans="1:13" customFormat="1" hidden="1" x14ac:dyDescent="0.25">
      <c r="A24" t="s">
        <v>13</v>
      </c>
      <c r="B24">
        <v>23.6071682</v>
      </c>
      <c r="C24" t="s">
        <v>50</v>
      </c>
      <c r="D24">
        <v>81.78</v>
      </c>
      <c r="E24" t="s">
        <v>41</v>
      </c>
      <c r="F24" t="s">
        <v>63</v>
      </c>
      <c r="I24" t="s">
        <v>64</v>
      </c>
      <c r="J24" t="str">
        <f t="shared" si="3"/>
        <v>2018</v>
      </c>
      <c r="K24" s="1" t="str">
        <f t="shared" si="0"/>
        <v>06</v>
      </c>
      <c r="L24" s="1" t="str">
        <f t="shared" si="1"/>
        <v>27</v>
      </c>
      <c r="M24" s="2">
        <f t="shared" si="2"/>
        <v>43278</v>
      </c>
    </row>
    <row r="25" spans="1:13" customFormat="1" hidden="1" x14ac:dyDescent="0.25">
      <c r="A25" t="s">
        <v>9</v>
      </c>
      <c r="B25">
        <v>-23.6071682</v>
      </c>
      <c r="C25" t="s">
        <v>50</v>
      </c>
      <c r="D25">
        <v>-81.78</v>
      </c>
      <c r="E25" t="s">
        <v>51</v>
      </c>
      <c r="F25" t="s">
        <v>65</v>
      </c>
      <c r="I25" t="s">
        <v>64</v>
      </c>
      <c r="J25" t="str">
        <f t="shared" si="3"/>
        <v>2018</v>
      </c>
      <c r="K25" s="1" t="str">
        <f t="shared" si="0"/>
        <v>06</v>
      </c>
      <c r="L25" s="1" t="str">
        <f t="shared" si="1"/>
        <v>27</v>
      </c>
      <c r="M25" s="2">
        <f t="shared" si="2"/>
        <v>43278</v>
      </c>
    </row>
    <row r="26" spans="1:13" customFormat="1" hidden="1" x14ac:dyDescent="0.25">
      <c r="A26" t="s">
        <v>13</v>
      </c>
      <c r="B26">
        <v>5.3986159999999998E-2</v>
      </c>
      <c r="C26" t="s">
        <v>66</v>
      </c>
      <c r="D26">
        <v>85.76</v>
      </c>
      <c r="E26" t="s">
        <v>51</v>
      </c>
      <c r="F26" t="s">
        <v>67</v>
      </c>
      <c r="I26" t="s">
        <v>68</v>
      </c>
      <c r="J26" t="str">
        <f t="shared" si="3"/>
        <v>2018</v>
      </c>
      <c r="K26" s="1" t="str">
        <f t="shared" si="0"/>
        <v>06</v>
      </c>
      <c r="L26" s="1" t="str">
        <f t="shared" si="1"/>
        <v>27</v>
      </c>
      <c r="M26" s="2">
        <f t="shared" si="2"/>
        <v>43278</v>
      </c>
    </row>
    <row r="27" spans="1:13" customFormat="1" hidden="1" x14ac:dyDescent="0.25">
      <c r="A27" t="s">
        <v>9</v>
      </c>
      <c r="B27">
        <v>-5.3986159999999998E-2</v>
      </c>
      <c r="C27" t="s">
        <v>66</v>
      </c>
      <c r="D27">
        <v>-85.89</v>
      </c>
      <c r="E27" t="s">
        <v>41</v>
      </c>
      <c r="F27" t="s">
        <v>69</v>
      </c>
      <c r="I27" t="s">
        <v>70</v>
      </c>
      <c r="J27" t="str">
        <f t="shared" si="3"/>
        <v>2018</v>
      </c>
      <c r="K27" s="1" t="str">
        <f t="shared" si="0"/>
        <v>06</v>
      </c>
      <c r="L27" s="1" t="str">
        <f t="shared" si="1"/>
        <v>27</v>
      </c>
      <c r="M27" s="2">
        <f t="shared" si="2"/>
        <v>43278</v>
      </c>
    </row>
    <row r="28" spans="1:13" customFormat="1" hidden="1" x14ac:dyDescent="0.25">
      <c r="A28" t="s">
        <v>9</v>
      </c>
      <c r="B28">
        <v>-1.436257E-2</v>
      </c>
      <c r="C28" t="s">
        <v>66</v>
      </c>
      <c r="D28">
        <v>-22.82</v>
      </c>
      <c r="E28" t="s">
        <v>71</v>
      </c>
      <c r="I28" t="s">
        <v>72</v>
      </c>
      <c r="J28" t="str">
        <f t="shared" si="3"/>
        <v>2018</v>
      </c>
      <c r="K28" s="1" t="str">
        <f t="shared" si="0"/>
        <v>06</v>
      </c>
      <c r="L28" s="1" t="str">
        <f t="shared" si="1"/>
        <v>27</v>
      </c>
      <c r="M28" s="2">
        <f t="shared" si="2"/>
        <v>43278</v>
      </c>
    </row>
    <row r="29" spans="1:13" customFormat="1" hidden="1" x14ac:dyDescent="0.25">
      <c r="A29" t="s">
        <v>13</v>
      </c>
      <c r="B29">
        <v>5.0000000000000001E-3</v>
      </c>
      <c r="C29" t="s">
        <v>66</v>
      </c>
      <c r="D29">
        <v>8.36</v>
      </c>
      <c r="E29" t="s">
        <v>41</v>
      </c>
      <c r="F29" t="s">
        <v>73</v>
      </c>
      <c r="G29" t="s">
        <v>43</v>
      </c>
      <c r="I29" t="s">
        <v>74</v>
      </c>
      <c r="J29" t="str">
        <f t="shared" si="3"/>
        <v>2018</v>
      </c>
      <c r="K29" s="1" t="str">
        <f t="shared" si="0"/>
        <v>06</v>
      </c>
      <c r="L29" s="1" t="str">
        <f t="shared" si="1"/>
        <v>25</v>
      </c>
      <c r="M29" s="2">
        <f t="shared" si="2"/>
        <v>43276</v>
      </c>
    </row>
    <row r="30" spans="1:13" customFormat="1" hidden="1" x14ac:dyDescent="0.25">
      <c r="A30" t="s">
        <v>13</v>
      </c>
      <c r="B30">
        <v>5.0000000000000001E-3</v>
      </c>
      <c r="C30" t="s">
        <v>66</v>
      </c>
      <c r="D30">
        <v>8.36</v>
      </c>
      <c r="E30" t="s">
        <v>41</v>
      </c>
      <c r="F30" t="s">
        <v>75</v>
      </c>
      <c r="I30" t="s">
        <v>74</v>
      </c>
      <c r="J30" t="str">
        <f t="shared" si="3"/>
        <v>2018</v>
      </c>
      <c r="K30" s="1" t="str">
        <f t="shared" si="0"/>
        <v>06</v>
      </c>
      <c r="L30" s="1" t="str">
        <f t="shared" si="1"/>
        <v>25</v>
      </c>
      <c r="M30" s="2">
        <f t="shared" si="2"/>
        <v>43276</v>
      </c>
    </row>
    <row r="31" spans="1:13" customFormat="1" hidden="1" x14ac:dyDescent="0.25">
      <c r="A31" t="s">
        <v>9</v>
      </c>
      <c r="B31">
        <v>-5.0000000000000001E-3</v>
      </c>
      <c r="C31" t="s">
        <v>66</v>
      </c>
      <c r="D31">
        <v>-8.36</v>
      </c>
      <c r="E31" t="s">
        <v>41</v>
      </c>
      <c r="F31" t="s">
        <v>76</v>
      </c>
      <c r="I31" t="s">
        <v>74</v>
      </c>
      <c r="J31" t="str">
        <f t="shared" si="3"/>
        <v>2018</v>
      </c>
      <c r="K31" s="1" t="str">
        <f t="shared" si="0"/>
        <v>06</v>
      </c>
      <c r="L31" s="1" t="str">
        <f t="shared" si="1"/>
        <v>25</v>
      </c>
      <c r="M31" s="2">
        <f t="shared" si="2"/>
        <v>43276</v>
      </c>
    </row>
    <row r="32" spans="1:13" customFormat="1" hidden="1" x14ac:dyDescent="0.25">
      <c r="A32" t="s">
        <v>13</v>
      </c>
      <c r="B32">
        <v>104.18960509999999</v>
      </c>
      <c r="C32" t="s">
        <v>50</v>
      </c>
      <c r="D32">
        <v>379.4</v>
      </c>
      <c r="E32" t="s">
        <v>41</v>
      </c>
      <c r="F32" t="s">
        <v>77</v>
      </c>
      <c r="I32" t="s">
        <v>78</v>
      </c>
      <c r="J32" t="str">
        <f t="shared" si="3"/>
        <v>2018</v>
      </c>
      <c r="K32" s="1" t="str">
        <f t="shared" si="0"/>
        <v>06</v>
      </c>
      <c r="L32" s="1" t="str">
        <f t="shared" si="1"/>
        <v>25</v>
      </c>
      <c r="M32" s="2">
        <f t="shared" si="2"/>
        <v>43276</v>
      </c>
    </row>
    <row r="33" spans="1:13" customFormat="1" hidden="1" x14ac:dyDescent="0.25">
      <c r="A33" t="s">
        <v>9</v>
      </c>
      <c r="B33">
        <v>-104.18960509999999</v>
      </c>
      <c r="C33" t="s">
        <v>50</v>
      </c>
      <c r="D33">
        <v>-379.4</v>
      </c>
      <c r="E33" t="s">
        <v>51</v>
      </c>
      <c r="F33" t="s">
        <v>79</v>
      </c>
      <c r="I33" t="s">
        <v>78</v>
      </c>
      <c r="J33" t="str">
        <f t="shared" si="3"/>
        <v>2018</v>
      </c>
      <c r="K33" s="1" t="str">
        <f t="shared" si="0"/>
        <v>06</v>
      </c>
      <c r="L33" s="1" t="str">
        <f t="shared" si="1"/>
        <v>25</v>
      </c>
      <c r="M33" s="2">
        <f t="shared" si="2"/>
        <v>43276</v>
      </c>
    </row>
    <row r="34" spans="1:13" customFormat="1" hidden="1" x14ac:dyDescent="0.25">
      <c r="A34" t="s">
        <v>13</v>
      </c>
      <c r="B34">
        <v>0.05</v>
      </c>
      <c r="C34" t="s">
        <v>66</v>
      </c>
      <c r="D34">
        <v>83.61</v>
      </c>
      <c r="E34" t="s">
        <v>41</v>
      </c>
      <c r="F34" t="s">
        <v>80</v>
      </c>
      <c r="I34" t="s">
        <v>81</v>
      </c>
      <c r="J34" t="str">
        <f t="shared" si="3"/>
        <v>2018</v>
      </c>
      <c r="K34" s="1" t="str">
        <f t="shared" si="0"/>
        <v>06</v>
      </c>
      <c r="L34" s="1" t="str">
        <f t="shared" si="1"/>
        <v>25</v>
      </c>
      <c r="M34" s="2">
        <f t="shared" si="2"/>
        <v>43276</v>
      </c>
    </row>
    <row r="35" spans="1:13" customFormat="1" hidden="1" x14ac:dyDescent="0.25">
      <c r="A35" t="s">
        <v>9</v>
      </c>
      <c r="B35">
        <v>-0.05</v>
      </c>
      <c r="C35" t="s">
        <v>66</v>
      </c>
      <c r="D35">
        <v>-83.61</v>
      </c>
      <c r="E35" t="s">
        <v>51</v>
      </c>
      <c r="F35" t="s">
        <v>82</v>
      </c>
      <c r="I35" t="s">
        <v>81</v>
      </c>
      <c r="J35" t="str">
        <f t="shared" si="3"/>
        <v>2018</v>
      </c>
      <c r="K35" s="1" t="str">
        <f t="shared" si="0"/>
        <v>06</v>
      </c>
      <c r="L35" s="1" t="str">
        <f t="shared" si="1"/>
        <v>25</v>
      </c>
      <c r="M35" s="2">
        <f t="shared" si="2"/>
        <v>43276</v>
      </c>
    </row>
    <row r="36" spans="1:13" customFormat="1" hidden="1" x14ac:dyDescent="0.25">
      <c r="A36" t="s">
        <v>13</v>
      </c>
      <c r="B36">
        <v>0.28709158000000001</v>
      </c>
      <c r="C36" t="s">
        <v>66</v>
      </c>
      <c r="D36">
        <v>480.09</v>
      </c>
      <c r="E36" t="s">
        <v>51</v>
      </c>
      <c r="F36" t="s">
        <v>83</v>
      </c>
      <c r="I36" t="s">
        <v>84</v>
      </c>
      <c r="J36" t="str">
        <f t="shared" si="3"/>
        <v>2018</v>
      </c>
      <c r="K36" s="1" t="str">
        <f t="shared" si="0"/>
        <v>06</v>
      </c>
      <c r="L36" s="1" t="str">
        <f t="shared" si="1"/>
        <v>25</v>
      </c>
      <c r="M36" s="2">
        <f t="shared" si="2"/>
        <v>43276</v>
      </c>
    </row>
    <row r="37" spans="1:13" customFormat="1" hidden="1" x14ac:dyDescent="0.25">
      <c r="A37" t="s">
        <v>9</v>
      </c>
      <c r="B37">
        <v>-0.28709158000000001</v>
      </c>
      <c r="C37" t="s">
        <v>66</v>
      </c>
      <c r="D37">
        <v>-480.09</v>
      </c>
      <c r="E37" t="s">
        <v>41</v>
      </c>
      <c r="F37" t="s">
        <v>85</v>
      </c>
      <c r="I37" t="s">
        <v>86</v>
      </c>
      <c r="J37" t="str">
        <f t="shared" si="3"/>
        <v>2018</v>
      </c>
      <c r="K37" s="1" t="str">
        <f t="shared" si="0"/>
        <v>06</v>
      </c>
      <c r="L37" s="1" t="str">
        <f t="shared" si="1"/>
        <v>25</v>
      </c>
      <c r="M37" s="2">
        <f t="shared" si="2"/>
        <v>43276</v>
      </c>
    </row>
    <row r="38" spans="1:13" customFormat="1" hidden="1" x14ac:dyDescent="0.25">
      <c r="A38" t="s">
        <v>9</v>
      </c>
      <c r="B38">
        <v>-4.5182319999999998E-2</v>
      </c>
      <c r="C38" t="s">
        <v>66</v>
      </c>
      <c r="D38">
        <v>-75.67</v>
      </c>
      <c r="E38" t="s">
        <v>71</v>
      </c>
      <c r="I38" t="s">
        <v>87</v>
      </c>
      <c r="J38" t="str">
        <f t="shared" si="3"/>
        <v>2018</v>
      </c>
      <c r="K38" s="1" t="str">
        <f t="shared" si="0"/>
        <v>06</v>
      </c>
      <c r="L38" s="1" t="str">
        <f t="shared" si="1"/>
        <v>25</v>
      </c>
      <c r="M38" s="2">
        <f t="shared" si="2"/>
        <v>43276</v>
      </c>
    </row>
    <row r="39" spans="1:13" customFormat="1" hidden="1" x14ac:dyDescent="0.25">
      <c r="A39" t="s">
        <v>9</v>
      </c>
      <c r="B39">
        <v>-0.13922644000000001</v>
      </c>
      <c r="C39" t="s">
        <v>66</v>
      </c>
      <c r="D39">
        <v>-233.09</v>
      </c>
      <c r="E39" t="s">
        <v>71</v>
      </c>
      <c r="I39" t="s">
        <v>88</v>
      </c>
      <c r="J39" t="str">
        <f t="shared" si="3"/>
        <v>2018</v>
      </c>
      <c r="K39" s="1" t="str">
        <f t="shared" si="0"/>
        <v>06</v>
      </c>
      <c r="L39" s="1" t="str">
        <f t="shared" si="1"/>
        <v>25</v>
      </c>
      <c r="M39" s="2">
        <f t="shared" si="2"/>
        <v>43276</v>
      </c>
    </row>
    <row r="40" spans="1:13" customFormat="1" hidden="1" x14ac:dyDescent="0.25">
      <c r="A40" t="s">
        <v>9</v>
      </c>
      <c r="B40">
        <v>-9.9900000000000003E-2</v>
      </c>
      <c r="C40" t="s">
        <v>66</v>
      </c>
      <c r="D40">
        <v>-166.85</v>
      </c>
      <c r="E40" t="s">
        <v>71</v>
      </c>
      <c r="I40" t="s">
        <v>89</v>
      </c>
      <c r="J40" t="str">
        <f t="shared" si="3"/>
        <v>2018</v>
      </c>
      <c r="K40" s="1" t="str">
        <f t="shared" si="0"/>
        <v>06</v>
      </c>
      <c r="L40" s="1" t="str">
        <f t="shared" si="1"/>
        <v>25</v>
      </c>
      <c r="M40" s="2">
        <f t="shared" si="2"/>
        <v>43276</v>
      </c>
    </row>
    <row r="41" spans="1:13" customFormat="1" hidden="1" x14ac:dyDescent="0.25">
      <c r="A41" t="s">
        <v>13</v>
      </c>
      <c r="B41">
        <v>998.08711906999997</v>
      </c>
      <c r="C41" t="s">
        <v>90</v>
      </c>
      <c r="D41">
        <v>0</v>
      </c>
      <c r="E41" t="s">
        <v>71</v>
      </c>
      <c r="I41" t="s">
        <v>91</v>
      </c>
      <c r="J41" t="str">
        <f t="shared" si="3"/>
        <v>2018</v>
      </c>
      <c r="K41" s="1" t="str">
        <f t="shared" si="0"/>
        <v>06</v>
      </c>
      <c r="L41" s="1" t="str">
        <f t="shared" si="1"/>
        <v>25</v>
      </c>
      <c r="M41" s="2">
        <f t="shared" si="2"/>
        <v>43276</v>
      </c>
    </row>
    <row r="42" spans="1:13" customFormat="1" hidden="1" x14ac:dyDescent="0.25">
      <c r="A42" t="s">
        <v>9</v>
      </c>
      <c r="B42">
        <v>-998.08711906999997</v>
      </c>
      <c r="C42" t="s">
        <v>90</v>
      </c>
      <c r="D42">
        <v>0</v>
      </c>
      <c r="E42" t="s">
        <v>41</v>
      </c>
      <c r="F42" t="s">
        <v>92</v>
      </c>
      <c r="I42" t="s">
        <v>91</v>
      </c>
      <c r="J42" t="str">
        <f t="shared" si="3"/>
        <v>2018</v>
      </c>
      <c r="K42" s="1" t="str">
        <f t="shared" si="0"/>
        <v>06</v>
      </c>
      <c r="L42" s="1" t="str">
        <f t="shared" si="1"/>
        <v>25</v>
      </c>
      <c r="M42" s="2">
        <f t="shared" si="2"/>
        <v>43276</v>
      </c>
    </row>
    <row r="43" spans="1:13" customFormat="1" hidden="1" x14ac:dyDescent="0.25">
      <c r="A43" t="s">
        <v>13</v>
      </c>
      <c r="B43">
        <v>998.08711906999997</v>
      </c>
      <c r="C43" t="s">
        <v>90</v>
      </c>
      <c r="D43">
        <v>0</v>
      </c>
      <c r="E43" t="s">
        <v>41</v>
      </c>
      <c r="F43" t="s">
        <v>93</v>
      </c>
      <c r="I43" t="s">
        <v>94</v>
      </c>
      <c r="J43" t="str">
        <f t="shared" si="3"/>
        <v>2018</v>
      </c>
      <c r="K43" s="1" t="str">
        <f t="shared" si="0"/>
        <v>06</v>
      </c>
      <c r="L43" s="1" t="str">
        <f t="shared" si="1"/>
        <v>25</v>
      </c>
      <c r="M43" s="2">
        <f t="shared" si="2"/>
        <v>43276</v>
      </c>
    </row>
    <row r="44" spans="1:13" customFormat="1" hidden="1" x14ac:dyDescent="0.25">
      <c r="A44" t="s">
        <v>13</v>
      </c>
      <c r="B44">
        <v>300</v>
      </c>
      <c r="C44" t="s">
        <v>95</v>
      </c>
      <c r="D44">
        <v>888.37</v>
      </c>
      <c r="E44" t="s">
        <v>41</v>
      </c>
      <c r="F44" t="s">
        <v>96</v>
      </c>
      <c r="I44" t="s">
        <v>97</v>
      </c>
      <c r="J44" t="str">
        <f t="shared" si="3"/>
        <v>2018</v>
      </c>
      <c r="K44" s="1" t="str">
        <f t="shared" si="0"/>
        <v>06</v>
      </c>
      <c r="L44" s="1" t="str">
        <f t="shared" si="1"/>
        <v>14</v>
      </c>
      <c r="M44" s="2">
        <f t="shared" si="2"/>
        <v>43265</v>
      </c>
    </row>
    <row r="45" spans="1:13" customFormat="1" hidden="1" x14ac:dyDescent="0.25">
      <c r="A45" t="s">
        <v>13</v>
      </c>
      <c r="B45">
        <v>300</v>
      </c>
      <c r="C45" t="s">
        <v>95</v>
      </c>
      <c r="D45">
        <v>930.43</v>
      </c>
      <c r="E45" t="s">
        <v>41</v>
      </c>
      <c r="F45" t="s">
        <v>98</v>
      </c>
      <c r="I45" t="s">
        <v>99</v>
      </c>
      <c r="J45" t="str">
        <f t="shared" si="3"/>
        <v>2018</v>
      </c>
      <c r="K45" s="1" t="str">
        <f t="shared" si="0"/>
        <v>06</v>
      </c>
      <c r="L45" s="1" t="str">
        <f t="shared" si="1"/>
        <v>13</v>
      </c>
      <c r="M45" s="2">
        <f t="shared" si="2"/>
        <v>43264</v>
      </c>
    </row>
    <row r="46" spans="1:13" customFormat="1" hidden="1" x14ac:dyDescent="0.25">
      <c r="A46" t="s">
        <v>13</v>
      </c>
      <c r="B46">
        <v>3699</v>
      </c>
      <c r="C46" t="s">
        <v>100</v>
      </c>
      <c r="D46">
        <v>0</v>
      </c>
      <c r="E46" t="s">
        <v>41</v>
      </c>
      <c r="F46" t="s">
        <v>101</v>
      </c>
      <c r="I46" t="s">
        <v>102</v>
      </c>
      <c r="J46" t="str">
        <f t="shared" si="3"/>
        <v>2018</v>
      </c>
      <c r="K46" s="1" t="str">
        <f t="shared" si="0"/>
        <v>06</v>
      </c>
      <c r="L46" s="1" t="str">
        <f t="shared" si="1"/>
        <v>10</v>
      </c>
      <c r="M46" s="2">
        <f t="shared" si="2"/>
        <v>43261</v>
      </c>
    </row>
    <row r="47" spans="1:13" customFormat="1" hidden="1" x14ac:dyDescent="0.25">
      <c r="A47" t="s">
        <v>13</v>
      </c>
      <c r="B47">
        <v>17063.733410000001</v>
      </c>
      <c r="C47" t="s">
        <v>103</v>
      </c>
      <c r="D47">
        <v>0</v>
      </c>
      <c r="E47" t="s">
        <v>41</v>
      </c>
      <c r="F47" t="s">
        <v>104</v>
      </c>
      <c r="I47" t="s">
        <v>105</v>
      </c>
      <c r="J47" t="str">
        <f t="shared" si="3"/>
        <v>2018</v>
      </c>
      <c r="K47" s="1" t="str">
        <f t="shared" si="0"/>
        <v>05</v>
      </c>
      <c r="L47" s="1" t="str">
        <f t="shared" si="1"/>
        <v>15</v>
      </c>
      <c r="M47" s="2">
        <f t="shared" si="2"/>
        <v>43235</v>
      </c>
    </row>
    <row r="48" spans="1:13" customFormat="1" hidden="1" x14ac:dyDescent="0.25">
      <c r="A48" t="s">
        <v>13</v>
      </c>
      <c r="B48">
        <v>5.5984850000000003E-2</v>
      </c>
      <c r="C48" t="s">
        <v>10</v>
      </c>
      <c r="D48">
        <v>1869.71</v>
      </c>
      <c r="E48" t="s">
        <v>15</v>
      </c>
      <c r="F48" t="s">
        <v>106</v>
      </c>
      <c r="G48" t="s">
        <v>22</v>
      </c>
      <c r="I48" t="s">
        <v>107</v>
      </c>
      <c r="J48" t="str">
        <f t="shared" si="3"/>
        <v>2018</v>
      </c>
      <c r="K48" s="1" t="str">
        <f t="shared" si="0"/>
        <v>04</v>
      </c>
      <c r="L48" s="1" t="str">
        <f t="shared" si="1"/>
        <v>30</v>
      </c>
      <c r="M48" s="2">
        <f t="shared" si="2"/>
        <v>43220</v>
      </c>
    </row>
    <row r="49" spans="1:13" customFormat="1" hidden="1" x14ac:dyDescent="0.25">
      <c r="A49" t="s">
        <v>9</v>
      </c>
      <c r="B49">
        <v>-7.6532100000000006E-2</v>
      </c>
      <c r="C49" t="s">
        <v>10</v>
      </c>
      <c r="D49">
        <v>-2903.97</v>
      </c>
      <c r="E49" t="s">
        <v>108</v>
      </c>
      <c r="I49" t="s">
        <v>109</v>
      </c>
      <c r="J49" t="str">
        <f t="shared" si="3"/>
        <v>2018</v>
      </c>
      <c r="K49" s="1" t="str">
        <f t="shared" si="0"/>
        <v>03</v>
      </c>
      <c r="L49" s="1" t="str">
        <f t="shared" si="1"/>
        <v>06</v>
      </c>
      <c r="M49" s="2">
        <f t="shared" si="2"/>
        <v>43165</v>
      </c>
    </row>
    <row r="50" spans="1:13" customFormat="1" hidden="1" x14ac:dyDescent="0.25">
      <c r="A50" t="s">
        <v>9</v>
      </c>
      <c r="B50">
        <v>-0.15504288999999999</v>
      </c>
      <c r="C50" t="s">
        <v>10</v>
      </c>
      <c r="D50">
        <v>-6085.69</v>
      </c>
      <c r="E50" t="s">
        <v>110</v>
      </c>
      <c r="F50" t="s">
        <v>111</v>
      </c>
      <c r="I50" t="s">
        <v>112</v>
      </c>
      <c r="J50" t="str">
        <f t="shared" si="3"/>
        <v>2018</v>
      </c>
      <c r="K50" s="1" t="str">
        <f t="shared" si="0"/>
        <v>03</v>
      </c>
      <c r="L50" s="1" t="str">
        <f t="shared" si="1"/>
        <v>06</v>
      </c>
      <c r="M50" s="2">
        <f t="shared" si="2"/>
        <v>43165</v>
      </c>
    </row>
    <row r="51" spans="1:13" customFormat="1" hidden="1" x14ac:dyDescent="0.25">
      <c r="A51" t="s">
        <v>13</v>
      </c>
      <c r="B51">
        <v>0.16950000000000001</v>
      </c>
      <c r="C51" t="s">
        <v>10</v>
      </c>
      <c r="D51">
        <v>6744.57</v>
      </c>
      <c r="E51" t="s">
        <v>15</v>
      </c>
      <c r="F51" t="s">
        <v>113</v>
      </c>
      <c r="G51" t="s">
        <v>22</v>
      </c>
      <c r="I51" t="s">
        <v>114</v>
      </c>
      <c r="J51" t="str">
        <f t="shared" si="3"/>
        <v>2018</v>
      </c>
      <c r="K51" s="1" t="str">
        <f t="shared" si="0"/>
        <v>03</v>
      </c>
      <c r="L51" s="1" t="str">
        <f t="shared" si="1"/>
        <v>05</v>
      </c>
      <c r="M51" s="2">
        <f t="shared" si="2"/>
        <v>43164</v>
      </c>
    </row>
    <row r="52" spans="1:13" customFormat="1" hidden="1" x14ac:dyDescent="0.25">
      <c r="A52" t="s">
        <v>9</v>
      </c>
      <c r="B52">
        <v>-0.17</v>
      </c>
      <c r="C52" t="s">
        <v>10</v>
      </c>
      <c r="D52">
        <v>-6764.46</v>
      </c>
      <c r="E52" t="s">
        <v>110</v>
      </c>
      <c r="F52" t="s">
        <v>115</v>
      </c>
      <c r="I52" t="s">
        <v>116</v>
      </c>
      <c r="J52" t="str">
        <f t="shared" si="3"/>
        <v>2018</v>
      </c>
      <c r="K52" s="1" t="str">
        <f t="shared" si="0"/>
        <v>03</v>
      </c>
      <c r="L52" s="1" t="str">
        <f t="shared" si="1"/>
        <v>05</v>
      </c>
      <c r="M52" s="2">
        <f t="shared" si="2"/>
        <v>43164</v>
      </c>
    </row>
    <row r="53" spans="1:13" customFormat="1" hidden="1" x14ac:dyDescent="0.25">
      <c r="A53" t="s">
        <v>9</v>
      </c>
      <c r="B53">
        <v>-0.39900000000000002</v>
      </c>
      <c r="C53" t="s">
        <v>10</v>
      </c>
      <c r="D53">
        <v>-15884.07</v>
      </c>
      <c r="E53" t="s">
        <v>108</v>
      </c>
      <c r="I53" t="s">
        <v>117</v>
      </c>
      <c r="J53" t="str">
        <f t="shared" si="3"/>
        <v>2018</v>
      </c>
      <c r="K53" s="1" t="str">
        <f t="shared" si="0"/>
        <v>03</v>
      </c>
      <c r="L53" s="1" t="str">
        <f t="shared" si="1"/>
        <v>05</v>
      </c>
      <c r="M53" s="2">
        <f t="shared" si="2"/>
        <v>43164</v>
      </c>
    </row>
    <row r="54" spans="1:13" customFormat="1" hidden="1" x14ac:dyDescent="0.25">
      <c r="A54" t="s">
        <v>9</v>
      </c>
      <c r="B54">
        <v>-2.0758849100000001</v>
      </c>
      <c r="C54" t="s">
        <v>10</v>
      </c>
      <c r="D54">
        <v>-82003.820000000007</v>
      </c>
      <c r="E54" t="s">
        <v>11</v>
      </c>
      <c r="F54">
        <v>9104733</v>
      </c>
      <c r="I54" t="s">
        <v>118</v>
      </c>
      <c r="J54" t="str">
        <f t="shared" si="3"/>
        <v>2018</v>
      </c>
      <c r="K54" s="1" t="str">
        <f t="shared" si="0"/>
        <v>03</v>
      </c>
      <c r="L54" s="1" t="str">
        <f t="shared" si="1"/>
        <v>03</v>
      </c>
      <c r="M54" s="2">
        <f t="shared" si="2"/>
        <v>43162</v>
      </c>
    </row>
    <row r="55" spans="1:13" customFormat="1" hidden="1" x14ac:dyDescent="0.25">
      <c r="A55" t="s">
        <v>13</v>
      </c>
      <c r="B55">
        <v>2.6720000000000002E-5</v>
      </c>
      <c r="C55" t="s">
        <v>10</v>
      </c>
      <c r="D55">
        <v>1.03</v>
      </c>
      <c r="E55" t="s">
        <v>11</v>
      </c>
      <c r="F55" t="s">
        <v>119</v>
      </c>
      <c r="I55" t="s">
        <v>120</v>
      </c>
      <c r="J55" t="str">
        <f t="shared" si="3"/>
        <v>2018</v>
      </c>
      <c r="K55" s="1" t="str">
        <f t="shared" si="0"/>
        <v>03</v>
      </c>
      <c r="L55" s="1" t="str">
        <f t="shared" si="1"/>
        <v>03</v>
      </c>
      <c r="M55" s="2">
        <f t="shared" si="2"/>
        <v>43162</v>
      </c>
    </row>
    <row r="56" spans="1:13" customFormat="1" hidden="1" x14ac:dyDescent="0.25">
      <c r="A56" t="s">
        <v>13</v>
      </c>
      <c r="B56">
        <v>1.05846E-3</v>
      </c>
      <c r="C56" t="s">
        <v>10</v>
      </c>
      <c r="D56">
        <v>40.78</v>
      </c>
      <c r="E56" t="s">
        <v>11</v>
      </c>
      <c r="F56" t="s">
        <v>121</v>
      </c>
      <c r="I56" t="s">
        <v>122</v>
      </c>
      <c r="J56" t="str">
        <f t="shared" si="3"/>
        <v>2018</v>
      </c>
      <c r="K56" s="1" t="str">
        <f t="shared" si="0"/>
        <v>03</v>
      </c>
      <c r="L56" s="1" t="str">
        <f t="shared" si="1"/>
        <v>02</v>
      </c>
      <c r="M56" s="2">
        <f t="shared" si="2"/>
        <v>43161</v>
      </c>
    </row>
    <row r="57" spans="1:13" customFormat="1" hidden="1" x14ac:dyDescent="0.25">
      <c r="A57" t="s">
        <v>13</v>
      </c>
      <c r="B57">
        <v>1.3150799999999999E-3</v>
      </c>
      <c r="C57" t="s">
        <v>10</v>
      </c>
      <c r="D57">
        <v>47.57</v>
      </c>
      <c r="E57" t="s">
        <v>11</v>
      </c>
      <c r="F57" t="s">
        <v>123</v>
      </c>
      <c r="I57" t="s">
        <v>124</v>
      </c>
      <c r="J57" t="str">
        <f t="shared" si="3"/>
        <v>2018</v>
      </c>
      <c r="K57" s="1" t="str">
        <f t="shared" si="0"/>
        <v>03</v>
      </c>
      <c r="L57" s="1" t="str">
        <f t="shared" si="1"/>
        <v>01</v>
      </c>
      <c r="M57" s="2">
        <f t="shared" si="2"/>
        <v>43160</v>
      </c>
    </row>
    <row r="58" spans="1:13" customFormat="1" hidden="1" x14ac:dyDescent="0.25">
      <c r="A58" t="s">
        <v>13</v>
      </c>
      <c r="B58">
        <v>1.3150799999999999E-3</v>
      </c>
      <c r="C58" t="s">
        <v>10</v>
      </c>
      <c r="D58">
        <v>49</v>
      </c>
      <c r="E58" t="s">
        <v>11</v>
      </c>
      <c r="F58" t="s">
        <v>125</v>
      </c>
      <c r="I58" t="s">
        <v>126</v>
      </c>
      <c r="J58" t="str">
        <f t="shared" si="3"/>
        <v>2018</v>
      </c>
      <c r="K58" s="1" t="str">
        <f t="shared" si="0"/>
        <v>02</v>
      </c>
      <c r="L58" s="1" t="str">
        <f t="shared" si="1"/>
        <v>28</v>
      </c>
      <c r="M58" s="2">
        <f t="shared" si="2"/>
        <v>43159</v>
      </c>
    </row>
    <row r="59" spans="1:13" customFormat="1" hidden="1" x14ac:dyDescent="0.25">
      <c r="A59" t="s">
        <v>13</v>
      </c>
      <c r="B59">
        <v>1.3317299999999999E-3</v>
      </c>
      <c r="C59" t="s">
        <v>10</v>
      </c>
      <c r="D59">
        <v>47.98</v>
      </c>
      <c r="E59" t="s">
        <v>11</v>
      </c>
      <c r="F59" t="s">
        <v>127</v>
      </c>
      <c r="I59" t="s">
        <v>128</v>
      </c>
      <c r="J59" t="str">
        <f t="shared" si="3"/>
        <v>2018</v>
      </c>
      <c r="K59" s="1" t="str">
        <f t="shared" si="0"/>
        <v>02</v>
      </c>
      <c r="L59" s="1" t="str">
        <f t="shared" si="1"/>
        <v>27</v>
      </c>
      <c r="M59" s="2">
        <f t="shared" si="2"/>
        <v>43158</v>
      </c>
    </row>
    <row r="60" spans="1:13" customFormat="1" hidden="1" x14ac:dyDescent="0.25">
      <c r="A60" t="s">
        <v>13</v>
      </c>
      <c r="B60">
        <v>1.39891E-3</v>
      </c>
      <c r="C60" t="s">
        <v>10</v>
      </c>
      <c r="D60">
        <v>47.35</v>
      </c>
      <c r="E60" t="s">
        <v>11</v>
      </c>
      <c r="F60" t="s">
        <v>129</v>
      </c>
      <c r="I60" t="s">
        <v>130</v>
      </c>
      <c r="J60" t="str">
        <f t="shared" si="3"/>
        <v>2018</v>
      </c>
      <c r="K60" s="1" t="str">
        <f t="shared" si="0"/>
        <v>02</v>
      </c>
      <c r="L60" s="1" t="str">
        <f t="shared" si="1"/>
        <v>26</v>
      </c>
      <c r="M60" s="2">
        <f t="shared" si="2"/>
        <v>43157</v>
      </c>
    </row>
    <row r="61" spans="1:13" customFormat="1" hidden="1" x14ac:dyDescent="0.25">
      <c r="A61" t="s">
        <v>13</v>
      </c>
      <c r="B61">
        <v>5.0193000000000004E-4</v>
      </c>
      <c r="C61" t="s">
        <v>10</v>
      </c>
      <c r="D61">
        <v>16.989999999999998</v>
      </c>
      <c r="E61" t="s">
        <v>11</v>
      </c>
      <c r="F61" t="s">
        <v>131</v>
      </c>
      <c r="I61" t="s">
        <v>132</v>
      </c>
      <c r="J61" t="str">
        <f t="shared" si="3"/>
        <v>2018</v>
      </c>
      <c r="K61" s="1" t="str">
        <f t="shared" si="0"/>
        <v>02</v>
      </c>
      <c r="L61" s="1" t="str">
        <f t="shared" si="1"/>
        <v>25</v>
      </c>
      <c r="M61" s="2">
        <f t="shared" si="2"/>
        <v>43156</v>
      </c>
    </row>
    <row r="62" spans="1:13" customFormat="1" hidden="1" x14ac:dyDescent="0.25">
      <c r="A62" t="s">
        <v>13</v>
      </c>
      <c r="B62">
        <v>5.5292999999999998E-4</v>
      </c>
      <c r="C62" t="s">
        <v>10</v>
      </c>
      <c r="D62">
        <v>19.899999999999999</v>
      </c>
      <c r="E62" t="s">
        <v>11</v>
      </c>
      <c r="F62" t="s">
        <v>133</v>
      </c>
      <c r="I62" t="s">
        <v>134</v>
      </c>
      <c r="J62" t="str">
        <f t="shared" si="3"/>
        <v>2018</v>
      </c>
      <c r="K62" s="1" t="str">
        <f t="shared" si="0"/>
        <v>02</v>
      </c>
      <c r="L62" s="1" t="str">
        <f t="shared" si="1"/>
        <v>24</v>
      </c>
      <c r="M62" s="2">
        <f t="shared" si="2"/>
        <v>43155</v>
      </c>
    </row>
    <row r="63" spans="1:13" customFormat="1" hidden="1" x14ac:dyDescent="0.25">
      <c r="A63" t="s">
        <v>13</v>
      </c>
      <c r="B63">
        <v>1.04776E-3</v>
      </c>
      <c r="C63" t="s">
        <v>10</v>
      </c>
      <c r="D63">
        <v>35.43</v>
      </c>
      <c r="E63" t="s">
        <v>11</v>
      </c>
      <c r="F63" t="s">
        <v>135</v>
      </c>
      <c r="I63" t="s">
        <v>136</v>
      </c>
      <c r="J63" t="str">
        <f t="shared" si="3"/>
        <v>2018</v>
      </c>
      <c r="K63" s="1" t="str">
        <f t="shared" si="0"/>
        <v>02</v>
      </c>
      <c r="L63" s="1" t="str">
        <f t="shared" si="1"/>
        <v>23</v>
      </c>
      <c r="M63" s="2">
        <f t="shared" si="2"/>
        <v>43154</v>
      </c>
    </row>
    <row r="64" spans="1:13" customFormat="1" hidden="1" x14ac:dyDescent="0.25">
      <c r="A64" t="s">
        <v>13</v>
      </c>
      <c r="B64">
        <v>1.0869499999999999E-3</v>
      </c>
      <c r="C64" t="s">
        <v>10</v>
      </c>
      <c r="D64">
        <v>40.36</v>
      </c>
      <c r="E64" t="s">
        <v>11</v>
      </c>
      <c r="F64" t="s">
        <v>137</v>
      </c>
      <c r="I64" t="s">
        <v>138</v>
      </c>
      <c r="J64" t="str">
        <f t="shared" si="3"/>
        <v>2018</v>
      </c>
      <c r="K64" s="1" t="str">
        <f t="shared" si="0"/>
        <v>02</v>
      </c>
      <c r="L64" s="1" t="str">
        <f t="shared" si="1"/>
        <v>22</v>
      </c>
      <c r="M64" s="2">
        <f t="shared" si="2"/>
        <v>43153</v>
      </c>
    </row>
    <row r="65" spans="1:13" customFormat="1" hidden="1" x14ac:dyDescent="0.25">
      <c r="A65" t="s">
        <v>13</v>
      </c>
      <c r="B65">
        <v>1.1254800000000001E-3</v>
      </c>
      <c r="C65" t="s">
        <v>10</v>
      </c>
      <c r="D65">
        <v>44.17</v>
      </c>
      <c r="E65" t="s">
        <v>11</v>
      </c>
      <c r="F65" t="s">
        <v>139</v>
      </c>
      <c r="I65" t="s">
        <v>140</v>
      </c>
      <c r="J65" t="str">
        <f t="shared" si="3"/>
        <v>2018</v>
      </c>
      <c r="K65" s="1" t="str">
        <f t="shared" si="0"/>
        <v>02</v>
      </c>
      <c r="L65" s="1" t="str">
        <f t="shared" si="1"/>
        <v>21</v>
      </c>
      <c r="M65" s="2">
        <f t="shared" si="2"/>
        <v>43152</v>
      </c>
    </row>
    <row r="66" spans="1:13" customFormat="1" hidden="1" x14ac:dyDescent="0.25">
      <c r="A66" t="s">
        <v>13</v>
      </c>
      <c r="B66">
        <v>1.1687799999999999E-3</v>
      </c>
      <c r="C66" t="s">
        <v>10</v>
      </c>
      <c r="D66">
        <v>47.17</v>
      </c>
      <c r="E66" t="s">
        <v>11</v>
      </c>
      <c r="F66" t="s">
        <v>141</v>
      </c>
      <c r="I66" t="s">
        <v>142</v>
      </c>
      <c r="J66" t="str">
        <f t="shared" si="3"/>
        <v>2018</v>
      </c>
      <c r="K66" s="1" t="str">
        <f t="shared" ref="K66:K129" si="4">MID(I66,4,2)</f>
        <v>02</v>
      </c>
      <c r="L66" s="1" t="str">
        <f t="shared" ref="L66:L129" si="5">MID(I66,1,2)</f>
        <v>20</v>
      </c>
      <c r="M66" s="2">
        <f t="shared" ref="M66:M129" si="6">DATE(J66,K66,L66)</f>
        <v>43151</v>
      </c>
    </row>
    <row r="67" spans="1:13" customFormat="1" hidden="1" x14ac:dyDescent="0.25">
      <c r="A67" t="s">
        <v>13</v>
      </c>
      <c r="B67">
        <v>1.1768E-3</v>
      </c>
      <c r="C67" t="s">
        <v>10</v>
      </c>
      <c r="D67">
        <v>44.21</v>
      </c>
      <c r="E67" t="s">
        <v>11</v>
      </c>
      <c r="F67" t="s">
        <v>143</v>
      </c>
      <c r="I67" t="s">
        <v>144</v>
      </c>
      <c r="J67" t="str">
        <f t="shared" ref="J67:J130" si="7">MID(I67,7,4)</f>
        <v>2018</v>
      </c>
      <c r="K67" s="1" t="str">
        <f t="shared" si="4"/>
        <v>02</v>
      </c>
      <c r="L67" s="1" t="str">
        <f t="shared" si="5"/>
        <v>19</v>
      </c>
      <c r="M67" s="2">
        <f t="shared" si="6"/>
        <v>43150</v>
      </c>
    </row>
    <row r="68" spans="1:13" customFormat="1" hidden="1" x14ac:dyDescent="0.25">
      <c r="A68" t="s">
        <v>13</v>
      </c>
      <c r="B68">
        <v>3.2343999999999998E-4</v>
      </c>
      <c r="C68" t="s">
        <v>10</v>
      </c>
      <c r="D68">
        <v>12.79</v>
      </c>
      <c r="E68" t="s">
        <v>11</v>
      </c>
      <c r="F68" t="s">
        <v>145</v>
      </c>
      <c r="I68" t="s">
        <v>146</v>
      </c>
      <c r="J68" t="str">
        <f t="shared" si="7"/>
        <v>2018</v>
      </c>
      <c r="K68" s="1" t="str">
        <f t="shared" si="4"/>
        <v>02</v>
      </c>
      <c r="L68" s="1" t="str">
        <f t="shared" si="5"/>
        <v>18</v>
      </c>
      <c r="M68" s="2">
        <f t="shared" si="6"/>
        <v>43149</v>
      </c>
    </row>
    <row r="69" spans="1:13" customFormat="1" hidden="1" x14ac:dyDescent="0.25">
      <c r="A69" t="s">
        <v>13</v>
      </c>
      <c r="B69">
        <v>8.373E-5</v>
      </c>
      <c r="C69" t="s">
        <v>10</v>
      </c>
      <c r="D69">
        <v>3.03</v>
      </c>
      <c r="E69" t="s">
        <v>11</v>
      </c>
      <c r="F69" t="s">
        <v>147</v>
      </c>
      <c r="I69" t="s">
        <v>148</v>
      </c>
      <c r="J69" t="str">
        <f t="shared" si="7"/>
        <v>2018</v>
      </c>
      <c r="K69" s="1" t="str">
        <f t="shared" si="4"/>
        <v>02</v>
      </c>
      <c r="L69" s="1" t="str">
        <f t="shared" si="5"/>
        <v>17</v>
      </c>
      <c r="M69" s="2">
        <f t="shared" si="6"/>
        <v>43148</v>
      </c>
    </row>
    <row r="70" spans="1:13" customFormat="1" hidden="1" x14ac:dyDescent="0.25">
      <c r="A70" t="s">
        <v>13</v>
      </c>
      <c r="B70">
        <v>8.373E-5</v>
      </c>
      <c r="C70" t="s">
        <v>10</v>
      </c>
      <c r="D70">
        <v>3.02</v>
      </c>
      <c r="E70" t="s">
        <v>11</v>
      </c>
      <c r="F70" t="s">
        <v>149</v>
      </c>
      <c r="I70" t="s">
        <v>150</v>
      </c>
      <c r="J70" t="str">
        <f t="shared" si="7"/>
        <v>2018</v>
      </c>
      <c r="K70" s="1" t="str">
        <f t="shared" si="4"/>
        <v>02</v>
      </c>
      <c r="L70" s="1" t="str">
        <f t="shared" si="5"/>
        <v>16</v>
      </c>
      <c r="M70" s="2">
        <f t="shared" si="6"/>
        <v>43147</v>
      </c>
    </row>
    <row r="71" spans="1:13" customFormat="1" hidden="1" x14ac:dyDescent="0.25">
      <c r="A71" t="s">
        <v>13</v>
      </c>
      <c r="B71">
        <v>8.373E-5</v>
      </c>
      <c r="C71" t="s">
        <v>10</v>
      </c>
      <c r="D71">
        <v>2.78</v>
      </c>
      <c r="E71" t="s">
        <v>11</v>
      </c>
      <c r="F71" t="s">
        <v>151</v>
      </c>
      <c r="I71" t="s">
        <v>152</v>
      </c>
      <c r="J71" t="str">
        <f t="shared" si="7"/>
        <v>2018</v>
      </c>
      <c r="K71" s="1" t="str">
        <f t="shared" si="4"/>
        <v>02</v>
      </c>
      <c r="L71" s="1" t="str">
        <f t="shared" si="5"/>
        <v>15</v>
      </c>
      <c r="M71" s="2">
        <f t="shared" si="6"/>
        <v>43146</v>
      </c>
    </row>
    <row r="72" spans="1:13" customFormat="1" hidden="1" x14ac:dyDescent="0.25">
      <c r="A72" t="s">
        <v>9</v>
      </c>
      <c r="B72">
        <v>-0.45930157999999999</v>
      </c>
      <c r="C72" t="s">
        <v>10</v>
      </c>
      <c r="D72">
        <v>-15026.86</v>
      </c>
      <c r="E72" t="s">
        <v>153</v>
      </c>
      <c r="I72" t="s">
        <v>154</v>
      </c>
      <c r="J72" t="str">
        <f t="shared" si="7"/>
        <v>2018</v>
      </c>
      <c r="K72" s="1" t="str">
        <f t="shared" si="4"/>
        <v>02</v>
      </c>
      <c r="L72" s="1" t="str">
        <f t="shared" si="5"/>
        <v>14</v>
      </c>
      <c r="M72" s="2">
        <f t="shared" si="6"/>
        <v>43145</v>
      </c>
    </row>
    <row r="73" spans="1:13" customFormat="1" hidden="1" x14ac:dyDescent="0.25">
      <c r="A73" t="s">
        <v>13</v>
      </c>
      <c r="B73">
        <v>0.45906777999999998</v>
      </c>
      <c r="C73" t="s">
        <v>10</v>
      </c>
      <c r="D73">
        <v>14871.18</v>
      </c>
      <c r="E73" t="s">
        <v>15</v>
      </c>
      <c r="F73" t="s">
        <v>155</v>
      </c>
      <c r="G73" t="s">
        <v>17</v>
      </c>
      <c r="I73" t="s">
        <v>156</v>
      </c>
      <c r="J73" t="str">
        <f t="shared" si="7"/>
        <v>2018</v>
      </c>
      <c r="K73" s="1" t="str">
        <f t="shared" si="4"/>
        <v>02</v>
      </c>
      <c r="L73" s="1" t="str">
        <f t="shared" si="5"/>
        <v>14</v>
      </c>
      <c r="M73" s="2">
        <f t="shared" si="6"/>
        <v>43145</v>
      </c>
    </row>
    <row r="74" spans="1:13" customFormat="1" hidden="1" x14ac:dyDescent="0.25">
      <c r="A74" t="s">
        <v>13</v>
      </c>
      <c r="B74">
        <v>7000</v>
      </c>
      <c r="C74" t="s">
        <v>157</v>
      </c>
      <c r="D74">
        <v>7000</v>
      </c>
      <c r="E74" t="s">
        <v>153</v>
      </c>
      <c r="I74" t="s">
        <v>158</v>
      </c>
      <c r="J74" t="str">
        <f t="shared" si="7"/>
        <v>2018</v>
      </c>
      <c r="K74" s="1" t="str">
        <f t="shared" si="4"/>
        <v>02</v>
      </c>
      <c r="L74" s="1" t="str">
        <f t="shared" si="5"/>
        <v>14</v>
      </c>
      <c r="M74" s="2">
        <f t="shared" si="6"/>
        <v>43145</v>
      </c>
    </row>
    <row r="75" spans="1:13" customFormat="1" hidden="1" x14ac:dyDescent="0.25">
      <c r="A75" t="s">
        <v>13</v>
      </c>
      <c r="B75">
        <v>8.373E-5</v>
      </c>
      <c r="C75" t="s">
        <v>10</v>
      </c>
      <c r="D75">
        <v>2.5499999999999998</v>
      </c>
      <c r="E75" t="s">
        <v>11</v>
      </c>
      <c r="F75" t="s">
        <v>159</v>
      </c>
      <c r="I75" t="s">
        <v>160</v>
      </c>
      <c r="J75" t="str">
        <f t="shared" si="7"/>
        <v>2018</v>
      </c>
      <c r="K75" s="1" t="str">
        <f t="shared" si="4"/>
        <v>02</v>
      </c>
      <c r="L75" s="1" t="str">
        <f t="shared" si="5"/>
        <v>14</v>
      </c>
      <c r="M75" s="2">
        <f t="shared" si="6"/>
        <v>43145</v>
      </c>
    </row>
    <row r="76" spans="1:13" customFormat="1" hidden="1" x14ac:dyDescent="0.25">
      <c r="A76" t="s">
        <v>13</v>
      </c>
      <c r="B76">
        <v>8.373E-5</v>
      </c>
      <c r="C76" t="s">
        <v>10</v>
      </c>
      <c r="D76">
        <v>2.61</v>
      </c>
      <c r="E76" t="s">
        <v>11</v>
      </c>
      <c r="F76" t="s">
        <v>161</v>
      </c>
      <c r="I76" t="s">
        <v>162</v>
      </c>
      <c r="J76" t="str">
        <f t="shared" si="7"/>
        <v>2018</v>
      </c>
      <c r="K76" s="1" t="str">
        <f t="shared" si="4"/>
        <v>02</v>
      </c>
      <c r="L76" s="1" t="str">
        <f t="shared" si="5"/>
        <v>13</v>
      </c>
      <c r="M76" s="2">
        <f t="shared" si="6"/>
        <v>43144</v>
      </c>
    </row>
    <row r="77" spans="1:13" customFormat="1" hidden="1" x14ac:dyDescent="0.25">
      <c r="A77" t="s">
        <v>13</v>
      </c>
      <c r="B77">
        <v>7.3601000000000005E-4</v>
      </c>
      <c r="C77" t="s">
        <v>10</v>
      </c>
      <c r="D77">
        <v>21.59</v>
      </c>
      <c r="E77" t="s">
        <v>11</v>
      </c>
      <c r="F77" t="s">
        <v>163</v>
      </c>
      <c r="I77" t="s">
        <v>164</v>
      </c>
      <c r="J77" t="str">
        <f t="shared" si="7"/>
        <v>2018</v>
      </c>
      <c r="K77" s="1" t="str">
        <f t="shared" si="4"/>
        <v>02</v>
      </c>
      <c r="L77" s="1" t="str">
        <f t="shared" si="5"/>
        <v>12</v>
      </c>
      <c r="M77" s="2">
        <f t="shared" si="6"/>
        <v>43143</v>
      </c>
    </row>
    <row r="78" spans="1:13" customFormat="1" hidden="1" x14ac:dyDescent="0.25">
      <c r="A78" t="s">
        <v>13</v>
      </c>
      <c r="B78">
        <v>1866.0084999999999</v>
      </c>
      <c r="C78" t="s">
        <v>50</v>
      </c>
      <c r="D78">
        <v>14312.61</v>
      </c>
      <c r="E78" t="s">
        <v>41</v>
      </c>
      <c r="F78" t="s">
        <v>165</v>
      </c>
      <c r="I78" t="s">
        <v>166</v>
      </c>
      <c r="J78" t="str">
        <f t="shared" si="7"/>
        <v>2018</v>
      </c>
      <c r="K78" s="1" t="str">
        <f t="shared" si="4"/>
        <v>02</v>
      </c>
      <c r="L78" s="1" t="str">
        <f t="shared" si="5"/>
        <v>11</v>
      </c>
      <c r="M78" s="2">
        <f t="shared" si="6"/>
        <v>43142</v>
      </c>
    </row>
    <row r="79" spans="1:13" customFormat="1" hidden="1" x14ac:dyDescent="0.25">
      <c r="A79" t="s">
        <v>9</v>
      </c>
      <c r="B79">
        <v>-1866.0084999999999</v>
      </c>
      <c r="C79" t="s">
        <v>50</v>
      </c>
      <c r="D79">
        <v>-14312.61</v>
      </c>
      <c r="E79" t="s">
        <v>41</v>
      </c>
      <c r="F79" t="s">
        <v>167</v>
      </c>
      <c r="I79" t="s">
        <v>166</v>
      </c>
      <c r="J79" t="str">
        <f t="shared" si="7"/>
        <v>2018</v>
      </c>
      <c r="K79" s="1" t="str">
        <f t="shared" si="4"/>
        <v>02</v>
      </c>
      <c r="L79" s="1" t="str">
        <f t="shared" si="5"/>
        <v>11</v>
      </c>
      <c r="M79" s="2">
        <f t="shared" si="6"/>
        <v>43142</v>
      </c>
    </row>
    <row r="80" spans="1:13" customFormat="1" hidden="1" x14ac:dyDescent="0.25">
      <c r="A80" t="s">
        <v>9</v>
      </c>
      <c r="B80">
        <v>-2.3110000000000001E-5</v>
      </c>
      <c r="C80" t="s">
        <v>66</v>
      </c>
      <c r="D80">
        <v>-7.0000000000000007E-2</v>
      </c>
      <c r="E80" t="s">
        <v>168</v>
      </c>
      <c r="I80" t="s">
        <v>169</v>
      </c>
      <c r="J80" t="str">
        <f t="shared" si="7"/>
        <v>2018</v>
      </c>
      <c r="K80" s="1" t="str">
        <f t="shared" si="4"/>
        <v>02</v>
      </c>
      <c r="L80" s="1" t="str">
        <f t="shared" si="5"/>
        <v>11</v>
      </c>
      <c r="M80" s="2">
        <f t="shared" si="6"/>
        <v>43142</v>
      </c>
    </row>
    <row r="81" spans="1:13" customFormat="1" hidden="1" x14ac:dyDescent="0.25">
      <c r="A81" t="s">
        <v>13</v>
      </c>
      <c r="B81">
        <v>7000</v>
      </c>
      <c r="C81" t="s">
        <v>157</v>
      </c>
      <c r="D81">
        <v>7000</v>
      </c>
      <c r="E81" t="s">
        <v>153</v>
      </c>
      <c r="I81" t="s">
        <v>170</v>
      </c>
      <c r="J81" t="str">
        <f t="shared" si="7"/>
        <v>2018</v>
      </c>
      <c r="K81" s="1" t="str">
        <f t="shared" si="4"/>
        <v>02</v>
      </c>
      <c r="L81" s="1" t="str">
        <f t="shared" si="5"/>
        <v>11</v>
      </c>
      <c r="M81" s="2">
        <f t="shared" si="6"/>
        <v>43142</v>
      </c>
    </row>
    <row r="82" spans="1:13" customFormat="1" hidden="1" x14ac:dyDescent="0.25">
      <c r="A82" t="s">
        <v>13</v>
      </c>
      <c r="B82">
        <v>1.11502E-3</v>
      </c>
      <c r="C82" t="s">
        <v>10</v>
      </c>
      <c r="D82">
        <v>32.29</v>
      </c>
      <c r="E82" t="s">
        <v>11</v>
      </c>
      <c r="F82" t="s">
        <v>171</v>
      </c>
      <c r="I82" t="s">
        <v>172</v>
      </c>
      <c r="J82" t="str">
        <f t="shared" si="7"/>
        <v>2018</v>
      </c>
      <c r="K82" s="1" t="str">
        <f t="shared" si="4"/>
        <v>02</v>
      </c>
      <c r="L82" s="1" t="str">
        <f t="shared" si="5"/>
        <v>11</v>
      </c>
      <c r="M82" s="2">
        <f t="shared" si="6"/>
        <v>43142</v>
      </c>
    </row>
    <row r="83" spans="1:13" customFormat="1" hidden="1" x14ac:dyDescent="0.25">
      <c r="A83" t="s">
        <v>13</v>
      </c>
      <c r="B83">
        <v>1.11502E-3</v>
      </c>
      <c r="C83" t="s">
        <v>10</v>
      </c>
      <c r="D83">
        <v>34.96</v>
      </c>
      <c r="E83" t="s">
        <v>11</v>
      </c>
      <c r="F83" t="s">
        <v>173</v>
      </c>
      <c r="I83" t="s">
        <v>174</v>
      </c>
      <c r="J83" t="str">
        <f t="shared" si="7"/>
        <v>2018</v>
      </c>
      <c r="K83" s="1" t="str">
        <f t="shared" si="4"/>
        <v>02</v>
      </c>
      <c r="L83" s="1" t="str">
        <f t="shared" si="5"/>
        <v>10</v>
      </c>
      <c r="M83" s="2">
        <f t="shared" si="6"/>
        <v>43141</v>
      </c>
    </row>
    <row r="84" spans="1:13" customFormat="1" hidden="1" x14ac:dyDescent="0.25">
      <c r="A84" t="s">
        <v>13</v>
      </c>
      <c r="B84">
        <v>4.6588000000000001E-4</v>
      </c>
      <c r="C84" t="s">
        <v>10</v>
      </c>
      <c r="D84">
        <v>12.98</v>
      </c>
      <c r="E84" t="s">
        <v>11</v>
      </c>
      <c r="F84" t="s">
        <v>175</v>
      </c>
      <c r="I84" t="s">
        <v>176</v>
      </c>
      <c r="J84" t="str">
        <f t="shared" si="7"/>
        <v>2018</v>
      </c>
      <c r="K84" s="1" t="str">
        <f t="shared" si="4"/>
        <v>02</v>
      </c>
      <c r="L84" s="1" t="str">
        <f t="shared" si="5"/>
        <v>09</v>
      </c>
      <c r="M84" s="2">
        <f t="shared" si="6"/>
        <v>43140</v>
      </c>
    </row>
    <row r="85" spans="1:13" customFormat="1" hidden="1" x14ac:dyDescent="0.25">
      <c r="A85" t="s">
        <v>13</v>
      </c>
      <c r="B85">
        <v>8.373E-5</v>
      </c>
      <c r="C85" t="s">
        <v>10</v>
      </c>
      <c r="D85">
        <v>2.2799999999999998</v>
      </c>
      <c r="E85" t="s">
        <v>11</v>
      </c>
      <c r="F85" t="s">
        <v>177</v>
      </c>
      <c r="I85" t="s">
        <v>178</v>
      </c>
      <c r="J85" t="str">
        <f t="shared" si="7"/>
        <v>2018</v>
      </c>
      <c r="K85" s="1" t="str">
        <f t="shared" si="4"/>
        <v>02</v>
      </c>
      <c r="L85" s="1" t="str">
        <f t="shared" si="5"/>
        <v>08</v>
      </c>
      <c r="M85" s="2">
        <f t="shared" si="6"/>
        <v>43139</v>
      </c>
    </row>
    <row r="86" spans="1:13" customFormat="1" hidden="1" x14ac:dyDescent="0.25">
      <c r="A86" t="s">
        <v>13</v>
      </c>
      <c r="B86">
        <v>9.3109999999999995E-5</v>
      </c>
      <c r="C86" t="s">
        <v>10</v>
      </c>
      <c r="D86">
        <v>2.5</v>
      </c>
      <c r="E86" t="s">
        <v>11</v>
      </c>
      <c r="F86" t="s">
        <v>179</v>
      </c>
      <c r="I86" t="s">
        <v>180</v>
      </c>
      <c r="J86" t="str">
        <f t="shared" si="7"/>
        <v>2018</v>
      </c>
      <c r="K86" s="1" t="str">
        <f t="shared" si="4"/>
        <v>02</v>
      </c>
      <c r="L86" s="1" t="str">
        <f t="shared" si="5"/>
        <v>07</v>
      </c>
      <c r="M86" s="2">
        <f t="shared" si="6"/>
        <v>43138</v>
      </c>
    </row>
    <row r="87" spans="1:13" customFormat="1" hidden="1" x14ac:dyDescent="0.25">
      <c r="A87" t="s">
        <v>13</v>
      </c>
      <c r="B87">
        <v>1.6516999999999999E-4</v>
      </c>
      <c r="C87" t="s">
        <v>10</v>
      </c>
      <c r="D87">
        <v>3.83</v>
      </c>
      <c r="E87" t="s">
        <v>11</v>
      </c>
      <c r="F87" t="s">
        <v>181</v>
      </c>
      <c r="I87" t="s">
        <v>182</v>
      </c>
      <c r="J87" t="str">
        <f t="shared" si="7"/>
        <v>2018</v>
      </c>
      <c r="K87" s="1" t="str">
        <f t="shared" si="4"/>
        <v>02</v>
      </c>
      <c r="L87" s="1" t="str">
        <f t="shared" si="5"/>
        <v>06</v>
      </c>
      <c r="M87" s="2">
        <f t="shared" si="6"/>
        <v>43137</v>
      </c>
    </row>
    <row r="88" spans="1:13" customFormat="1" hidden="1" x14ac:dyDescent="0.25">
      <c r="A88" t="s">
        <v>13</v>
      </c>
      <c r="B88">
        <v>4.5033999999999997E-4</v>
      </c>
      <c r="C88" t="s">
        <v>10</v>
      </c>
      <c r="D88">
        <v>12.45</v>
      </c>
      <c r="E88" t="s">
        <v>11</v>
      </c>
      <c r="F88" t="s">
        <v>183</v>
      </c>
      <c r="I88" t="s">
        <v>184</v>
      </c>
      <c r="J88" t="str">
        <f t="shared" si="7"/>
        <v>2018</v>
      </c>
      <c r="K88" s="1" t="str">
        <f t="shared" si="4"/>
        <v>02</v>
      </c>
      <c r="L88" s="1" t="str">
        <f t="shared" si="5"/>
        <v>05</v>
      </c>
      <c r="M88" s="2">
        <f t="shared" si="6"/>
        <v>43136</v>
      </c>
    </row>
    <row r="89" spans="1:13" customFormat="1" hidden="1" x14ac:dyDescent="0.25">
      <c r="A89" t="s">
        <v>13</v>
      </c>
      <c r="B89">
        <v>5.2713E-4</v>
      </c>
      <c r="C89" t="s">
        <v>10</v>
      </c>
      <c r="D89">
        <v>16.62</v>
      </c>
      <c r="E89" t="s">
        <v>11</v>
      </c>
      <c r="F89" t="s">
        <v>185</v>
      </c>
      <c r="I89" t="s">
        <v>186</v>
      </c>
      <c r="J89" t="str">
        <f t="shared" si="7"/>
        <v>2018</v>
      </c>
      <c r="K89" s="1" t="str">
        <f t="shared" si="4"/>
        <v>02</v>
      </c>
      <c r="L89" s="1" t="str">
        <f t="shared" si="5"/>
        <v>04</v>
      </c>
      <c r="M89" s="2">
        <f t="shared" si="6"/>
        <v>43135</v>
      </c>
    </row>
    <row r="90" spans="1:13" customFormat="1" hidden="1" x14ac:dyDescent="0.25">
      <c r="A90" t="s">
        <v>13</v>
      </c>
      <c r="B90">
        <v>7.9896999999999998E-4</v>
      </c>
      <c r="C90" t="s">
        <v>10</v>
      </c>
      <c r="D90">
        <v>23.79</v>
      </c>
      <c r="E90" t="s">
        <v>11</v>
      </c>
      <c r="F90" t="s">
        <v>187</v>
      </c>
      <c r="I90" t="s">
        <v>188</v>
      </c>
      <c r="J90" t="str">
        <f t="shared" si="7"/>
        <v>2018</v>
      </c>
      <c r="K90" s="1" t="str">
        <f t="shared" si="4"/>
        <v>02</v>
      </c>
      <c r="L90" s="1" t="str">
        <f t="shared" si="5"/>
        <v>03</v>
      </c>
      <c r="M90" s="2">
        <f t="shared" si="6"/>
        <v>43134</v>
      </c>
    </row>
    <row r="91" spans="1:13" customFormat="1" hidden="1" x14ac:dyDescent="0.25">
      <c r="A91" t="s">
        <v>13</v>
      </c>
      <c r="B91">
        <v>1.93334E-3</v>
      </c>
      <c r="C91" t="s">
        <v>10</v>
      </c>
      <c r="D91">
        <v>58.64</v>
      </c>
      <c r="E91" t="s">
        <v>11</v>
      </c>
      <c r="F91" t="s">
        <v>189</v>
      </c>
      <c r="I91" t="s">
        <v>190</v>
      </c>
      <c r="J91" t="str">
        <f t="shared" si="7"/>
        <v>2018</v>
      </c>
      <c r="K91" s="1" t="str">
        <f t="shared" si="4"/>
        <v>02</v>
      </c>
      <c r="L91" s="1" t="str">
        <f t="shared" si="5"/>
        <v>02</v>
      </c>
      <c r="M91" s="2">
        <f t="shared" si="6"/>
        <v>43133</v>
      </c>
    </row>
    <row r="92" spans="1:13" customFormat="1" hidden="1" x14ac:dyDescent="0.25">
      <c r="A92" t="s">
        <v>13</v>
      </c>
      <c r="B92">
        <v>2.0444500000000002E-3</v>
      </c>
      <c r="C92" t="s">
        <v>10</v>
      </c>
      <c r="D92">
        <v>70.81</v>
      </c>
      <c r="E92" t="s">
        <v>11</v>
      </c>
      <c r="F92" t="s">
        <v>191</v>
      </c>
      <c r="I92" t="s">
        <v>192</v>
      </c>
      <c r="J92" t="str">
        <f t="shared" si="7"/>
        <v>2018</v>
      </c>
      <c r="K92" s="1" t="str">
        <f t="shared" si="4"/>
        <v>02</v>
      </c>
      <c r="L92" s="1" t="str">
        <f t="shared" si="5"/>
        <v>01</v>
      </c>
      <c r="M92" s="2">
        <f t="shared" si="6"/>
        <v>43132</v>
      </c>
    </row>
    <row r="93" spans="1:13" customFormat="1" hidden="1" x14ac:dyDescent="0.25">
      <c r="A93" t="s">
        <v>9</v>
      </c>
      <c r="B93">
        <v>-380.93137587000001</v>
      </c>
      <c r="C93" t="s">
        <v>50</v>
      </c>
      <c r="D93">
        <v>-4217.96</v>
      </c>
      <c r="E93" t="s">
        <v>71</v>
      </c>
      <c r="I93" t="s">
        <v>193</v>
      </c>
      <c r="J93" t="str">
        <f t="shared" si="7"/>
        <v>2018</v>
      </c>
      <c r="K93" s="1" t="str">
        <f t="shared" si="4"/>
        <v>01</v>
      </c>
      <c r="L93" s="1" t="str">
        <f t="shared" si="5"/>
        <v>31</v>
      </c>
      <c r="M93" s="2">
        <f t="shared" si="6"/>
        <v>43131</v>
      </c>
    </row>
    <row r="94" spans="1:13" customFormat="1" hidden="1" x14ac:dyDescent="0.25">
      <c r="A94" t="s">
        <v>13</v>
      </c>
      <c r="B94">
        <v>380.93137587000001</v>
      </c>
      <c r="C94" t="s">
        <v>50</v>
      </c>
      <c r="D94">
        <v>4217.96</v>
      </c>
      <c r="E94" t="s">
        <v>41</v>
      </c>
      <c r="F94" t="s">
        <v>194</v>
      </c>
      <c r="I94" t="s">
        <v>193</v>
      </c>
      <c r="J94" t="str">
        <f t="shared" si="7"/>
        <v>2018</v>
      </c>
      <c r="K94" s="1" t="str">
        <f t="shared" si="4"/>
        <v>01</v>
      </c>
      <c r="L94" s="1" t="str">
        <f t="shared" si="5"/>
        <v>31</v>
      </c>
      <c r="M94" s="2">
        <f t="shared" si="6"/>
        <v>43131</v>
      </c>
    </row>
    <row r="95" spans="1:13" customFormat="1" hidden="1" x14ac:dyDescent="0.25">
      <c r="A95" t="s">
        <v>13</v>
      </c>
      <c r="B95">
        <v>1.0343399999999999E-3</v>
      </c>
      <c r="C95" t="s">
        <v>10</v>
      </c>
      <c r="D95">
        <v>35.020000000000003</v>
      </c>
      <c r="E95" t="s">
        <v>11</v>
      </c>
      <c r="F95" t="s">
        <v>195</v>
      </c>
      <c r="I95" t="s">
        <v>196</v>
      </c>
      <c r="J95" t="str">
        <f t="shared" si="7"/>
        <v>2018</v>
      </c>
      <c r="K95" s="1" t="str">
        <f t="shared" si="4"/>
        <v>01</v>
      </c>
      <c r="L95" s="1" t="str">
        <f t="shared" si="5"/>
        <v>31</v>
      </c>
      <c r="M95" s="2">
        <f t="shared" si="6"/>
        <v>43131</v>
      </c>
    </row>
    <row r="96" spans="1:13" customFormat="1" hidden="1" x14ac:dyDescent="0.25">
      <c r="A96" t="s">
        <v>13</v>
      </c>
      <c r="B96">
        <v>3.2593399999999999E-3</v>
      </c>
      <c r="C96" t="s">
        <v>10</v>
      </c>
      <c r="D96">
        <v>123.82</v>
      </c>
      <c r="E96" t="s">
        <v>11</v>
      </c>
      <c r="F96" t="s">
        <v>197</v>
      </c>
      <c r="I96" t="s">
        <v>198</v>
      </c>
      <c r="J96" t="str">
        <f t="shared" si="7"/>
        <v>2018</v>
      </c>
      <c r="K96" s="1" t="str">
        <f t="shared" si="4"/>
        <v>01</v>
      </c>
      <c r="L96" s="1" t="str">
        <f t="shared" si="5"/>
        <v>30</v>
      </c>
      <c r="M96" s="2">
        <f t="shared" si="6"/>
        <v>43130</v>
      </c>
    </row>
    <row r="97" spans="1:13" customFormat="1" hidden="1" x14ac:dyDescent="0.25">
      <c r="A97" t="s">
        <v>13</v>
      </c>
      <c r="B97">
        <v>6.6923900000000003E-3</v>
      </c>
      <c r="C97" t="s">
        <v>10</v>
      </c>
      <c r="D97">
        <v>262.75</v>
      </c>
      <c r="E97" t="s">
        <v>11</v>
      </c>
      <c r="F97" t="s">
        <v>199</v>
      </c>
      <c r="I97" t="s">
        <v>200</v>
      </c>
      <c r="J97" t="str">
        <f t="shared" si="7"/>
        <v>2018</v>
      </c>
      <c r="K97" s="1" t="str">
        <f t="shared" si="4"/>
        <v>01</v>
      </c>
      <c r="L97" s="1" t="str">
        <f t="shared" si="5"/>
        <v>29</v>
      </c>
      <c r="M97" s="2">
        <f t="shared" si="6"/>
        <v>43129</v>
      </c>
    </row>
    <row r="98" spans="1:13" customFormat="1" hidden="1" x14ac:dyDescent="0.25">
      <c r="A98" t="s">
        <v>13</v>
      </c>
      <c r="B98">
        <v>7.1244699999999999E-3</v>
      </c>
      <c r="C98" t="s">
        <v>10</v>
      </c>
      <c r="D98">
        <v>277.52</v>
      </c>
      <c r="E98" t="s">
        <v>11</v>
      </c>
      <c r="F98" t="s">
        <v>201</v>
      </c>
      <c r="I98" t="s">
        <v>202</v>
      </c>
      <c r="J98" t="str">
        <f t="shared" si="7"/>
        <v>2018</v>
      </c>
      <c r="K98" s="1" t="str">
        <f t="shared" si="4"/>
        <v>01</v>
      </c>
      <c r="L98" s="1" t="str">
        <f t="shared" si="5"/>
        <v>28</v>
      </c>
      <c r="M98" s="2">
        <f t="shared" si="6"/>
        <v>43128</v>
      </c>
    </row>
    <row r="99" spans="1:13" customFormat="1" hidden="1" x14ac:dyDescent="0.25">
      <c r="A99" t="s">
        <v>13</v>
      </c>
      <c r="B99">
        <v>4.0419100000000001E-3</v>
      </c>
      <c r="C99" t="s">
        <v>10</v>
      </c>
      <c r="D99">
        <v>150.46</v>
      </c>
      <c r="E99" t="s">
        <v>11</v>
      </c>
      <c r="F99" t="s">
        <v>203</v>
      </c>
      <c r="I99" t="s">
        <v>204</v>
      </c>
      <c r="J99" t="str">
        <f t="shared" si="7"/>
        <v>2018</v>
      </c>
      <c r="K99" s="1" t="str">
        <f t="shared" si="4"/>
        <v>01</v>
      </c>
      <c r="L99" s="1" t="str">
        <f t="shared" si="5"/>
        <v>27</v>
      </c>
      <c r="M99" s="2">
        <f t="shared" si="6"/>
        <v>43127</v>
      </c>
    </row>
    <row r="100" spans="1:13" customFormat="1" hidden="1" x14ac:dyDescent="0.25">
      <c r="A100" t="s">
        <v>13</v>
      </c>
      <c r="B100">
        <v>2.0303555900000001</v>
      </c>
      <c r="C100" t="s">
        <v>10</v>
      </c>
      <c r="D100">
        <v>73017.16</v>
      </c>
      <c r="E100" t="s">
        <v>11</v>
      </c>
      <c r="F100">
        <v>8474152</v>
      </c>
      <c r="I100" t="s">
        <v>205</v>
      </c>
      <c r="J100" t="str">
        <f t="shared" si="7"/>
        <v>2018</v>
      </c>
      <c r="K100" s="1" t="str">
        <f t="shared" si="4"/>
        <v>01</v>
      </c>
      <c r="L100" s="1" t="str">
        <f t="shared" si="5"/>
        <v>26</v>
      </c>
      <c r="M100" s="2">
        <f t="shared" si="6"/>
        <v>43126</v>
      </c>
    </row>
    <row r="101" spans="1:13" customFormat="1" hidden="1" x14ac:dyDescent="0.25">
      <c r="A101" t="s">
        <v>13</v>
      </c>
      <c r="B101">
        <v>0.26500000000000001</v>
      </c>
      <c r="C101" t="s">
        <v>66</v>
      </c>
      <c r="D101">
        <v>949.38</v>
      </c>
      <c r="E101" t="s">
        <v>71</v>
      </c>
      <c r="I101" t="s">
        <v>206</v>
      </c>
      <c r="J101" t="str">
        <f t="shared" si="7"/>
        <v>2018</v>
      </c>
      <c r="K101" s="1" t="str">
        <f t="shared" si="4"/>
        <v>01</v>
      </c>
      <c r="L101" s="1" t="str">
        <f t="shared" si="5"/>
        <v>26</v>
      </c>
      <c r="M101" s="2">
        <f t="shared" si="6"/>
        <v>43126</v>
      </c>
    </row>
    <row r="102" spans="1:13" customFormat="1" hidden="1" x14ac:dyDescent="0.25">
      <c r="A102" t="s">
        <v>9</v>
      </c>
      <c r="B102">
        <v>-0.26500000000000001</v>
      </c>
      <c r="C102" t="s">
        <v>66</v>
      </c>
      <c r="D102">
        <v>-949.38</v>
      </c>
      <c r="E102" t="s">
        <v>41</v>
      </c>
      <c r="F102" t="s">
        <v>207</v>
      </c>
      <c r="I102" t="s">
        <v>206</v>
      </c>
      <c r="J102" t="str">
        <f t="shared" si="7"/>
        <v>2018</v>
      </c>
      <c r="K102" s="1" t="str">
        <f t="shared" si="4"/>
        <v>01</v>
      </c>
      <c r="L102" s="1" t="str">
        <f t="shared" si="5"/>
        <v>26</v>
      </c>
      <c r="M102" s="2">
        <f t="shared" si="6"/>
        <v>43126</v>
      </c>
    </row>
    <row r="103" spans="1:13" customFormat="1" hidden="1" x14ac:dyDescent="0.25">
      <c r="A103" t="s">
        <v>9</v>
      </c>
      <c r="B103">
        <v>-0.1978</v>
      </c>
      <c r="C103" t="s">
        <v>66</v>
      </c>
      <c r="D103">
        <v>-719.63</v>
      </c>
      <c r="E103" t="s">
        <v>208</v>
      </c>
      <c r="I103" t="s">
        <v>209</v>
      </c>
      <c r="J103" t="str">
        <f t="shared" si="7"/>
        <v>2018</v>
      </c>
      <c r="K103" s="1" t="str">
        <f t="shared" si="4"/>
        <v>01</v>
      </c>
      <c r="L103" s="1" t="str">
        <f t="shared" si="5"/>
        <v>26</v>
      </c>
      <c r="M103" s="2">
        <f t="shared" si="6"/>
        <v>43126</v>
      </c>
    </row>
    <row r="104" spans="1:13" customFormat="1" hidden="1" x14ac:dyDescent="0.25">
      <c r="A104" t="s">
        <v>13</v>
      </c>
      <c r="B104">
        <v>79.316967890000001</v>
      </c>
      <c r="C104" t="s">
        <v>50</v>
      </c>
      <c r="D104">
        <v>877.5</v>
      </c>
      <c r="E104" t="s">
        <v>41</v>
      </c>
      <c r="F104" t="s">
        <v>210</v>
      </c>
      <c r="I104" t="s">
        <v>209</v>
      </c>
      <c r="J104" t="str">
        <f t="shared" si="7"/>
        <v>2018</v>
      </c>
      <c r="K104" s="1" t="str">
        <f t="shared" si="4"/>
        <v>01</v>
      </c>
      <c r="L104" s="1" t="str">
        <f t="shared" si="5"/>
        <v>26</v>
      </c>
      <c r="M104" s="2">
        <f t="shared" si="6"/>
        <v>43126</v>
      </c>
    </row>
    <row r="105" spans="1:13" customFormat="1" hidden="1" x14ac:dyDescent="0.25">
      <c r="A105" t="s">
        <v>9</v>
      </c>
      <c r="B105">
        <v>-79.964131100000003</v>
      </c>
      <c r="C105" t="s">
        <v>50</v>
      </c>
      <c r="D105">
        <v>-884.66</v>
      </c>
      <c r="E105" t="s">
        <v>208</v>
      </c>
      <c r="I105" t="s">
        <v>211</v>
      </c>
      <c r="J105" t="str">
        <f t="shared" si="7"/>
        <v>2018</v>
      </c>
      <c r="K105" s="1" t="str">
        <f t="shared" si="4"/>
        <v>01</v>
      </c>
      <c r="L105" s="1" t="str">
        <f t="shared" si="5"/>
        <v>26</v>
      </c>
      <c r="M105" s="2">
        <f t="shared" si="6"/>
        <v>43126</v>
      </c>
    </row>
    <row r="106" spans="1:13" customFormat="1" hidden="1" x14ac:dyDescent="0.25">
      <c r="A106" t="s">
        <v>9</v>
      </c>
      <c r="B106">
        <v>-7.22941E-2</v>
      </c>
      <c r="C106" t="s">
        <v>66</v>
      </c>
      <c r="D106">
        <v>-263.89</v>
      </c>
      <c r="E106" t="s">
        <v>208</v>
      </c>
      <c r="I106" t="s">
        <v>212</v>
      </c>
      <c r="J106" t="str">
        <f t="shared" si="7"/>
        <v>2018</v>
      </c>
      <c r="K106" s="1" t="str">
        <f t="shared" si="4"/>
        <v>01</v>
      </c>
      <c r="L106" s="1" t="str">
        <f t="shared" si="5"/>
        <v>25</v>
      </c>
      <c r="M106" s="2">
        <f t="shared" si="6"/>
        <v>43125</v>
      </c>
    </row>
    <row r="107" spans="1:13" customFormat="1" hidden="1" x14ac:dyDescent="0.25">
      <c r="A107" t="s">
        <v>13</v>
      </c>
      <c r="B107">
        <v>485.32470000000001</v>
      </c>
      <c r="C107" t="s">
        <v>50</v>
      </c>
      <c r="D107">
        <v>5244.84</v>
      </c>
      <c r="E107" t="s">
        <v>41</v>
      </c>
      <c r="F107" t="s">
        <v>213</v>
      </c>
      <c r="I107" t="s">
        <v>214</v>
      </c>
      <c r="J107" t="str">
        <f t="shared" si="7"/>
        <v>2018</v>
      </c>
      <c r="K107" s="1" t="str">
        <f t="shared" si="4"/>
        <v>01</v>
      </c>
      <c r="L107" s="1" t="str">
        <f t="shared" si="5"/>
        <v>25</v>
      </c>
      <c r="M107" s="2">
        <f t="shared" si="6"/>
        <v>43125</v>
      </c>
    </row>
    <row r="108" spans="1:13" customFormat="1" hidden="1" x14ac:dyDescent="0.25">
      <c r="A108" t="s">
        <v>9</v>
      </c>
      <c r="B108">
        <v>-485.32470000000001</v>
      </c>
      <c r="C108" t="s">
        <v>50</v>
      </c>
      <c r="D108">
        <v>-5259.46</v>
      </c>
      <c r="E108" t="s">
        <v>51</v>
      </c>
      <c r="F108" t="s">
        <v>215</v>
      </c>
      <c r="I108" t="s">
        <v>216</v>
      </c>
      <c r="J108" t="str">
        <f t="shared" si="7"/>
        <v>2018</v>
      </c>
      <c r="K108" s="1" t="str">
        <f t="shared" si="4"/>
        <v>01</v>
      </c>
      <c r="L108" s="1" t="str">
        <f t="shared" si="5"/>
        <v>25</v>
      </c>
      <c r="M108" s="2">
        <f t="shared" si="6"/>
        <v>43125</v>
      </c>
    </row>
    <row r="109" spans="1:13" customFormat="1" hidden="1" x14ac:dyDescent="0.25">
      <c r="A109" t="s">
        <v>13</v>
      </c>
      <c r="B109">
        <v>166.93836646</v>
      </c>
      <c r="C109" t="s">
        <v>50</v>
      </c>
      <c r="D109">
        <v>1834.46</v>
      </c>
      <c r="E109" t="s">
        <v>41</v>
      </c>
      <c r="F109" t="s">
        <v>217</v>
      </c>
      <c r="I109" t="s">
        <v>218</v>
      </c>
      <c r="J109" t="str">
        <f t="shared" si="7"/>
        <v>2018</v>
      </c>
      <c r="K109" s="1" t="str">
        <f t="shared" si="4"/>
        <v>01</v>
      </c>
      <c r="L109" s="1" t="str">
        <f t="shared" si="5"/>
        <v>25</v>
      </c>
      <c r="M109" s="2">
        <f t="shared" si="6"/>
        <v>43125</v>
      </c>
    </row>
    <row r="110" spans="1:13" customFormat="1" hidden="1" x14ac:dyDescent="0.25">
      <c r="A110" t="s">
        <v>9</v>
      </c>
      <c r="B110">
        <v>-167.83199999999999</v>
      </c>
      <c r="C110" t="s">
        <v>50</v>
      </c>
      <c r="D110">
        <v>-1844.28</v>
      </c>
      <c r="E110" t="s">
        <v>208</v>
      </c>
      <c r="I110" t="s">
        <v>218</v>
      </c>
      <c r="J110" t="str">
        <f t="shared" si="7"/>
        <v>2018</v>
      </c>
      <c r="K110" s="1" t="str">
        <f t="shared" si="4"/>
        <v>01</v>
      </c>
      <c r="L110" s="1" t="str">
        <f t="shared" si="5"/>
        <v>25</v>
      </c>
      <c r="M110" s="2">
        <f t="shared" si="6"/>
        <v>43125</v>
      </c>
    </row>
    <row r="111" spans="1:13" customFormat="1" hidden="1" x14ac:dyDescent="0.25">
      <c r="A111" t="s">
        <v>13</v>
      </c>
      <c r="B111">
        <v>0.88447953999999995</v>
      </c>
      <c r="C111" t="s">
        <v>66</v>
      </c>
      <c r="D111">
        <v>3290.61</v>
      </c>
      <c r="E111" t="s">
        <v>51</v>
      </c>
      <c r="F111" t="s">
        <v>219</v>
      </c>
      <c r="I111" t="s">
        <v>220</v>
      </c>
      <c r="J111" t="str">
        <f t="shared" si="7"/>
        <v>2018</v>
      </c>
      <c r="K111" s="1" t="str">
        <f t="shared" si="4"/>
        <v>01</v>
      </c>
      <c r="L111" s="1" t="str">
        <f t="shared" si="5"/>
        <v>25</v>
      </c>
      <c r="M111" s="2">
        <f t="shared" si="6"/>
        <v>43125</v>
      </c>
    </row>
    <row r="112" spans="1:13" customFormat="1" hidden="1" x14ac:dyDescent="0.25">
      <c r="A112" t="s">
        <v>9</v>
      </c>
      <c r="B112">
        <v>-0.88447953999999995</v>
      </c>
      <c r="C112" t="s">
        <v>66</v>
      </c>
      <c r="D112">
        <v>-3280.91</v>
      </c>
      <c r="E112" t="s">
        <v>41</v>
      </c>
      <c r="F112" t="s">
        <v>221</v>
      </c>
      <c r="I112" t="s">
        <v>222</v>
      </c>
      <c r="J112" t="str">
        <f t="shared" si="7"/>
        <v>2018</v>
      </c>
      <c r="K112" s="1" t="str">
        <f t="shared" si="4"/>
        <v>01</v>
      </c>
      <c r="L112" s="1" t="str">
        <f t="shared" si="5"/>
        <v>25</v>
      </c>
      <c r="M112" s="2">
        <f t="shared" si="6"/>
        <v>43125</v>
      </c>
    </row>
    <row r="113" spans="1:13" customFormat="1" hidden="1" x14ac:dyDescent="0.25">
      <c r="A113" t="s">
        <v>13</v>
      </c>
      <c r="B113">
        <v>0.5</v>
      </c>
      <c r="C113" t="s">
        <v>66</v>
      </c>
      <c r="D113">
        <v>1772.64</v>
      </c>
      <c r="E113" t="s">
        <v>51</v>
      </c>
      <c r="F113" t="s">
        <v>223</v>
      </c>
      <c r="I113" t="s">
        <v>224</v>
      </c>
      <c r="J113" t="str">
        <f t="shared" si="7"/>
        <v>2018</v>
      </c>
      <c r="K113" s="1" t="str">
        <f t="shared" si="4"/>
        <v>01</v>
      </c>
      <c r="L113" s="1" t="str">
        <f t="shared" si="5"/>
        <v>24</v>
      </c>
      <c r="M113" s="2">
        <f t="shared" si="6"/>
        <v>43124</v>
      </c>
    </row>
    <row r="114" spans="1:13" customFormat="1" hidden="1" x14ac:dyDescent="0.25">
      <c r="A114" t="s">
        <v>9</v>
      </c>
      <c r="B114">
        <v>-0.5</v>
      </c>
      <c r="C114" t="s">
        <v>66</v>
      </c>
      <c r="D114">
        <v>-1782.26</v>
      </c>
      <c r="E114" t="s">
        <v>41</v>
      </c>
      <c r="F114" t="s">
        <v>225</v>
      </c>
      <c r="I114" t="s">
        <v>226</v>
      </c>
      <c r="J114" t="str">
        <f t="shared" si="7"/>
        <v>2018</v>
      </c>
      <c r="K114" s="1" t="str">
        <f t="shared" si="4"/>
        <v>01</v>
      </c>
      <c r="L114" s="1" t="str">
        <f t="shared" si="5"/>
        <v>24</v>
      </c>
      <c r="M114" s="2">
        <f t="shared" si="6"/>
        <v>43124</v>
      </c>
    </row>
    <row r="115" spans="1:13" customFormat="1" hidden="1" x14ac:dyDescent="0.25">
      <c r="A115" t="s">
        <v>13</v>
      </c>
      <c r="B115">
        <v>0.5</v>
      </c>
      <c r="C115" t="s">
        <v>66</v>
      </c>
      <c r="D115">
        <v>1738.16</v>
      </c>
      <c r="E115" t="s">
        <v>208</v>
      </c>
      <c r="I115" t="s">
        <v>227</v>
      </c>
      <c r="J115" t="str">
        <f t="shared" si="7"/>
        <v>2018</v>
      </c>
      <c r="K115" s="1" t="str">
        <f t="shared" si="4"/>
        <v>01</v>
      </c>
      <c r="L115" s="1" t="str">
        <f t="shared" si="5"/>
        <v>23</v>
      </c>
      <c r="M115" s="2">
        <f t="shared" si="6"/>
        <v>43123</v>
      </c>
    </row>
    <row r="116" spans="1:13" customFormat="1" hidden="1" x14ac:dyDescent="0.25">
      <c r="A116" t="s">
        <v>9</v>
      </c>
      <c r="B116">
        <v>-0.5</v>
      </c>
      <c r="C116" t="s">
        <v>66</v>
      </c>
      <c r="D116">
        <v>-1738.16</v>
      </c>
      <c r="E116" t="s">
        <v>41</v>
      </c>
      <c r="F116" t="s">
        <v>228</v>
      </c>
      <c r="I116" t="s">
        <v>229</v>
      </c>
      <c r="J116" t="str">
        <f t="shared" si="7"/>
        <v>2018</v>
      </c>
      <c r="K116" s="1" t="str">
        <f t="shared" si="4"/>
        <v>01</v>
      </c>
      <c r="L116" s="1" t="str">
        <f t="shared" si="5"/>
        <v>23</v>
      </c>
      <c r="M116" s="2">
        <f t="shared" si="6"/>
        <v>43123</v>
      </c>
    </row>
    <row r="117" spans="1:13" customFormat="1" hidden="1" x14ac:dyDescent="0.25">
      <c r="A117" t="s">
        <v>13</v>
      </c>
      <c r="B117">
        <v>7.3E-7</v>
      </c>
      <c r="C117" t="s">
        <v>66</v>
      </c>
      <c r="D117">
        <v>0</v>
      </c>
      <c r="E117" t="s">
        <v>11</v>
      </c>
      <c r="F117" t="s">
        <v>230</v>
      </c>
      <c r="I117" t="s">
        <v>231</v>
      </c>
      <c r="J117" t="str">
        <f t="shared" si="7"/>
        <v>2018</v>
      </c>
      <c r="K117" s="1" t="str">
        <f t="shared" si="4"/>
        <v>01</v>
      </c>
      <c r="L117" s="1" t="str">
        <f t="shared" si="5"/>
        <v>23</v>
      </c>
      <c r="M117" s="2">
        <f t="shared" si="6"/>
        <v>43123</v>
      </c>
    </row>
    <row r="118" spans="1:13" customFormat="1" hidden="1" x14ac:dyDescent="0.25">
      <c r="A118" t="s">
        <v>13</v>
      </c>
      <c r="B118">
        <v>100</v>
      </c>
      <c r="C118" t="s">
        <v>50</v>
      </c>
      <c r="D118">
        <v>0</v>
      </c>
      <c r="E118" t="s">
        <v>71</v>
      </c>
      <c r="I118" t="s">
        <v>232</v>
      </c>
      <c r="J118" t="str">
        <f t="shared" si="7"/>
        <v>2018</v>
      </c>
      <c r="K118" s="1" t="str">
        <f t="shared" si="4"/>
        <v>01</v>
      </c>
      <c r="L118" s="1" t="str">
        <f t="shared" si="5"/>
        <v>22</v>
      </c>
      <c r="M118" s="2">
        <f t="shared" si="6"/>
        <v>43122</v>
      </c>
    </row>
    <row r="119" spans="1:13" customFormat="1" hidden="1" x14ac:dyDescent="0.25">
      <c r="A119" t="s">
        <v>9</v>
      </c>
      <c r="B119">
        <v>-100</v>
      </c>
      <c r="C119" t="s">
        <v>50</v>
      </c>
      <c r="D119">
        <v>0</v>
      </c>
      <c r="E119" t="s">
        <v>41</v>
      </c>
      <c r="F119" t="s">
        <v>233</v>
      </c>
      <c r="I119" t="s">
        <v>232</v>
      </c>
      <c r="J119" t="str">
        <f t="shared" si="7"/>
        <v>2018</v>
      </c>
      <c r="K119" s="1" t="str">
        <f t="shared" si="4"/>
        <v>01</v>
      </c>
      <c r="L119" s="1" t="str">
        <f t="shared" si="5"/>
        <v>22</v>
      </c>
      <c r="M119" s="2">
        <f t="shared" si="6"/>
        <v>43122</v>
      </c>
    </row>
    <row r="120" spans="1:13" customFormat="1" hidden="1" x14ac:dyDescent="0.25">
      <c r="A120" t="s">
        <v>9</v>
      </c>
      <c r="B120">
        <v>-4.9464519999999998E-2</v>
      </c>
      <c r="C120" t="s">
        <v>66</v>
      </c>
      <c r="D120">
        <v>-183.21</v>
      </c>
      <c r="E120" t="s">
        <v>41</v>
      </c>
      <c r="F120" t="s">
        <v>234</v>
      </c>
      <c r="I120" t="s">
        <v>235</v>
      </c>
      <c r="J120" t="str">
        <f t="shared" si="7"/>
        <v>2018</v>
      </c>
      <c r="K120" s="1" t="str">
        <f t="shared" si="4"/>
        <v>01</v>
      </c>
      <c r="L120" s="1" t="str">
        <f t="shared" si="5"/>
        <v>22</v>
      </c>
      <c r="M120" s="2">
        <f t="shared" si="6"/>
        <v>43122</v>
      </c>
    </row>
    <row r="121" spans="1:13" customFormat="1" hidden="1" x14ac:dyDescent="0.25">
      <c r="A121" t="s">
        <v>13</v>
      </c>
      <c r="B121">
        <v>4.9464519999999998E-2</v>
      </c>
      <c r="C121" t="s">
        <v>66</v>
      </c>
      <c r="D121">
        <v>183.21</v>
      </c>
      <c r="E121" t="s">
        <v>41</v>
      </c>
      <c r="F121" t="s">
        <v>236</v>
      </c>
      <c r="I121" t="s">
        <v>235</v>
      </c>
      <c r="J121" t="str">
        <f t="shared" si="7"/>
        <v>2018</v>
      </c>
      <c r="K121" s="1" t="str">
        <f t="shared" si="4"/>
        <v>01</v>
      </c>
      <c r="L121" s="1" t="str">
        <f t="shared" si="5"/>
        <v>22</v>
      </c>
      <c r="M121" s="2">
        <f t="shared" si="6"/>
        <v>43122</v>
      </c>
    </row>
    <row r="122" spans="1:13" customFormat="1" hidden="1" x14ac:dyDescent="0.25">
      <c r="A122" t="s">
        <v>9</v>
      </c>
      <c r="B122">
        <v>-164.15158643000001</v>
      </c>
      <c r="C122" t="s">
        <v>237</v>
      </c>
      <c r="D122">
        <v>-23.37</v>
      </c>
      <c r="E122" t="s">
        <v>41</v>
      </c>
      <c r="F122" t="s">
        <v>238</v>
      </c>
      <c r="I122" t="s">
        <v>239</v>
      </c>
      <c r="J122" t="str">
        <f t="shared" si="7"/>
        <v>2018</v>
      </c>
      <c r="K122" s="1" t="str">
        <f t="shared" si="4"/>
        <v>01</v>
      </c>
      <c r="L122" s="1" t="str">
        <f t="shared" si="5"/>
        <v>22</v>
      </c>
      <c r="M122" s="2">
        <f t="shared" si="6"/>
        <v>43122</v>
      </c>
    </row>
    <row r="123" spans="1:13" customFormat="1" hidden="1" x14ac:dyDescent="0.25">
      <c r="A123" t="s">
        <v>13</v>
      </c>
      <c r="B123">
        <v>164.15158643000001</v>
      </c>
      <c r="C123" t="s">
        <v>237</v>
      </c>
      <c r="D123">
        <v>23.37</v>
      </c>
      <c r="E123" t="s">
        <v>41</v>
      </c>
      <c r="F123" t="s">
        <v>240</v>
      </c>
      <c r="I123" t="s">
        <v>239</v>
      </c>
      <c r="J123" t="str">
        <f t="shared" si="7"/>
        <v>2018</v>
      </c>
      <c r="K123" s="1" t="str">
        <f t="shared" si="4"/>
        <v>01</v>
      </c>
      <c r="L123" s="1" t="str">
        <f t="shared" si="5"/>
        <v>22</v>
      </c>
      <c r="M123" s="2">
        <f t="shared" si="6"/>
        <v>43122</v>
      </c>
    </row>
    <row r="124" spans="1:13" customFormat="1" hidden="1" x14ac:dyDescent="0.25">
      <c r="A124" t="s">
        <v>9</v>
      </c>
      <c r="B124">
        <v>-4148.8063000000002</v>
      </c>
      <c r="C124" t="s">
        <v>50</v>
      </c>
      <c r="D124">
        <v>0</v>
      </c>
      <c r="E124" t="s">
        <v>41</v>
      </c>
      <c r="F124" t="s">
        <v>241</v>
      </c>
      <c r="I124" t="s">
        <v>242</v>
      </c>
      <c r="J124" t="str">
        <f t="shared" si="7"/>
        <v>2018</v>
      </c>
      <c r="K124" s="1" t="str">
        <f t="shared" si="4"/>
        <v>01</v>
      </c>
      <c r="L124" s="1" t="str">
        <f t="shared" si="5"/>
        <v>22</v>
      </c>
      <c r="M124" s="2">
        <f t="shared" si="6"/>
        <v>43122</v>
      </c>
    </row>
    <row r="125" spans="1:13" customFormat="1" hidden="1" x14ac:dyDescent="0.25">
      <c r="A125" t="s">
        <v>13</v>
      </c>
      <c r="B125">
        <v>4148.8063000000002</v>
      </c>
      <c r="C125" t="s">
        <v>50</v>
      </c>
      <c r="D125">
        <v>0</v>
      </c>
      <c r="E125" t="s">
        <v>41</v>
      </c>
      <c r="F125" t="s">
        <v>243</v>
      </c>
      <c r="I125" t="s">
        <v>242</v>
      </c>
      <c r="J125" t="str">
        <f t="shared" si="7"/>
        <v>2018</v>
      </c>
      <c r="K125" s="1" t="str">
        <f t="shared" si="4"/>
        <v>01</v>
      </c>
      <c r="L125" s="1" t="str">
        <f t="shared" si="5"/>
        <v>22</v>
      </c>
      <c r="M125" s="2">
        <f t="shared" si="6"/>
        <v>43122</v>
      </c>
    </row>
    <row r="126" spans="1:13" customFormat="1" hidden="1" x14ac:dyDescent="0.25">
      <c r="A126" t="s">
        <v>9</v>
      </c>
      <c r="B126">
        <v>-1</v>
      </c>
      <c r="C126" t="s">
        <v>50</v>
      </c>
      <c r="D126">
        <v>0</v>
      </c>
      <c r="E126" t="s">
        <v>41</v>
      </c>
      <c r="F126" t="s">
        <v>244</v>
      </c>
      <c r="I126" t="s">
        <v>245</v>
      </c>
      <c r="J126" t="str">
        <f t="shared" si="7"/>
        <v>2018</v>
      </c>
      <c r="K126" s="1" t="str">
        <f t="shared" si="4"/>
        <v>01</v>
      </c>
      <c r="L126" s="1" t="str">
        <f t="shared" si="5"/>
        <v>22</v>
      </c>
      <c r="M126" s="2">
        <f t="shared" si="6"/>
        <v>43122</v>
      </c>
    </row>
    <row r="127" spans="1:13" customFormat="1" hidden="1" x14ac:dyDescent="0.25">
      <c r="A127" t="s">
        <v>13</v>
      </c>
      <c r="B127">
        <v>1</v>
      </c>
      <c r="C127" t="s">
        <v>50</v>
      </c>
      <c r="D127">
        <v>0</v>
      </c>
      <c r="E127" t="s">
        <v>41</v>
      </c>
      <c r="F127" t="s">
        <v>246</v>
      </c>
      <c r="I127" t="s">
        <v>245</v>
      </c>
      <c r="J127" t="str">
        <f t="shared" si="7"/>
        <v>2018</v>
      </c>
      <c r="K127" s="1" t="str">
        <f t="shared" si="4"/>
        <v>01</v>
      </c>
      <c r="L127" s="1" t="str">
        <f t="shared" si="5"/>
        <v>22</v>
      </c>
      <c r="M127" s="2">
        <f t="shared" si="6"/>
        <v>43122</v>
      </c>
    </row>
    <row r="128" spans="1:13" customFormat="1" hidden="1" x14ac:dyDescent="0.25">
      <c r="A128" t="s">
        <v>13</v>
      </c>
      <c r="B128">
        <v>0.5</v>
      </c>
      <c r="C128" t="s">
        <v>66</v>
      </c>
      <c r="D128">
        <v>1837.79</v>
      </c>
      <c r="E128" t="s">
        <v>208</v>
      </c>
      <c r="I128" t="s">
        <v>247</v>
      </c>
      <c r="J128" t="str">
        <f t="shared" si="7"/>
        <v>2018</v>
      </c>
      <c r="K128" s="1" t="str">
        <f t="shared" si="4"/>
        <v>01</v>
      </c>
      <c r="L128" s="1" t="str">
        <f t="shared" si="5"/>
        <v>22</v>
      </c>
      <c r="M128" s="2">
        <f t="shared" si="6"/>
        <v>43122</v>
      </c>
    </row>
    <row r="129" spans="1:13" customFormat="1" hidden="1" x14ac:dyDescent="0.25">
      <c r="A129" t="s">
        <v>9</v>
      </c>
      <c r="B129">
        <v>-0.5</v>
      </c>
      <c r="C129" t="s">
        <v>66</v>
      </c>
      <c r="D129">
        <v>-1837.79</v>
      </c>
      <c r="E129" t="s">
        <v>41</v>
      </c>
      <c r="F129" t="s">
        <v>248</v>
      </c>
      <c r="I129" t="s">
        <v>249</v>
      </c>
      <c r="J129" t="str">
        <f t="shared" si="7"/>
        <v>2018</v>
      </c>
      <c r="K129" s="1" t="str">
        <f t="shared" si="4"/>
        <v>01</v>
      </c>
      <c r="L129" s="1" t="str">
        <f t="shared" si="5"/>
        <v>22</v>
      </c>
      <c r="M129" s="2">
        <f t="shared" si="6"/>
        <v>43122</v>
      </c>
    </row>
    <row r="130" spans="1:13" customFormat="1" hidden="1" x14ac:dyDescent="0.25">
      <c r="A130" t="s">
        <v>13</v>
      </c>
      <c r="B130">
        <v>0.5</v>
      </c>
      <c r="C130" t="s">
        <v>66</v>
      </c>
      <c r="D130">
        <v>1835.44</v>
      </c>
      <c r="E130" t="s">
        <v>71</v>
      </c>
      <c r="I130" t="s">
        <v>250</v>
      </c>
      <c r="J130" t="str">
        <f t="shared" si="7"/>
        <v>2018</v>
      </c>
      <c r="K130" s="1" t="str">
        <f t="shared" ref="K130:K171" si="8">MID(I130,4,2)</f>
        <v>01</v>
      </c>
      <c r="L130" s="1" t="str">
        <f t="shared" ref="L130:L171" si="9">MID(I130,1,2)</f>
        <v>22</v>
      </c>
      <c r="M130" s="2">
        <f t="shared" ref="M130:M171" si="10">DATE(J130,K130,L130)</f>
        <v>43122</v>
      </c>
    </row>
    <row r="131" spans="1:13" customFormat="1" hidden="1" x14ac:dyDescent="0.25">
      <c r="A131" t="s">
        <v>9</v>
      </c>
      <c r="B131">
        <v>-0.5</v>
      </c>
      <c r="C131" t="s">
        <v>66</v>
      </c>
      <c r="D131">
        <v>-1835.44</v>
      </c>
      <c r="E131" t="s">
        <v>41</v>
      </c>
      <c r="F131" t="s">
        <v>251</v>
      </c>
      <c r="I131" t="s">
        <v>250</v>
      </c>
      <c r="J131" t="str">
        <f t="shared" ref="J131:J173" si="11">MID(I131,7,4)</f>
        <v>2018</v>
      </c>
      <c r="K131" s="1" t="str">
        <f t="shared" si="8"/>
        <v>01</v>
      </c>
      <c r="L131" s="1" t="str">
        <f t="shared" si="9"/>
        <v>22</v>
      </c>
      <c r="M131" s="2">
        <f t="shared" si="10"/>
        <v>43122</v>
      </c>
    </row>
    <row r="132" spans="1:13" customFormat="1" hidden="1" x14ac:dyDescent="0.25">
      <c r="A132" t="s">
        <v>13</v>
      </c>
      <c r="B132">
        <v>0.05</v>
      </c>
      <c r="C132" t="s">
        <v>66</v>
      </c>
      <c r="D132">
        <v>182.22</v>
      </c>
      <c r="E132" t="s">
        <v>41</v>
      </c>
      <c r="F132" t="s">
        <v>252</v>
      </c>
      <c r="I132" t="s">
        <v>253</v>
      </c>
      <c r="J132" t="str">
        <f t="shared" si="11"/>
        <v>2018</v>
      </c>
      <c r="K132" s="1" t="str">
        <f t="shared" si="8"/>
        <v>01</v>
      </c>
      <c r="L132" s="1" t="str">
        <f t="shared" si="9"/>
        <v>22</v>
      </c>
      <c r="M132" s="2">
        <f t="shared" si="10"/>
        <v>43122</v>
      </c>
    </row>
    <row r="133" spans="1:13" customFormat="1" hidden="1" x14ac:dyDescent="0.25">
      <c r="A133" t="s">
        <v>9</v>
      </c>
      <c r="B133">
        <v>-0.05</v>
      </c>
      <c r="C133" t="s">
        <v>66</v>
      </c>
      <c r="D133">
        <v>-182.22</v>
      </c>
      <c r="E133" t="s">
        <v>41</v>
      </c>
      <c r="F133" t="s">
        <v>254</v>
      </c>
      <c r="I133" t="s">
        <v>253</v>
      </c>
      <c r="J133" t="str">
        <f t="shared" si="11"/>
        <v>2018</v>
      </c>
      <c r="K133" s="1" t="str">
        <f t="shared" si="8"/>
        <v>01</v>
      </c>
      <c r="L133" s="1" t="str">
        <f t="shared" si="9"/>
        <v>22</v>
      </c>
      <c r="M133" s="2">
        <f t="shared" si="10"/>
        <v>43122</v>
      </c>
    </row>
    <row r="134" spans="1:13" customFormat="1" hidden="1" x14ac:dyDescent="0.25">
      <c r="A134" t="s">
        <v>13</v>
      </c>
      <c r="B134">
        <v>2.8864101799999999</v>
      </c>
      <c r="C134" t="s">
        <v>66</v>
      </c>
      <c r="D134">
        <v>10372.379999999999</v>
      </c>
      <c r="E134" t="s">
        <v>41</v>
      </c>
      <c r="F134" t="s">
        <v>255</v>
      </c>
      <c r="I134" t="s">
        <v>256</v>
      </c>
      <c r="J134" t="str">
        <f t="shared" si="11"/>
        <v>2018</v>
      </c>
      <c r="K134" s="1" t="str">
        <f t="shared" si="8"/>
        <v>01</v>
      </c>
      <c r="L134" s="1" t="str">
        <f t="shared" si="9"/>
        <v>22</v>
      </c>
      <c r="M134" s="2">
        <f t="shared" si="10"/>
        <v>43122</v>
      </c>
    </row>
    <row r="135" spans="1:13" customFormat="1" hidden="1" x14ac:dyDescent="0.25">
      <c r="A135" t="s">
        <v>9</v>
      </c>
      <c r="B135">
        <v>-2.8904601799999998</v>
      </c>
      <c r="C135" t="s">
        <v>66</v>
      </c>
      <c r="D135">
        <v>-10454.75</v>
      </c>
      <c r="E135" t="s">
        <v>11</v>
      </c>
      <c r="F135">
        <v>8382539</v>
      </c>
      <c r="I135" t="s">
        <v>257</v>
      </c>
      <c r="J135" t="str">
        <f t="shared" si="11"/>
        <v>2018</v>
      </c>
      <c r="K135" s="1" t="str">
        <f t="shared" si="8"/>
        <v>01</v>
      </c>
      <c r="L135" s="1" t="str">
        <f t="shared" si="9"/>
        <v>22</v>
      </c>
      <c r="M135" s="2">
        <f t="shared" si="10"/>
        <v>43122</v>
      </c>
    </row>
    <row r="136" spans="1:13" customFormat="1" hidden="1" x14ac:dyDescent="0.25">
      <c r="A136" t="s">
        <v>13</v>
      </c>
      <c r="B136">
        <v>6.8440000000000002E-5</v>
      </c>
      <c r="C136" t="s">
        <v>66</v>
      </c>
      <c r="D136">
        <v>0.25</v>
      </c>
      <c r="E136" t="s">
        <v>11</v>
      </c>
      <c r="F136" t="s">
        <v>258</v>
      </c>
      <c r="I136" t="s">
        <v>259</v>
      </c>
      <c r="J136" t="str">
        <f t="shared" si="11"/>
        <v>2018</v>
      </c>
      <c r="K136" s="1" t="str">
        <f t="shared" si="8"/>
        <v>01</v>
      </c>
      <c r="L136" s="1" t="str">
        <f t="shared" si="9"/>
        <v>22</v>
      </c>
      <c r="M136" s="2">
        <f t="shared" si="10"/>
        <v>43122</v>
      </c>
    </row>
    <row r="137" spans="1:13" customFormat="1" hidden="1" x14ac:dyDescent="0.25">
      <c r="A137" t="s">
        <v>13</v>
      </c>
      <c r="B137">
        <v>7.5229999999999996E-5</v>
      </c>
      <c r="C137" t="s">
        <v>66</v>
      </c>
      <c r="D137">
        <v>0.28999999999999998</v>
      </c>
      <c r="E137" t="s">
        <v>11</v>
      </c>
      <c r="F137" t="s">
        <v>260</v>
      </c>
      <c r="I137" t="s">
        <v>261</v>
      </c>
      <c r="J137" t="str">
        <f t="shared" si="11"/>
        <v>2018</v>
      </c>
      <c r="K137" s="1" t="str">
        <f t="shared" si="8"/>
        <v>01</v>
      </c>
      <c r="L137" s="1" t="str">
        <f t="shared" si="9"/>
        <v>21</v>
      </c>
      <c r="M137" s="2">
        <f t="shared" si="10"/>
        <v>43121</v>
      </c>
    </row>
    <row r="138" spans="1:13" customFormat="1" hidden="1" x14ac:dyDescent="0.25">
      <c r="A138" t="s">
        <v>13</v>
      </c>
      <c r="B138">
        <v>1.2667000000000001E-4</v>
      </c>
      <c r="C138" t="s">
        <v>66</v>
      </c>
      <c r="D138">
        <v>0.46</v>
      </c>
      <c r="E138" t="s">
        <v>11</v>
      </c>
      <c r="F138" t="s">
        <v>262</v>
      </c>
      <c r="I138" t="s">
        <v>263</v>
      </c>
      <c r="J138" t="str">
        <f t="shared" si="11"/>
        <v>2018</v>
      </c>
      <c r="K138" s="1" t="str">
        <f t="shared" si="8"/>
        <v>01</v>
      </c>
      <c r="L138" s="1" t="str">
        <f t="shared" si="9"/>
        <v>20</v>
      </c>
      <c r="M138" s="2">
        <f t="shared" si="10"/>
        <v>43120</v>
      </c>
    </row>
    <row r="139" spans="1:13" customFormat="1" hidden="1" x14ac:dyDescent="0.25">
      <c r="A139" t="s">
        <v>13</v>
      </c>
      <c r="B139">
        <v>5.4363000000000002E-4</v>
      </c>
      <c r="C139" t="s">
        <v>66</v>
      </c>
      <c r="D139">
        <v>1.92</v>
      </c>
      <c r="E139" t="s">
        <v>11</v>
      </c>
      <c r="F139" t="s">
        <v>264</v>
      </c>
      <c r="I139" t="s">
        <v>265</v>
      </c>
      <c r="J139" t="str">
        <f t="shared" si="11"/>
        <v>2018</v>
      </c>
      <c r="K139" s="1" t="str">
        <f t="shared" si="8"/>
        <v>01</v>
      </c>
      <c r="L139" s="1" t="str">
        <f t="shared" si="9"/>
        <v>19</v>
      </c>
      <c r="M139" s="2">
        <f t="shared" si="10"/>
        <v>43119</v>
      </c>
    </row>
    <row r="140" spans="1:13" customFormat="1" hidden="1" x14ac:dyDescent="0.25">
      <c r="A140" t="s">
        <v>13</v>
      </c>
      <c r="B140">
        <v>3.4632E-4</v>
      </c>
      <c r="C140" t="s">
        <v>66</v>
      </c>
      <c r="D140">
        <v>1.25</v>
      </c>
      <c r="E140" t="s">
        <v>11</v>
      </c>
      <c r="F140" t="s">
        <v>266</v>
      </c>
      <c r="I140" t="s">
        <v>267</v>
      </c>
      <c r="J140" t="str">
        <f t="shared" si="11"/>
        <v>2018</v>
      </c>
      <c r="K140" s="1" t="str">
        <f t="shared" si="8"/>
        <v>01</v>
      </c>
      <c r="L140" s="1" t="str">
        <f t="shared" si="9"/>
        <v>18</v>
      </c>
      <c r="M140" s="2">
        <f t="shared" si="10"/>
        <v>43118</v>
      </c>
    </row>
    <row r="141" spans="1:13" customFormat="1" hidden="1" x14ac:dyDescent="0.25">
      <c r="A141" t="s">
        <v>9</v>
      </c>
      <c r="B141">
        <v>-2.03151803</v>
      </c>
      <c r="C141" t="s">
        <v>10</v>
      </c>
      <c r="D141">
        <v>-69168.17</v>
      </c>
      <c r="E141" t="s">
        <v>11</v>
      </c>
      <c r="F141">
        <v>8266771</v>
      </c>
      <c r="I141" t="s">
        <v>268</v>
      </c>
      <c r="J141" t="str">
        <f t="shared" si="11"/>
        <v>2018</v>
      </c>
      <c r="K141" s="1" t="str">
        <f t="shared" si="8"/>
        <v>01</v>
      </c>
      <c r="L141" s="1" t="str">
        <f t="shared" si="9"/>
        <v>17</v>
      </c>
      <c r="M141" s="2">
        <f t="shared" si="10"/>
        <v>43117</v>
      </c>
    </row>
    <row r="142" spans="1:13" customFormat="1" hidden="1" x14ac:dyDescent="0.25">
      <c r="A142" t="s">
        <v>13</v>
      </c>
      <c r="B142">
        <v>1.0059999999999999E-3</v>
      </c>
      <c r="C142" t="s">
        <v>66</v>
      </c>
      <c r="D142">
        <v>3.61</v>
      </c>
      <c r="E142" t="s">
        <v>11</v>
      </c>
      <c r="F142" t="s">
        <v>269</v>
      </c>
      <c r="I142" t="s">
        <v>270</v>
      </c>
      <c r="J142" t="str">
        <f t="shared" si="11"/>
        <v>2018</v>
      </c>
      <c r="K142" s="1" t="str">
        <f t="shared" si="8"/>
        <v>01</v>
      </c>
      <c r="L142" s="1" t="str">
        <f t="shared" si="9"/>
        <v>17</v>
      </c>
      <c r="M142" s="2">
        <f t="shared" si="10"/>
        <v>43117</v>
      </c>
    </row>
    <row r="143" spans="1:13" customFormat="1" hidden="1" x14ac:dyDescent="0.25">
      <c r="A143" t="s">
        <v>13</v>
      </c>
      <c r="B143">
        <v>1.55517E-3</v>
      </c>
      <c r="C143" t="s">
        <v>66</v>
      </c>
      <c r="D143">
        <v>6.53</v>
      </c>
      <c r="E143" t="s">
        <v>11</v>
      </c>
      <c r="F143" t="s">
        <v>271</v>
      </c>
      <c r="I143" t="s">
        <v>272</v>
      </c>
      <c r="J143" t="str">
        <f t="shared" si="11"/>
        <v>2018</v>
      </c>
      <c r="K143" s="1" t="str">
        <f t="shared" si="8"/>
        <v>01</v>
      </c>
      <c r="L143" s="1" t="str">
        <f t="shared" si="9"/>
        <v>16</v>
      </c>
      <c r="M143" s="2">
        <f t="shared" si="10"/>
        <v>43116</v>
      </c>
    </row>
    <row r="144" spans="1:13" customFormat="1" hidden="1" x14ac:dyDescent="0.25">
      <c r="A144" t="s">
        <v>13</v>
      </c>
      <c r="B144">
        <v>1.74592E-3</v>
      </c>
      <c r="C144" t="s">
        <v>66</v>
      </c>
      <c r="D144">
        <v>8</v>
      </c>
      <c r="E144" t="s">
        <v>11</v>
      </c>
      <c r="F144" t="s">
        <v>273</v>
      </c>
      <c r="I144" t="s">
        <v>274</v>
      </c>
      <c r="J144" t="str">
        <f t="shared" si="11"/>
        <v>2018</v>
      </c>
      <c r="K144" s="1" t="str">
        <f t="shared" si="8"/>
        <v>01</v>
      </c>
      <c r="L144" s="1" t="str">
        <f t="shared" si="9"/>
        <v>15</v>
      </c>
      <c r="M144" s="2">
        <f t="shared" si="10"/>
        <v>43115</v>
      </c>
    </row>
    <row r="145" spans="1:13" customFormat="1" hidden="1" x14ac:dyDescent="0.25">
      <c r="A145" t="s">
        <v>13</v>
      </c>
      <c r="B145">
        <v>1.93447E-3</v>
      </c>
      <c r="C145" t="s">
        <v>66</v>
      </c>
      <c r="D145">
        <v>9.07</v>
      </c>
      <c r="E145" t="s">
        <v>11</v>
      </c>
      <c r="F145" t="s">
        <v>275</v>
      </c>
      <c r="I145" t="s">
        <v>276</v>
      </c>
      <c r="J145" t="str">
        <f t="shared" si="11"/>
        <v>2018</v>
      </c>
      <c r="K145" s="1" t="str">
        <f t="shared" si="8"/>
        <v>01</v>
      </c>
      <c r="L145" s="1" t="str">
        <f t="shared" si="9"/>
        <v>14</v>
      </c>
      <c r="M145" s="2">
        <f t="shared" si="10"/>
        <v>43114</v>
      </c>
    </row>
    <row r="146" spans="1:13" customFormat="1" hidden="1" x14ac:dyDescent="0.25">
      <c r="A146" t="s">
        <v>13</v>
      </c>
      <c r="B146">
        <v>2.4999999999999999E-7</v>
      </c>
      <c r="C146" t="s">
        <v>10</v>
      </c>
      <c r="D146">
        <v>0.01</v>
      </c>
      <c r="E146" t="s">
        <v>11</v>
      </c>
      <c r="F146" t="s">
        <v>277</v>
      </c>
      <c r="I146" t="s">
        <v>276</v>
      </c>
      <c r="J146" t="str">
        <f t="shared" si="11"/>
        <v>2018</v>
      </c>
      <c r="K146" s="1" t="str">
        <f t="shared" si="8"/>
        <v>01</v>
      </c>
      <c r="L146" s="1" t="str">
        <f t="shared" si="9"/>
        <v>14</v>
      </c>
      <c r="M146" s="2">
        <f t="shared" si="10"/>
        <v>43114</v>
      </c>
    </row>
    <row r="147" spans="1:13" customFormat="1" hidden="1" x14ac:dyDescent="0.25">
      <c r="A147" t="s">
        <v>13</v>
      </c>
      <c r="B147">
        <v>1.9954999999999999E-3</v>
      </c>
      <c r="C147" t="s">
        <v>66</v>
      </c>
      <c r="D147">
        <v>8.73</v>
      </c>
      <c r="E147" t="s">
        <v>11</v>
      </c>
      <c r="F147" t="s">
        <v>278</v>
      </c>
      <c r="I147" t="s">
        <v>279</v>
      </c>
      <c r="J147" t="str">
        <f t="shared" si="11"/>
        <v>2018</v>
      </c>
      <c r="K147" s="1" t="str">
        <f t="shared" si="8"/>
        <v>01</v>
      </c>
      <c r="L147" s="1" t="str">
        <f t="shared" si="9"/>
        <v>13</v>
      </c>
      <c r="M147" s="2">
        <f t="shared" si="10"/>
        <v>43113</v>
      </c>
    </row>
    <row r="148" spans="1:13" customFormat="1" hidden="1" x14ac:dyDescent="0.25">
      <c r="A148" t="s">
        <v>13</v>
      </c>
      <c r="B148">
        <v>5.8999999999999996E-7</v>
      </c>
      <c r="C148" t="s">
        <v>10</v>
      </c>
      <c r="D148">
        <v>0.03</v>
      </c>
      <c r="E148" t="s">
        <v>11</v>
      </c>
      <c r="F148" t="s">
        <v>280</v>
      </c>
      <c r="I148" t="s">
        <v>279</v>
      </c>
      <c r="J148" t="str">
        <f t="shared" si="11"/>
        <v>2018</v>
      </c>
      <c r="K148" s="1" t="str">
        <f t="shared" si="8"/>
        <v>01</v>
      </c>
      <c r="L148" s="1" t="str">
        <f t="shared" si="9"/>
        <v>13</v>
      </c>
      <c r="M148" s="2">
        <f t="shared" si="10"/>
        <v>43113</v>
      </c>
    </row>
    <row r="149" spans="1:13" customFormat="1" hidden="1" x14ac:dyDescent="0.25">
      <c r="A149" t="s">
        <v>13</v>
      </c>
      <c r="B149">
        <v>1.44856E-3</v>
      </c>
      <c r="C149" t="s">
        <v>66</v>
      </c>
      <c r="D149">
        <v>5.7</v>
      </c>
      <c r="E149" t="s">
        <v>11</v>
      </c>
      <c r="F149" t="s">
        <v>281</v>
      </c>
      <c r="I149" t="s">
        <v>282</v>
      </c>
      <c r="J149" t="str">
        <f t="shared" si="11"/>
        <v>2018</v>
      </c>
      <c r="K149" s="1" t="str">
        <f t="shared" si="8"/>
        <v>01</v>
      </c>
      <c r="L149" s="1" t="str">
        <f t="shared" si="9"/>
        <v>12</v>
      </c>
      <c r="M149" s="2">
        <f t="shared" si="10"/>
        <v>43112</v>
      </c>
    </row>
    <row r="150" spans="1:13" customFormat="1" hidden="1" x14ac:dyDescent="0.25">
      <c r="A150" t="s">
        <v>13</v>
      </c>
      <c r="B150">
        <v>6.245E-5</v>
      </c>
      <c r="C150" t="s">
        <v>10</v>
      </c>
      <c r="D150">
        <v>2.86</v>
      </c>
      <c r="E150" t="s">
        <v>11</v>
      </c>
      <c r="F150" t="s">
        <v>283</v>
      </c>
      <c r="I150" t="s">
        <v>282</v>
      </c>
      <c r="J150" t="str">
        <f t="shared" si="11"/>
        <v>2018</v>
      </c>
      <c r="K150" s="1" t="str">
        <f t="shared" si="8"/>
        <v>01</v>
      </c>
      <c r="L150" s="1" t="str">
        <f t="shared" si="9"/>
        <v>12</v>
      </c>
      <c r="M150" s="2">
        <f t="shared" si="10"/>
        <v>43112</v>
      </c>
    </row>
    <row r="151" spans="1:13" customFormat="1" hidden="1" x14ac:dyDescent="0.25">
      <c r="A151" t="s">
        <v>13</v>
      </c>
      <c r="B151">
        <v>1.0804300000000001E-3</v>
      </c>
      <c r="C151" t="s">
        <v>66</v>
      </c>
      <c r="D151">
        <v>4.84</v>
      </c>
      <c r="E151" t="s">
        <v>11</v>
      </c>
      <c r="F151" t="s">
        <v>284</v>
      </c>
      <c r="I151" t="s">
        <v>285</v>
      </c>
      <c r="J151" t="str">
        <f t="shared" si="11"/>
        <v>2018</v>
      </c>
      <c r="K151" s="1" t="str">
        <f t="shared" si="8"/>
        <v>01</v>
      </c>
      <c r="L151" s="1" t="str">
        <f t="shared" si="9"/>
        <v>11</v>
      </c>
      <c r="M151" s="2">
        <f t="shared" si="10"/>
        <v>43111</v>
      </c>
    </row>
    <row r="152" spans="1:13" customFormat="1" hidden="1" x14ac:dyDescent="0.25">
      <c r="A152" t="s">
        <v>13</v>
      </c>
      <c r="B152">
        <v>2.2767999999999999E-4</v>
      </c>
      <c r="C152" t="s">
        <v>10</v>
      </c>
      <c r="D152">
        <v>11.36</v>
      </c>
      <c r="E152" t="s">
        <v>11</v>
      </c>
      <c r="F152" t="s">
        <v>286</v>
      </c>
      <c r="I152" t="s">
        <v>285</v>
      </c>
      <c r="J152" t="str">
        <f t="shared" si="11"/>
        <v>2018</v>
      </c>
      <c r="K152" s="1" t="str">
        <f t="shared" si="8"/>
        <v>01</v>
      </c>
      <c r="L152" s="1" t="str">
        <f t="shared" si="9"/>
        <v>11</v>
      </c>
      <c r="M152" s="2">
        <f t="shared" si="10"/>
        <v>43111</v>
      </c>
    </row>
    <row r="153" spans="1:13" customFormat="1" hidden="1" x14ac:dyDescent="0.25">
      <c r="A153" t="s">
        <v>13</v>
      </c>
      <c r="B153">
        <v>8.8840999999999996E-4</v>
      </c>
      <c r="C153" t="s">
        <v>66</v>
      </c>
      <c r="D153">
        <v>3.96</v>
      </c>
      <c r="E153" t="s">
        <v>11</v>
      </c>
      <c r="F153" t="s">
        <v>287</v>
      </c>
      <c r="I153" t="s">
        <v>288</v>
      </c>
      <c r="J153" t="str">
        <f t="shared" si="11"/>
        <v>2018</v>
      </c>
      <c r="K153" s="1" t="str">
        <f t="shared" si="8"/>
        <v>01</v>
      </c>
      <c r="L153" s="1" t="str">
        <f t="shared" si="9"/>
        <v>10</v>
      </c>
      <c r="M153" s="2">
        <f t="shared" si="10"/>
        <v>43110</v>
      </c>
    </row>
    <row r="154" spans="1:13" customFormat="1" hidden="1" x14ac:dyDescent="0.25">
      <c r="A154" t="s">
        <v>13</v>
      </c>
      <c r="B154">
        <v>3.6385999999999998E-4</v>
      </c>
      <c r="C154" t="s">
        <v>10</v>
      </c>
      <c r="D154">
        <v>17.96</v>
      </c>
      <c r="E154" t="s">
        <v>11</v>
      </c>
      <c r="F154" t="s">
        <v>289</v>
      </c>
      <c r="I154" t="s">
        <v>288</v>
      </c>
      <c r="J154" t="str">
        <f t="shared" si="11"/>
        <v>2018</v>
      </c>
      <c r="K154" s="1" t="str">
        <f t="shared" si="8"/>
        <v>01</v>
      </c>
      <c r="L154" s="1" t="str">
        <f t="shared" si="9"/>
        <v>10</v>
      </c>
      <c r="M154" s="2">
        <f t="shared" si="10"/>
        <v>43110</v>
      </c>
    </row>
    <row r="155" spans="1:13" customFormat="1" hidden="1" x14ac:dyDescent="0.25">
      <c r="A155" t="s">
        <v>13</v>
      </c>
      <c r="B155">
        <v>1.0403599999999999E-3</v>
      </c>
      <c r="C155" t="s">
        <v>66</v>
      </c>
      <c r="D155">
        <v>4.22</v>
      </c>
      <c r="E155" t="s">
        <v>11</v>
      </c>
      <c r="F155" t="s">
        <v>290</v>
      </c>
      <c r="I155" t="s">
        <v>291</v>
      </c>
      <c r="J155" t="str">
        <f t="shared" si="11"/>
        <v>2018</v>
      </c>
      <c r="K155" s="1" t="str">
        <f t="shared" si="8"/>
        <v>01</v>
      </c>
      <c r="L155" s="1" t="str">
        <f t="shared" si="9"/>
        <v>09</v>
      </c>
      <c r="M155" s="2">
        <f t="shared" si="10"/>
        <v>43109</v>
      </c>
    </row>
    <row r="156" spans="1:13" customFormat="1" hidden="1" x14ac:dyDescent="0.25">
      <c r="A156" t="s">
        <v>13</v>
      </c>
      <c r="B156">
        <v>3.5510000000000001E-4</v>
      </c>
      <c r="C156" t="s">
        <v>10</v>
      </c>
      <c r="D156">
        <v>18.690000000000001</v>
      </c>
      <c r="E156" t="s">
        <v>11</v>
      </c>
      <c r="F156" t="s">
        <v>292</v>
      </c>
      <c r="I156" t="s">
        <v>291</v>
      </c>
      <c r="J156" t="str">
        <f t="shared" si="11"/>
        <v>2018</v>
      </c>
      <c r="K156" s="1" t="str">
        <f t="shared" si="8"/>
        <v>01</v>
      </c>
      <c r="L156" s="1" t="str">
        <f t="shared" si="9"/>
        <v>09</v>
      </c>
      <c r="M156" s="2">
        <f t="shared" si="10"/>
        <v>43109</v>
      </c>
    </row>
    <row r="157" spans="1:13" customFormat="1" hidden="1" x14ac:dyDescent="0.25">
      <c r="A157" t="s">
        <v>13</v>
      </c>
      <c r="B157">
        <v>7.8481999999999998E-4</v>
      </c>
      <c r="C157" t="s">
        <v>66</v>
      </c>
      <c r="D157">
        <v>3.16</v>
      </c>
      <c r="E157" t="s">
        <v>11</v>
      </c>
      <c r="F157" t="s">
        <v>293</v>
      </c>
      <c r="I157" t="s">
        <v>294</v>
      </c>
      <c r="J157" t="str">
        <f t="shared" si="11"/>
        <v>2018</v>
      </c>
      <c r="K157" s="1" t="str">
        <f t="shared" si="8"/>
        <v>01</v>
      </c>
      <c r="L157" s="1" t="str">
        <f t="shared" si="9"/>
        <v>08</v>
      </c>
      <c r="M157" s="2">
        <f t="shared" si="10"/>
        <v>43108</v>
      </c>
    </row>
    <row r="158" spans="1:13" customFormat="1" hidden="1" x14ac:dyDescent="0.25">
      <c r="A158" t="s">
        <v>13</v>
      </c>
      <c r="B158">
        <v>3.6230000000000002E-4</v>
      </c>
      <c r="C158" t="s">
        <v>10</v>
      </c>
      <c r="D158">
        <v>19.899999999999999</v>
      </c>
      <c r="E158" t="s">
        <v>11</v>
      </c>
      <c r="F158" t="s">
        <v>295</v>
      </c>
      <c r="I158" t="s">
        <v>294</v>
      </c>
      <c r="J158" t="str">
        <f t="shared" si="11"/>
        <v>2018</v>
      </c>
      <c r="K158" s="1" t="str">
        <f t="shared" si="8"/>
        <v>01</v>
      </c>
      <c r="L158" s="1" t="str">
        <f t="shared" si="9"/>
        <v>08</v>
      </c>
      <c r="M158" s="2">
        <f t="shared" si="10"/>
        <v>43108</v>
      </c>
    </row>
    <row r="159" spans="1:13" customFormat="1" hidden="1" x14ac:dyDescent="0.25">
      <c r="A159" t="s">
        <v>13</v>
      </c>
      <c r="B159">
        <v>7.5352000000000004E-4</v>
      </c>
      <c r="C159" t="s">
        <v>66</v>
      </c>
      <c r="D159">
        <v>2.65</v>
      </c>
      <c r="E159" t="s">
        <v>11</v>
      </c>
      <c r="F159" t="s">
        <v>296</v>
      </c>
      <c r="I159" t="s">
        <v>297</v>
      </c>
      <c r="J159" t="str">
        <f t="shared" si="11"/>
        <v>2018</v>
      </c>
      <c r="K159" s="1" t="str">
        <f t="shared" si="8"/>
        <v>01</v>
      </c>
      <c r="L159" s="1" t="str">
        <f t="shared" si="9"/>
        <v>07</v>
      </c>
      <c r="M159" s="2">
        <f t="shared" si="10"/>
        <v>43107</v>
      </c>
    </row>
    <row r="160" spans="1:13" customFormat="1" hidden="1" x14ac:dyDescent="0.25">
      <c r="A160" t="s">
        <v>13</v>
      </c>
      <c r="B160">
        <v>3.6570999999999999E-4</v>
      </c>
      <c r="C160" t="s">
        <v>10</v>
      </c>
      <c r="D160">
        <v>21.46</v>
      </c>
      <c r="E160" t="s">
        <v>11</v>
      </c>
      <c r="F160" t="s">
        <v>298</v>
      </c>
      <c r="I160" t="s">
        <v>297</v>
      </c>
      <c r="J160" t="str">
        <f t="shared" si="11"/>
        <v>2018</v>
      </c>
      <c r="K160" s="1" t="str">
        <f t="shared" si="8"/>
        <v>01</v>
      </c>
      <c r="L160" s="1" t="str">
        <f t="shared" si="9"/>
        <v>07</v>
      </c>
      <c r="M160" s="2">
        <f t="shared" si="10"/>
        <v>43107</v>
      </c>
    </row>
    <row r="161" spans="1:13" customFormat="1" hidden="1" x14ac:dyDescent="0.25">
      <c r="A161" t="s">
        <v>13</v>
      </c>
      <c r="B161">
        <v>6.1280999999999998E-4</v>
      </c>
      <c r="C161" t="s">
        <v>66</v>
      </c>
      <c r="D161">
        <v>2.04</v>
      </c>
      <c r="E161" t="s">
        <v>11</v>
      </c>
      <c r="F161" t="s">
        <v>299</v>
      </c>
      <c r="I161" t="s">
        <v>300</v>
      </c>
      <c r="J161" t="str">
        <f t="shared" si="11"/>
        <v>2018</v>
      </c>
      <c r="K161" s="1" t="str">
        <f t="shared" si="8"/>
        <v>01</v>
      </c>
      <c r="L161" s="1" t="str">
        <f t="shared" si="9"/>
        <v>06</v>
      </c>
      <c r="M161" s="2">
        <f t="shared" si="10"/>
        <v>43106</v>
      </c>
    </row>
    <row r="162" spans="1:13" customFormat="1" hidden="1" x14ac:dyDescent="0.25">
      <c r="A162" t="s">
        <v>13</v>
      </c>
      <c r="B162">
        <v>3.6092999999999997E-4</v>
      </c>
      <c r="C162" t="s">
        <v>10</v>
      </c>
      <c r="D162">
        <v>21.12</v>
      </c>
      <c r="E162" t="s">
        <v>11</v>
      </c>
      <c r="F162" t="s">
        <v>301</v>
      </c>
      <c r="I162" t="s">
        <v>300</v>
      </c>
      <c r="J162" t="str">
        <f t="shared" si="11"/>
        <v>2018</v>
      </c>
      <c r="K162" s="1" t="str">
        <f t="shared" si="8"/>
        <v>01</v>
      </c>
      <c r="L162" s="1" t="str">
        <f t="shared" si="9"/>
        <v>06</v>
      </c>
      <c r="M162" s="2">
        <f t="shared" si="10"/>
        <v>43106</v>
      </c>
    </row>
    <row r="163" spans="1:13" customFormat="1" hidden="1" x14ac:dyDescent="0.25">
      <c r="A163" t="s">
        <v>13</v>
      </c>
      <c r="B163">
        <v>5.6716999999999998E-4</v>
      </c>
      <c r="C163" t="s">
        <v>66</v>
      </c>
      <c r="D163">
        <v>1.91</v>
      </c>
      <c r="E163" t="s">
        <v>11</v>
      </c>
      <c r="F163" t="s">
        <v>302</v>
      </c>
      <c r="I163" t="s">
        <v>303</v>
      </c>
      <c r="J163" t="str">
        <f t="shared" si="11"/>
        <v>2018</v>
      </c>
      <c r="K163" s="1" t="str">
        <f t="shared" si="8"/>
        <v>01</v>
      </c>
      <c r="L163" s="1" t="str">
        <f t="shared" si="9"/>
        <v>05</v>
      </c>
      <c r="M163" s="2">
        <f t="shared" si="10"/>
        <v>43105</v>
      </c>
    </row>
    <row r="164" spans="1:13" customFormat="1" hidden="1" x14ac:dyDescent="0.25">
      <c r="A164" t="s">
        <v>13</v>
      </c>
      <c r="B164">
        <v>4.7661999999999997E-4</v>
      </c>
      <c r="C164" t="s">
        <v>10</v>
      </c>
      <c r="D164">
        <v>24.8</v>
      </c>
      <c r="E164" t="s">
        <v>11</v>
      </c>
      <c r="F164" t="s">
        <v>304</v>
      </c>
      <c r="I164" t="s">
        <v>303</v>
      </c>
      <c r="J164" t="str">
        <f t="shared" si="11"/>
        <v>2018</v>
      </c>
      <c r="K164" s="1" t="str">
        <f t="shared" si="8"/>
        <v>01</v>
      </c>
      <c r="L164" s="1" t="str">
        <f t="shared" si="9"/>
        <v>05</v>
      </c>
      <c r="M164" s="2">
        <f t="shared" si="10"/>
        <v>43105</v>
      </c>
    </row>
    <row r="165" spans="1:13" customFormat="1" hidden="1" x14ac:dyDescent="0.25">
      <c r="A165" t="s">
        <v>13</v>
      </c>
      <c r="B165">
        <v>5.6773000000000001E-4</v>
      </c>
      <c r="C165" t="s">
        <v>66</v>
      </c>
      <c r="D165">
        <v>1.85</v>
      </c>
      <c r="E165" t="s">
        <v>11</v>
      </c>
      <c r="F165" t="s">
        <v>305</v>
      </c>
      <c r="I165" t="s">
        <v>306</v>
      </c>
      <c r="J165" t="str">
        <f t="shared" si="11"/>
        <v>2018</v>
      </c>
      <c r="K165" s="1" t="str">
        <f t="shared" si="8"/>
        <v>01</v>
      </c>
      <c r="L165" s="1" t="str">
        <f t="shared" si="9"/>
        <v>04</v>
      </c>
      <c r="M165" s="2">
        <f t="shared" si="10"/>
        <v>43104</v>
      </c>
    </row>
    <row r="166" spans="1:13" customFormat="1" hidden="1" x14ac:dyDescent="0.25">
      <c r="A166" t="s">
        <v>13</v>
      </c>
      <c r="B166">
        <v>5.3326000000000003E-4</v>
      </c>
      <c r="C166" t="s">
        <v>10</v>
      </c>
      <c r="D166">
        <v>27.94</v>
      </c>
      <c r="E166" t="s">
        <v>11</v>
      </c>
      <c r="F166" t="s">
        <v>307</v>
      </c>
      <c r="I166" t="s">
        <v>306</v>
      </c>
      <c r="J166" t="str">
        <f t="shared" si="11"/>
        <v>2018</v>
      </c>
      <c r="K166" s="1" t="str">
        <f t="shared" si="8"/>
        <v>01</v>
      </c>
      <c r="L166" s="1" t="str">
        <f t="shared" si="9"/>
        <v>04</v>
      </c>
      <c r="M166" s="2">
        <f t="shared" si="10"/>
        <v>43104</v>
      </c>
    </row>
    <row r="167" spans="1:13" customFormat="1" hidden="1" x14ac:dyDescent="0.25">
      <c r="A167" t="s">
        <v>9</v>
      </c>
      <c r="B167">
        <v>-1.7921300000000001E-3</v>
      </c>
      <c r="C167" t="s">
        <v>10</v>
      </c>
      <c r="D167">
        <v>-93.99</v>
      </c>
      <c r="G167" t="s">
        <v>37</v>
      </c>
      <c r="H167" t="s">
        <v>308</v>
      </c>
      <c r="I167" t="s">
        <v>309</v>
      </c>
      <c r="J167" t="str">
        <f t="shared" si="11"/>
        <v>2018</v>
      </c>
      <c r="K167" s="1" t="str">
        <f t="shared" si="8"/>
        <v>01</v>
      </c>
      <c r="L167" s="1" t="str">
        <f t="shared" si="9"/>
        <v>03</v>
      </c>
      <c r="M167" s="2">
        <f t="shared" si="10"/>
        <v>43103</v>
      </c>
    </row>
    <row r="168" spans="1:13" customFormat="1" hidden="1" x14ac:dyDescent="0.25">
      <c r="A168" t="s">
        <v>13</v>
      </c>
      <c r="B168">
        <v>5.6857000000000001E-4</v>
      </c>
      <c r="C168" t="s">
        <v>66</v>
      </c>
      <c r="D168">
        <v>1.72</v>
      </c>
      <c r="E168" t="s">
        <v>11</v>
      </c>
      <c r="F168" t="s">
        <v>310</v>
      </c>
      <c r="I168" t="s">
        <v>311</v>
      </c>
      <c r="J168" t="str">
        <f t="shared" si="11"/>
        <v>2018</v>
      </c>
      <c r="K168" s="1" t="str">
        <f t="shared" si="8"/>
        <v>01</v>
      </c>
      <c r="L168" s="1" t="str">
        <f t="shared" si="9"/>
        <v>03</v>
      </c>
      <c r="M168" s="2">
        <f t="shared" si="10"/>
        <v>43103</v>
      </c>
    </row>
    <row r="169" spans="1:13" customFormat="1" hidden="1" x14ac:dyDescent="0.25">
      <c r="A169" t="s">
        <v>13</v>
      </c>
      <c r="B169">
        <v>6.0298999999999997E-4</v>
      </c>
      <c r="C169" t="s">
        <v>10</v>
      </c>
      <c r="D169">
        <v>30.97</v>
      </c>
      <c r="E169" t="s">
        <v>11</v>
      </c>
      <c r="F169" t="s">
        <v>312</v>
      </c>
      <c r="I169" t="s">
        <v>311</v>
      </c>
      <c r="J169" t="str">
        <f t="shared" si="11"/>
        <v>2018</v>
      </c>
      <c r="K169" s="1" t="str">
        <f t="shared" si="8"/>
        <v>01</v>
      </c>
      <c r="L169" s="1" t="str">
        <f t="shared" si="9"/>
        <v>03</v>
      </c>
      <c r="M169" s="2">
        <f t="shared" si="10"/>
        <v>43103</v>
      </c>
    </row>
    <row r="170" spans="1:13" customFormat="1" hidden="1" x14ac:dyDescent="0.25">
      <c r="A170" t="s">
        <v>13</v>
      </c>
      <c r="B170">
        <v>6.2633000000000003E-4</v>
      </c>
      <c r="C170" t="s">
        <v>66</v>
      </c>
      <c r="D170">
        <v>1.75</v>
      </c>
      <c r="E170" t="s">
        <v>11</v>
      </c>
      <c r="F170" t="s">
        <v>313</v>
      </c>
      <c r="I170" t="s">
        <v>314</v>
      </c>
      <c r="J170" t="str">
        <f t="shared" si="11"/>
        <v>2018</v>
      </c>
      <c r="K170" s="1" t="str">
        <f t="shared" si="8"/>
        <v>01</v>
      </c>
      <c r="L170" s="1" t="str">
        <f t="shared" si="9"/>
        <v>02</v>
      </c>
      <c r="M170" s="2">
        <f t="shared" si="10"/>
        <v>43102</v>
      </c>
    </row>
    <row r="171" spans="1:13" customFormat="1" hidden="1" x14ac:dyDescent="0.25">
      <c r="A171" t="s">
        <v>13</v>
      </c>
      <c r="B171">
        <v>6.5005E-4</v>
      </c>
      <c r="C171" t="s">
        <v>10</v>
      </c>
      <c r="D171">
        <v>31.33</v>
      </c>
      <c r="E171" t="s">
        <v>11</v>
      </c>
      <c r="F171" t="s">
        <v>315</v>
      </c>
      <c r="I171" t="s">
        <v>314</v>
      </c>
      <c r="J171" t="str">
        <f t="shared" si="11"/>
        <v>2018</v>
      </c>
      <c r="K171" s="1" t="str">
        <f t="shared" si="8"/>
        <v>01</v>
      </c>
      <c r="L171" s="1" t="str">
        <f t="shared" si="9"/>
        <v>02</v>
      </c>
      <c r="M171" s="2">
        <f t="shared" si="10"/>
        <v>43102</v>
      </c>
    </row>
    <row r="172" spans="1:13" customFormat="1" hidden="1" x14ac:dyDescent="0.25">
      <c r="A172" t="s">
        <v>13</v>
      </c>
      <c r="B172">
        <v>7.9615000000000003E-4</v>
      </c>
      <c r="C172" t="s">
        <v>10</v>
      </c>
      <c r="D172">
        <v>38.07</v>
      </c>
      <c r="E172" t="s">
        <v>11</v>
      </c>
      <c r="F172" t="s">
        <v>316</v>
      </c>
      <c r="I172" t="s">
        <v>317</v>
      </c>
      <c r="J172" t="str">
        <f t="shared" si="11"/>
        <v>2018</v>
      </c>
      <c r="K172" s="1" t="str">
        <f t="shared" ref="K172:K173" si="12">MID(I172,4,2)</f>
        <v>01</v>
      </c>
      <c r="L172" s="1" t="str">
        <f t="shared" ref="L172:L173" si="13">MID(I172,1,2)</f>
        <v>01</v>
      </c>
      <c r="M172" s="2">
        <f t="shared" ref="M172:M173" si="14">DATE(J172,K172,L172)</f>
        <v>43101</v>
      </c>
    </row>
    <row r="173" spans="1:13" customFormat="1" hidden="1" x14ac:dyDescent="0.25">
      <c r="A173" t="s">
        <v>13</v>
      </c>
      <c r="B173">
        <v>6.5408999999999997E-4</v>
      </c>
      <c r="C173" t="s">
        <v>66</v>
      </c>
      <c r="D173">
        <v>1.69</v>
      </c>
      <c r="E173" t="s">
        <v>11</v>
      </c>
      <c r="F173" t="s">
        <v>318</v>
      </c>
      <c r="I173" t="s">
        <v>317</v>
      </c>
      <c r="J173" t="str">
        <f t="shared" si="11"/>
        <v>2018</v>
      </c>
      <c r="K173" s="1" t="str">
        <f t="shared" si="12"/>
        <v>01</v>
      </c>
      <c r="L173" s="1" t="str">
        <f t="shared" si="13"/>
        <v>01</v>
      </c>
      <c r="M173" s="2">
        <f t="shared" si="14"/>
        <v>43101</v>
      </c>
    </row>
    <row r="174" spans="1:13" x14ac:dyDescent="0.25">
      <c r="A174" s="1" t="s">
        <v>13</v>
      </c>
      <c r="B174" s="5">
        <v>1.66E-6</v>
      </c>
      <c r="C174" s="1" t="s">
        <v>355</v>
      </c>
      <c r="D174" s="3">
        <v>0</v>
      </c>
      <c r="E174" s="1" t="s">
        <v>968</v>
      </c>
      <c r="F174" s="3" t="s">
        <v>969</v>
      </c>
      <c r="G174" s="1" t="s">
        <v>970</v>
      </c>
      <c r="I174" s="1" t="s">
        <v>971</v>
      </c>
      <c r="J174" s="1" t="str">
        <f>MID(I174,7,4)</f>
        <v>2017</v>
      </c>
      <c r="K174" s="1" t="str">
        <f>MID(I174,4,2)</f>
        <v>08</v>
      </c>
      <c r="L174" s="1" t="str">
        <f>MID(I174,1,2)</f>
        <v>01</v>
      </c>
      <c r="M174" s="2">
        <f>DATE(J174,K174,L174)</f>
        <v>42948</v>
      </c>
    </row>
    <row r="175" spans="1:13" x14ac:dyDescent="0.25">
      <c r="A175" s="1" t="s">
        <v>13</v>
      </c>
      <c r="B175" s="5">
        <v>1.91992045</v>
      </c>
      <c r="C175" s="1" t="s">
        <v>355</v>
      </c>
      <c r="D175" s="3">
        <v>1535.06</v>
      </c>
      <c r="E175" s="1" t="s">
        <v>11</v>
      </c>
      <c r="F175" s="3">
        <v>2752838</v>
      </c>
      <c r="I175" s="1" t="s">
        <v>954</v>
      </c>
      <c r="J175" s="1" t="str">
        <f>MID(I175,7,4)</f>
        <v>2017</v>
      </c>
      <c r="K175" s="1" t="str">
        <f>MID(I175,4,2)</f>
        <v>08</v>
      </c>
      <c r="L175" s="1" t="str">
        <f>MID(I175,1,2)</f>
        <v>06</v>
      </c>
      <c r="M175" s="2">
        <f>DATE(J175,K175,L175)</f>
        <v>42953</v>
      </c>
    </row>
    <row r="176" spans="1:13" x14ac:dyDescent="0.25">
      <c r="A176" s="1" t="s">
        <v>13</v>
      </c>
      <c r="B176" s="5">
        <v>7.0388999999999998E-4</v>
      </c>
      <c r="C176" s="1" t="s">
        <v>355</v>
      </c>
      <c r="D176" s="3">
        <v>0.62</v>
      </c>
      <c r="E176" s="1" t="s">
        <v>11</v>
      </c>
      <c r="F176" s="3" t="s">
        <v>952</v>
      </c>
      <c r="I176" s="1" t="s">
        <v>951</v>
      </c>
      <c r="J176" s="1" t="str">
        <f>MID(I176,7,4)</f>
        <v>2017</v>
      </c>
      <c r="K176" s="1" t="str">
        <f>MID(I176,4,2)</f>
        <v>08</v>
      </c>
      <c r="L176" s="1" t="str">
        <f>MID(I176,1,2)</f>
        <v>07</v>
      </c>
      <c r="M176" s="2">
        <f>DATE(J176,K176,L176)</f>
        <v>42954</v>
      </c>
    </row>
    <row r="177" spans="1:13" x14ac:dyDescent="0.25">
      <c r="A177" s="1" t="s">
        <v>13</v>
      </c>
      <c r="B177" s="5">
        <v>4.33E-6</v>
      </c>
      <c r="C177" s="1" t="s">
        <v>355</v>
      </c>
      <c r="D177" s="3">
        <v>0.01</v>
      </c>
      <c r="E177" s="1" t="s">
        <v>11</v>
      </c>
      <c r="F177" s="3" t="s">
        <v>949</v>
      </c>
      <c r="I177" s="1" t="s">
        <v>947</v>
      </c>
      <c r="J177" s="1" t="str">
        <f>MID(I177,7,4)</f>
        <v>2017</v>
      </c>
      <c r="K177" s="1" t="str">
        <f>MID(I177,4,2)</f>
        <v>08</v>
      </c>
      <c r="L177" s="1" t="str">
        <f>MID(I177,1,2)</f>
        <v>08</v>
      </c>
      <c r="M177" s="2">
        <f>DATE(J177,K177,L177)</f>
        <v>42955</v>
      </c>
    </row>
    <row r="178" spans="1:13" x14ac:dyDescent="0.25">
      <c r="A178" s="1" t="s">
        <v>13</v>
      </c>
      <c r="B178" s="5">
        <v>6.4300000000000003E-6</v>
      </c>
      <c r="C178" s="1" t="s">
        <v>355</v>
      </c>
      <c r="D178" s="3">
        <v>0.01</v>
      </c>
      <c r="E178" s="1" t="s">
        <v>11</v>
      </c>
      <c r="F178" s="3" t="s">
        <v>942</v>
      </c>
      <c r="I178" s="1" t="s">
        <v>943</v>
      </c>
      <c r="J178" s="1" t="str">
        <f>MID(I178,7,4)</f>
        <v>2017</v>
      </c>
      <c r="K178" s="1" t="str">
        <f>MID(I178,4,2)</f>
        <v>08</v>
      </c>
      <c r="L178" s="1" t="str">
        <f>MID(I178,1,2)</f>
        <v>10</v>
      </c>
      <c r="M178" s="2">
        <f>DATE(J178,K178,L178)</f>
        <v>42957</v>
      </c>
    </row>
    <row r="179" spans="1:13" x14ac:dyDescent="0.25">
      <c r="A179" s="1" t="s">
        <v>13</v>
      </c>
      <c r="B179" s="5">
        <v>1.4406999999999999E-4</v>
      </c>
      <c r="C179" s="1" t="s">
        <v>355</v>
      </c>
      <c r="D179" s="3">
        <v>0.14000000000000001</v>
      </c>
      <c r="E179" s="1" t="s">
        <v>11</v>
      </c>
      <c r="F179" s="3" t="s">
        <v>936</v>
      </c>
      <c r="I179" s="1" t="s">
        <v>937</v>
      </c>
      <c r="J179" s="1" t="str">
        <f>MID(I179,7,4)</f>
        <v>2017</v>
      </c>
      <c r="K179" s="1" t="str">
        <f>MID(I179,4,2)</f>
        <v>08</v>
      </c>
      <c r="L179" s="1" t="str">
        <f>MID(I179,1,2)</f>
        <v>11</v>
      </c>
      <c r="M179" s="2">
        <f>DATE(J179,K179,L179)</f>
        <v>42958</v>
      </c>
    </row>
    <row r="180" spans="1:13" x14ac:dyDescent="0.25">
      <c r="A180" s="1" t="s">
        <v>13</v>
      </c>
      <c r="B180" s="5">
        <v>1.3773E-4</v>
      </c>
      <c r="C180" s="1" t="s">
        <v>355</v>
      </c>
      <c r="D180" s="3">
        <v>0.16</v>
      </c>
      <c r="E180" s="1" t="s">
        <v>11</v>
      </c>
      <c r="F180" s="3" t="s">
        <v>934</v>
      </c>
      <c r="I180" s="1" t="s">
        <v>935</v>
      </c>
      <c r="J180" s="1" t="str">
        <f>MID(I180,7,4)</f>
        <v>2017</v>
      </c>
      <c r="K180" s="1" t="str">
        <f>MID(I180,4,2)</f>
        <v>08</v>
      </c>
      <c r="L180" s="1" t="str">
        <f>MID(I180,1,2)</f>
        <v>12</v>
      </c>
      <c r="M180" s="2">
        <f>DATE(J180,K180,L180)</f>
        <v>42959</v>
      </c>
    </row>
    <row r="181" spans="1:13" x14ac:dyDescent="0.25">
      <c r="A181" s="1" t="s">
        <v>13</v>
      </c>
      <c r="B181" s="5">
        <v>1.9204999999999999E-3</v>
      </c>
      <c r="C181" s="1" t="s">
        <v>355</v>
      </c>
      <c r="D181" s="3">
        <v>3.94</v>
      </c>
      <c r="E181" s="1" t="s">
        <v>11</v>
      </c>
      <c r="F181" s="3" t="s">
        <v>933</v>
      </c>
      <c r="I181" s="1" t="s">
        <v>932</v>
      </c>
      <c r="J181" s="1" t="str">
        <f>MID(I181,7,4)</f>
        <v>2017</v>
      </c>
      <c r="K181" s="1" t="str">
        <f>MID(I181,4,2)</f>
        <v>08</v>
      </c>
      <c r="L181" s="1" t="str">
        <f>MID(I181,1,2)</f>
        <v>18</v>
      </c>
      <c r="M181" s="2">
        <f>DATE(J181,K181,L181)</f>
        <v>42965</v>
      </c>
    </row>
    <row r="182" spans="1:13" x14ac:dyDescent="0.25">
      <c r="A182" s="1" t="s">
        <v>9</v>
      </c>
      <c r="B182" s="5">
        <v>-0.73912734000000002</v>
      </c>
      <c r="C182" s="1" t="s">
        <v>355</v>
      </c>
      <c r="D182" s="3">
        <v>-4856.0200000000004</v>
      </c>
      <c r="E182" s="1" t="s">
        <v>153</v>
      </c>
      <c r="I182" s="1" t="s">
        <v>398</v>
      </c>
      <c r="J182" s="1" t="str">
        <f>MID(I182,7,4)</f>
        <v>2017</v>
      </c>
      <c r="K182" s="1" t="str">
        <f>MID(I182,4,2)</f>
        <v>12</v>
      </c>
      <c r="L182" s="1" t="str">
        <f>MID(I182,1,2)</f>
        <v>18</v>
      </c>
      <c r="M182" s="2">
        <f>DATE(J182,K182,L182)</f>
        <v>43087</v>
      </c>
    </row>
    <row r="183" spans="1:13" x14ac:dyDescent="0.25">
      <c r="A183" s="1" t="s">
        <v>13</v>
      </c>
      <c r="B183" s="5">
        <v>0.73912734000000002</v>
      </c>
      <c r="C183" s="1" t="s">
        <v>355</v>
      </c>
      <c r="D183" s="3">
        <v>4781.3</v>
      </c>
      <c r="E183" s="1" t="s">
        <v>108</v>
      </c>
      <c r="F183" s="3" t="s">
        <v>399</v>
      </c>
      <c r="I183" s="1" t="s">
        <v>400</v>
      </c>
      <c r="J183" s="1" t="str">
        <f>MID(I183,7,4)</f>
        <v>2017</v>
      </c>
      <c r="K183" s="1" t="str">
        <f>MID(I183,4,2)</f>
        <v>12</v>
      </c>
      <c r="L183" s="1" t="str">
        <f>MID(I183,1,2)</f>
        <v>18</v>
      </c>
      <c r="M183" s="2">
        <f>DATE(J183,K183,L183)</f>
        <v>43087</v>
      </c>
    </row>
    <row r="184" spans="1:13" x14ac:dyDescent="0.25">
      <c r="A184" s="1" t="s">
        <v>13</v>
      </c>
      <c r="B184" s="5">
        <v>0.24660737999999999</v>
      </c>
      <c r="C184" s="1" t="s">
        <v>355</v>
      </c>
      <c r="D184" s="3">
        <v>2353.73</v>
      </c>
      <c r="E184" s="1" t="s">
        <v>110</v>
      </c>
      <c r="F184" s="4" t="s">
        <v>358</v>
      </c>
      <c r="I184" s="1" t="s">
        <v>359</v>
      </c>
      <c r="J184" s="1" t="str">
        <f>MID(I184,7,4)</f>
        <v>2017</v>
      </c>
      <c r="K184" s="1" t="str">
        <f>MID(I184,4,2)</f>
        <v>12</v>
      </c>
      <c r="L184" s="1" t="str">
        <f>MID(I184,1,2)</f>
        <v>24</v>
      </c>
      <c r="M184" s="2">
        <f>DATE(J184,K184,L184)</f>
        <v>43093</v>
      </c>
    </row>
    <row r="185" spans="1:13" x14ac:dyDescent="0.25">
      <c r="A185" s="1" t="s">
        <v>9</v>
      </c>
      <c r="B185" s="5">
        <v>-0.24670738</v>
      </c>
      <c r="C185" s="1" t="s">
        <v>355</v>
      </c>
      <c r="D185" s="3">
        <v>-2329.5500000000002</v>
      </c>
      <c r="E185" s="1" t="s">
        <v>11</v>
      </c>
      <c r="F185" s="3">
        <v>7413312</v>
      </c>
      <c r="I185" s="1" t="s">
        <v>360</v>
      </c>
      <c r="J185" s="1" t="str">
        <f>MID(I185,7,4)</f>
        <v>2017</v>
      </c>
      <c r="K185" s="1" t="str">
        <f>MID(I185,4,2)</f>
        <v>12</v>
      </c>
      <c r="L185" s="1" t="str">
        <f>MID(I185,1,2)</f>
        <v>24</v>
      </c>
      <c r="M185" s="2">
        <f>DATE(J185,K185,L185)</f>
        <v>43093</v>
      </c>
    </row>
    <row r="186" spans="1:13" x14ac:dyDescent="0.25">
      <c r="A186" s="1" t="s">
        <v>13</v>
      </c>
      <c r="B186" s="5">
        <v>1.2</v>
      </c>
      <c r="C186" s="1" t="s">
        <v>355</v>
      </c>
      <c r="D186" s="3">
        <v>10847.77</v>
      </c>
      <c r="E186" s="1" t="s">
        <v>108</v>
      </c>
      <c r="F186" s="3" t="s">
        <v>356</v>
      </c>
      <c r="I186" s="1" t="s">
        <v>357</v>
      </c>
      <c r="J186" s="1" t="str">
        <f>MID(I186,7,4)</f>
        <v>2017</v>
      </c>
      <c r="K186" s="1" t="str">
        <f>MID(I186,4,2)</f>
        <v>12</v>
      </c>
      <c r="L186" s="1" t="str">
        <f>MID(I186,1,2)</f>
        <v>24</v>
      </c>
      <c r="M186" s="2">
        <f>DATE(J186,K186,L186)</f>
        <v>43093</v>
      </c>
    </row>
    <row r="187" spans="1:13" x14ac:dyDescent="0.25">
      <c r="A187" s="1" t="s">
        <v>9</v>
      </c>
      <c r="B187" s="5">
        <v>-1.2000999999999999</v>
      </c>
      <c r="C187" s="1" t="s">
        <v>355</v>
      </c>
      <c r="D187" s="3">
        <v>-11332.02</v>
      </c>
      <c r="E187" s="1" t="s">
        <v>11</v>
      </c>
      <c r="F187" s="3">
        <v>7413215</v>
      </c>
      <c r="I187" s="1" t="s">
        <v>361</v>
      </c>
      <c r="J187" s="1" t="str">
        <f>MID(I187,7,4)</f>
        <v>2017</v>
      </c>
      <c r="K187" s="1" t="str">
        <f>MID(I187,4,2)</f>
        <v>12</v>
      </c>
      <c r="L187" s="1" t="str">
        <f>MID(I187,1,2)</f>
        <v>24</v>
      </c>
      <c r="M187" s="2">
        <f>DATE(J187,K187,L187)</f>
        <v>43093</v>
      </c>
    </row>
    <row r="188" spans="1:13" hidden="1" x14ac:dyDescent="0.25">
      <c r="A188" s="1" t="s">
        <v>9</v>
      </c>
      <c r="B188" s="1">
        <v>-1.1043444899999999</v>
      </c>
      <c r="C188" s="1" t="s">
        <v>10</v>
      </c>
      <c r="D188" s="3">
        <v>-956.62</v>
      </c>
      <c r="H188" s="1" t="s">
        <v>1236</v>
      </c>
      <c r="I188" s="1" t="s">
        <v>1237</v>
      </c>
      <c r="J188" s="1" t="str">
        <f>MID(I188,7,4)</f>
        <v>2015</v>
      </c>
      <c r="K188" s="1" t="str">
        <f>MID(I188,4,2)</f>
        <v>08</v>
      </c>
      <c r="L188" s="1" t="str">
        <f>MID(I188,1,2)</f>
        <v>20</v>
      </c>
      <c r="M188" s="2">
        <f>DATE(J188,K188,L188)</f>
        <v>42236</v>
      </c>
    </row>
    <row r="189" spans="1:13" hidden="1" x14ac:dyDescent="0.25">
      <c r="A189" s="1" t="s">
        <v>13</v>
      </c>
      <c r="B189" s="1">
        <v>1.1043444899999999</v>
      </c>
      <c r="C189" s="1" t="s">
        <v>10</v>
      </c>
      <c r="D189" s="3">
        <v>956.62</v>
      </c>
      <c r="E189" s="1" t="s">
        <v>968</v>
      </c>
      <c r="F189" s="3" t="s">
        <v>1238</v>
      </c>
      <c r="G189" s="1" t="s">
        <v>970</v>
      </c>
      <c r="I189" s="1" t="s">
        <v>1237</v>
      </c>
      <c r="J189" s="1" t="str">
        <f>MID(I189,7,4)</f>
        <v>2015</v>
      </c>
      <c r="K189" s="1" t="str">
        <f>MID(I189,4,2)</f>
        <v>08</v>
      </c>
      <c r="L189" s="1" t="str">
        <f>MID(I189,1,2)</f>
        <v>20</v>
      </c>
      <c r="M189" s="2">
        <f>DATE(J189,K189,L189)</f>
        <v>42236</v>
      </c>
    </row>
    <row r="190" spans="1:13" hidden="1" x14ac:dyDescent="0.25">
      <c r="A190" s="1" t="s">
        <v>9</v>
      </c>
      <c r="B190" s="1">
        <v>-0.47243000000000002</v>
      </c>
      <c r="C190" s="1" t="s">
        <v>10</v>
      </c>
      <c r="D190" s="3">
        <v>-1215.8599999999999</v>
      </c>
      <c r="E190" s="1" t="s">
        <v>968</v>
      </c>
      <c r="F190" s="3" t="s">
        <v>1222</v>
      </c>
      <c r="G190" s="1" t="s">
        <v>970</v>
      </c>
      <c r="I190" s="1" t="s">
        <v>1223</v>
      </c>
      <c r="J190" s="1" t="str">
        <f>MID(I190,7,4)</f>
        <v>2016</v>
      </c>
      <c r="K190" s="1" t="str">
        <f>MID(I190,4,2)</f>
        <v>06</v>
      </c>
      <c r="L190" s="1" t="str">
        <f>MID(I190,1,2)</f>
        <v>26</v>
      </c>
      <c r="M190" s="2">
        <f>DATE(J190,K190,L190)</f>
        <v>42547</v>
      </c>
    </row>
    <row r="191" spans="1:13" hidden="1" x14ac:dyDescent="0.25">
      <c r="A191" s="1" t="s">
        <v>13</v>
      </c>
      <c r="B191" s="1">
        <v>0.49980000000000002</v>
      </c>
      <c r="C191" s="1" t="s">
        <v>10</v>
      </c>
      <c r="D191" s="3">
        <v>1328.66</v>
      </c>
      <c r="E191" s="1" t="s">
        <v>968</v>
      </c>
      <c r="F191" s="3" t="s">
        <v>1212</v>
      </c>
      <c r="G191" s="1" t="s">
        <v>970</v>
      </c>
      <c r="I191" s="1" t="s">
        <v>1213</v>
      </c>
      <c r="J191" s="1" t="str">
        <f>MID(I191,7,4)</f>
        <v>2016</v>
      </c>
      <c r="K191" s="1" t="str">
        <f>MID(I191,4,2)</f>
        <v>10</v>
      </c>
      <c r="L191" s="1" t="str">
        <f>MID(I191,1,2)</f>
        <v>30</v>
      </c>
      <c r="M191" s="2">
        <f>DATE(J191,K191,L191)</f>
        <v>42673</v>
      </c>
    </row>
    <row r="192" spans="1:13" hidden="1" x14ac:dyDescent="0.25">
      <c r="A192" s="1" t="s">
        <v>9</v>
      </c>
      <c r="B192" s="1">
        <v>-0.65</v>
      </c>
      <c r="C192" s="1" t="s">
        <v>10</v>
      </c>
      <c r="D192" s="3">
        <v>-1904.5</v>
      </c>
      <c r="E192" s="1" t="s">
        <v>968</v>
      </c>
      <c r="F192" s="3" t="s">
        <v>1206</v>
      </c>
      <c r="G192" s="1" t="s">
        <v>970</v>
      </c>
      <c r="I192" s="1" t="s">
        <v>1207</v>
      </c>
      <c r="J192" s="1" t="str">
        <f>MID(I192,7,4)</f>
        <v>2016</v>
      </c>
      <c r="K192" s="1" t="str">
        <f>MID(I192,4,2)</f>
        <v>12</v>
      </c>
      <c r="L192" s="1" t="str">
        <f>MID(I192,1,2)</f>
        <v>08</v>
      </c>
      <c r="M192" s="2">
        <f>DATE(J192,K192,L192)</f>
        <v>42712</v>
      </c>
    </row>
    <row r="193" spans="1:13" hidden="1" x14ac:dyDescent="0.25">
      <c r="A193" s="1" t="s">
        <v>13</v>
      </c>
      <c r="B193" s="1">
        <v>0.71930150000000004</v>
      </c>
      <c r="C193" s="1" t="s">
        <v>10</v>
      </c>
      <c r="D193" s="3">
        <v>2099.64</v>
      </c>
      <c r="E193" s="1" t="s">
        <v>968</v>
      </c>
      <c r="F193" s="3" t="s">
        <v>1208</v>
      </c>
      <c r="G193" s="1" t="s">
        <v>970</v>
      </c>
      <c r="I193" s="1" t="s">
        <v>1209</v>
      </c>
      <c r="J193" s="1" t="str">
        <f>MID(I193,7,4)</f>
        <v>2016</v>
      </c>
      <c r="K193" s="1" t="str">
        <f>MID(I193,4,2)</f>
        <v>12</v>
      </c>
      <c r="L193" s="1" t="str">
        <f>MID(I193,1,2)</f>
        <v>08</v>
      </c>
      <c r="M193" s="2">
        <f>DATE(J193,K193,L193)</f>
        <v>42712</v>
      </c>
    </row>
    <row r="194" spans="1:13" hidden="1" x14ac:dyDescent="0.25">
      <c r="A194" s="1" t="s">
        <v>9</v>
      </c>
      <c r="B194" s="1">
        <v>-0.65</v>
      </c>
      <c r="C194" s="1" t="s">
        <v>10</v>
      </c>
      <c r="D194" s="3">
        <v>-1897.35</v>
      </c>
      <c r="E194" s="1" t="s">
        <v>968</v>
      </c>
      <c r="F194" s="3" t="s">
        <v>1210</v>
      </c>
      <c r="G194" s="1" t="s">
        <v>970</v>
      </c>
      <c r="I194" s="1" t="s">
        <v>1211</v>
      </c>
      <c r="J194" s="1" t="str">
        <f>MID(I194,7,4)</f>
        <v>2016</v>
      </c>
      <c r="K194" s="1" t="str">
        <f>MID(I194,4,2)</f>
        <v>12</v>
      </c>
      <c r="L194" s="1" t="str">
        <f>MID(I194,1,2)</f>
        <v>08</v>
      </c>
      <c r="M194" s="2">
        <f>DATE(J194,K194,L194)</f>
        <v>42712</v>
      </c>
    </row>
    <row r="195" spans="1:13" x14ac:dyDescent="0.25">
      <c r="M195" s="2"/>
    </row>
    <row r="196" spans="1:13" x14ac:dyDescent="0.25">
      <c r="A196" s="5" t="s">
        <v>9</v>
      </c>
      <c r="B196" s="5">
        <v>-0.24160000000000001</v>
      </c>
      <c r="C196" s="5" t="s">
        <v>10</v>
      </c>
      <c r="D196" s="6">
        <v>-903.58</v>
      </c>
      <c r="E196" s="5" t="s">
        <v>968</v>
      </c>
      <c r="F196" s="6" t="s">
        <v>1202</v>
      </c>
      <c r="G196" s="5" t="s">
        <v>970</v>
      </c>
      <c r="H196" s="5"/>
      <c r="I196" s="1" t="s">
        <v>1203</v>
      </c>
      <c r="J196" s="1" t="str">
        <f>MID(I196,7,4)</f>
        <v>2017</v>
      </c>
      <c r="K196" s="1" t="str">
        <f>MID(I196,4,2)</f>
        <v>01</v>
      </c>
      <c r="L196" s="1" t="str">
        <f>MID(I196,1,2)</f>
        <v>09</v>
      </c>
      <c r="M196" s="7">
        <f>DATE(J196,K196,L196)</f>
        <v>42744</v>
      </c>
    </row>
    <row r="197" spans="1:13" x14ac:dyDescent="0.25">
      <c r="A197" s="5" t="s">
        <v>13</v>
      </c>
      <c r="B197" s="5">
        <v>0.24110000000000001</v>
      </c>
      <c r="C197" s="5" t="s">
        <v>10</v>
      </c>
      <c r="D197" s="6">
        <v>911.36</v>
      </c>
      <c r="E197" s="5" t="s">
        <v>329</v>
      </c>
      <c r="F197" s="6" t="s">
        <v>1204</v>
      </c>
      <c r="G197" s="5"/>
      <c r="H197" s="5"/>
      <c r="I197" s="1" t="s">
        <v>1205</v>
      </c>
      <c r="J197" s="1" t="str">
        <f>MID(I197,7,4)</f>
        <v>2017</v>
      </c>
      <c r="K197" s="1" t="str">
        <f>MID(I197,4,2)</f>
        <v>01</v>
      </c>
      <c r="L197" s="1" t="str">
        <f>MID(I197,1,2)</f>
        <v>09</v>
      </c>
      <c r="M197" s="7">
        <f>DATE(J197,K197,L197)</f>
        <v>42744</v>
      </c>
    </row>
    <row r="198" spans="1:13" x14ac:dyDescent="0.25">
      <c r="A198" s="5" t="s">
        <v>9</v>
      </c>
      <c r="B198" s="5">
        <v>-0.24019299999999999</v>
      </c>
      <c r="C198" s="5" t="s">
        <v>10</v>
      </c>
      <c r="D198" s="6">
        <v>-898.32</v>
      </c>
      <c r="E198" s="5" t="s">
        <v>329</v>
      </c>
      <c r="F198" s="6"/>
      <c r="G198" s="5" t="s">
        <v>37</v>
      </c>
      <c r="H198" s="5" t="s">
        <v>1200</v>
      </c>
      <c r="I198" s="1" t="s">
        <v>1201</v>
      </c>
      <c r="J198" s="1" t="str">
        <f>MID(I198,7,4)</f>
        <v>2017</v>
      </c>
      <c r="K198" s="1" t="str">
        <f>MID(I198,4,2)</f>
        <v>01</v>
      </c>
      <c r="L198" s="1" t="str">
        <f>MID(I198,1,2)</f>
        <v>09</v>
      </c>
      <c r="M198" s="7">
        <f>DATE(J198,K198,L198)</f>
        <v>42744</v>
      </c>
    </row>
    <row r="199" spans="1:13" x14ac:dyDescent="0.25">
      <c r="A199" s="1" t="s">
        <v>13</v>
      </c>
      <c r="B199" s="1">
        <v>0.13799886</v>
      </c>
      <c r="C199" s="1" t="s">
        <v>10</v>
      </c>
      <c r="D199" s="3">
        <v>979.79</v>
      </c>
      <c r="E199" s="1" t="s">
        <v>110</v>
      </c>
      <c r="F199" s="3" t="s">
        <v>1198</v>
      </c>
      <c r="I199" s="1" t="s">
        <v>1199</v>
      </c>
      <c r="J199" s="1" t="str">
        <f>MID(I199,7,4)</f>
        <v>2017</v>
      </c>
      <c r="K199" s="1" t="str">
        <f>MID(I199,4,2)</f>
        <v>05</v>
      </c>
      <c r="L199" s="1" t="str">
        <f>MID(I199,1,2)</f>
        <v>19</v>
      </c>
      <c r="M199" s="2">
        <f>DATE(J199,K199,L199)</f>
        <v>42874</v>
      </c>
    </row>
    <row r="200" spans="1:13" x14ac:dyDescent="0.25">
      <c r="A200" s="1" t="s">
        <v>9</v>
      </c>
      <c r="B200" s="1">
        <v>-0.92239000000000004</v>
      </c>
      <c r="C200" s="1" t="s">
        <v>10</v>
      </c>
      <c r="D200" s="3">
        <v>-6729.75</v>
      </c>
      <c r="E200" s="1" t="s">
        <v>968</v>
      </c>
      <c r="F200" s="3" t="s">
        <v>1194</v>
      </c>
      <c r="G200" s="1" t="s">
        <v>970</v>
      </c>
      <c r="I200" s="1" t="s">
        <v>1195</v>
      </c>
      <c r="J200" s="1" t="str">
        <f>MID(I200,7,4)</f>
        <v>2017</v>
      </c>
      <c r="K200" s="1" t="str">
        <f>MID(I200,4,2)</f>
        <v>05</v>
      </c>
      <c r="L200" s="1" t="str">
        <f>MID(I200,1,2)</f>
        <v>20</v>
      </c>
      <c r="M200" s="2">
        <f>DATE(J200,K200,L200)</f>
        <v>42875</v>
      </c>
    </row>
    <row r="201" spans="1:13" x14ac:dyDescent="0.25">
      <c r="A201" s="1" t="s">
        <v>13</v>
      </c>
      <c r="B201" s="1">
        <v>0.92188999999999999</v>
      </c>
      <c r="C201" s="1" t="s">
        <v>10</v>
      </c>
      <c r="D201" s="3">
        <v>6726.1</v>
      </c>
      <c r="E201" s="1" t="s">
        <v>110</v>
      </c>
      <c r="F201" s="3" t="s">
        <v>1196</v>
      </c>
      <c r="I201" s="1" t="s">
        <v>1197</v>
      </c>
      <c r="J201" s="1" t="str">
        <f>MID(I201,7,4)</f>
        <v>2017</v>
      </c>
      <c r="K201" s="1" t="str">
        <f>MID(I201,4,2)</f>
        <v>05</v>
      </c>
      <c r="L201" s="1" t="str">
        <f>MID(I201,1,2)</f>
        <v>20</v>
      </c>
      <c r="M201" s="2">
        <f>DATE(J201,K201,L201)</f>
        <v>42875</v>
      </c>
    </row>
    <row r="202" spans="1:13" x14ac:dyDescent="0.25">
      <c r="A202" s="1" t="s">
        <v>9</v>
      </c>
      <c r="B202" s="1">
        <v>-0.14776</v>
      </c>
      <c r="C202" s="1" t="s">
        <v>10</v>
      </c>
      <c r="D202" s="3">
        <v>-1167.3</v>
      </c>
      <c r="E202" s="1" t="s">
        <v>968</v>
      </c>
      <c r="F202" s="3" t="s">
        <v>1190</v>
      </c>
      <c r="G202" s="1" t="s">
        <v>970</v>
      </c>
      <c r="I202" s="1" t="s">
        <v>1191</v>
      </c>
      <c r="J202" s="1" t="str">
        <f>MID(I202,7,4)</f>
        <v>2017</v>
      </c>
      <c r="K202" s="1" t="str">
        <f>MID(I202,4,2)</f>
        <v>05</v>
      </c>
      <c r="L202" s="1" t="str">
        <f>MID(I202,1,2)</f>
        <v>22</v>
      </c>
      <c r="M202" s="2">
        <f>DATE(J202,K202,L202)</f>
        <v>42877</v>
      </c>
    </row>
    <row r="203" spans="1:13" x14ac:dyDescent="0.25">
      <c r="A203" s="1" t="s">
        <v>13</v>
      </c>
      <c r="B203" s="1">
        <v>0.14726</v>
      </c>
      <c r="C203" s="1" t="s">
        <v>10</v>
      </c>
      <c r="D203" s="3">
        <v>1119.18</v>
      </c>
      <c r="E203" s="1" t="s">
        <v>110</v>
      </c>
      <c r="F203" s="3" t="s">
        <v>1192</v>
      </c>
      <c r="I203" s="1" t="s">
        <v>1193</v>
      </c>
      <c r="J203" s="1" t="str">
        <f>MID(I203,7,4)</f>
        <v>2017</v>
      </c>
      <c r="K203" s="1" t="str">
        <f>MID(I203,4,2)</f>
        <v>05</v>
      </c>
      <c r="L203" s="1" t="str">
        <f>MID(I203,1,2)</f>
        <v>22</v>
      </c>
      <c r="M203" s="2">
        <f>DATE(J203,K203,L203)</f>
        <v>42877</v>
      </c>
    </row>
    <row r="204" spans="1:13" x14ac:dyDescent="0.25">
      <c r="A204" s="1" t="s">
        <v>13</v>
      </c>
      <c r="B204" s="1">
        <v>0.1</v>
      </c>
      <c r="C204" s="1" t="s">
        <v>10</v>
      </c>
      <c r="D204" s="3">
        <v>865</v>
      </c>
      <c r="E204" s="1" t="s">
        <v>110</v>
      </c>
      <c r="F204" s="3" t="s">
        <v>1184</v>
      </c>
      <c r="I204" s="1" t="s">
        <v>1185</v>
      </c>
      <c r="J204" s="1" t="str">
        <f>MID(I204,7,4)</f>
        <v>2017</v>
      </c>
      <c r="K204" s="1" t="str">
        <f>MID(I204,4,2)</f>
        <v>05</v>
      </c>
      <c r="L204" s="1" t="str">
        <f>MID(I204,1,2)</f>
        <v>24</v>
      </c>
      <c r="M204" s="2">
        <f>DATE(J204,K204,L204)</f>
        <v>42879</v>
      </c>
    </row>
    <row r="205" spans="1:13" x14ac:dyDescent="0.25">
      <c r="A205" s="1" t="s">
        <v>13</v>
      </c>
      <c r="B205" s="1">
        <v>4.4400000000000002E-2</v>
      </c>
      <c r="C205" s="1" t="s">
        <v>10</v>
      </c>
      <c r="D205" s="3">
        <v>477.11</v>
      </c>
      <c r="E205" s="1" t="s">
        <v>110</v>
      </c>
      <c r="F205" s="3" t="s">
        <v>1153</v>
      </c>
      <c r="I205" s="1" t="s">
        <v>1154</v>
      </c>
      <c r="J205" s="1" t="str">
        <f>MID(I205,7,4)</f>
        <v>2017</v>
      </c>
      <c r="K205" s="1" t="str">
        <f>MID(I205,4,2)</f>
        <v>06</v>
      </c>
      <c r="L205" s="1" t="str">
        <f>MID(I205,1,2)</f>
        <v>07</v>
      </c>
      <c r="M205" s="2">
        <f>DATE(J205,K205,L205)</f>
        <v>42893</v>
      </c>
    </row>
    <row r="206" spans="1:13" x14ac:dyDescent="0.25">
      <c r="A206" s="1" t="s">
        <v>9</v>
      </c>
      <c r="B206" s="1">
        <v>-0.44666</v>
      </c>
      <c r="C206" s="1" t="s">
        <v>10</v>
      </c>
      <c r="D206" s="3">
        <v>-4797.13</v>
      </c>
      <c r="E206" s="1" t="s">
        <v>968</v>
      </c>
      <c r="F206" s="3" t="s">
        <v>1141</v>
      </c>
      <c r="G206" s="1" t="s">
        <v>970</v>
      </c>
      <c r="I206" s="1" t="s">
        <v>1142</v>
      </c>
      <c r="J206" s="1" t="str">
        <f>MID(I206,7,4)</f>
        <v>2017</v>
      </c>
      <c r="K206" s="1" t="str">
        <f>MID(I206,4,2)</f>
        <v>06</v>
      </c>
      <c r="L206" s="1" t="str">
        <f>MID(I206,1,2)</f>
        <v>11</v>
      </c>
      <c r="M206" s="2">
        <f>DATE(J206,K206,L206)</f>
        <v>42897</v>
      </c>
    </row>
    <row r="207" spans="1:13" x14ac:dyDescent="0.25">
      <c r="A207" s="1" t="s">
        <v>13</v>
      </c>
      <c r="B207" s="1">
        <v>0.44566</v>
      </c>
      <c r="C207" s="1" t="s">
        <v>10</v>
      </c>
      <c r="D207" s="3">
        <v>4855.42</v>
      </c>
      <c r="E207" s="1" t="s">
        <v>110</v>
      </c>
      <c r="F207" s="3" t="s">
        <v>1143</v>
      </c>
      <c r="I207" s="1" t="s">
        <v>1144</v>
      </c>
      <c r="J207" s="1" t="str">
        <f>MID(I207,7,4)</f>
        <v>2017</v>
      </c>
      <c r="K207" s="1" t="str">
        <f>MID(I207,4,2)</f>
        <v>06</v>
      </c>
      <c r="L207" s="1" t="str">
        <f>MID(I207,1,2)</f>
        <v>11</v>
      </c>
      <c r="M207" s="2">
        <f>DATE(J207,K207,L207)</f>
        <v>42897</v>
      </c>
    </row>
    <row r="208" spans="1:13" x14ac:dyDescent="0.25">
      <c r="A208" s="1" t="s">
        <v>9</v>
      </c>
      <c r="B208" s="1">
        <v>-9.0700000000000004E-4</v>
      </c>
      <c r="C208" s="1" t="s">
        <v>10</v>
      </c>
      <c r="D208" s="3">
        <v>-8.09</v>
      </c>
      <c r="E208" s="1" t="s">
        <v>329</v>
      </c>
      <c r="F208" s="3" t="s">
        <v>1001</v>
      </c>
      <c r="I208" s="1" t="s">
        <v>1002</v>
      </c>
      <c r="J208" s="1" t="str">
        <f>MID(I208,7,4)</f>
        <v>2017</v>
      </c>
      <c r="K208" s="1" t="str">
        <f>MID(I208,4,2)</f>
        <v>07</v>
      </c>
      <c r="L208" s="1" t="str">
        <f>MID(I208,1,2)</f>
        <v>25</v>
      </c>
      <c r="M208" s="2">
        <f>DATE(J208,K208,L208)</f>
        <v>42941</v>
      </c>
    </row>
    <row r="209" spans="1:13" x14ac:dyDescent="0.25">
      <c r="A209" s="1" t="s">
        <v>9</v>
      </c>
      <c r="B209" s="1">
        <v>-1E-3</v>
      </c>
      <c r="C209" s="1" t="s">
        <v>10</v>
      </c>
      <c r="D209" s="3">
        <v>-8.91</v>
      </c>
      <c r="E209" s="1" t="s">
        <v>110</v>
      </c>
      <c r="F209" s="3" t="s">
        <v>1003</v>
      </c>
      <c r="I209" s="1" t="s">
        <v>1004</v>
      </c>
      <c r="J209" s="1" t="str">
        <f>MID(I209,7,4)</f>
        <v>2017</v>
      </c>
      <c r="K209" s="1" t="str">
        <f>MID(I209,4,2)</f>
        <v>07</v>
      </c>
      <c r="L209" s="1" t="str">
        <f>MID(I209,1,2)</f>
        <v>25</v>
      </c>
      <c r="M209" s="2">
        <f>DATE(J209,K209,L209)</f>
        <v>42941</v>
      </c>
    </row>
    <row r="210" spans="1:13" x14ac:dyDescent="0.25">
      <c r="A210" s="1" t="s">
        <v>9</v>
      </c>
      <c r="B210" s="1">
        <v>-0.8</v>
      </c>
      <c r="C210" s="1" t="s">
        <v>10</v>
      </c>
      <c r="D210" s="3">
        <v>-7174.51</v>
      </c>
      <c r="E210" s="1" t="s">
        <v>110</v>
      </c>
      <c r="F210" s="3" t="s">
        <v>996</v>
      </c>
      <c r="I210" s="1" t="s">
        <v>997</v>
      </c>
      <c r="J210" s="1" t="str">
        <f>MID(I210,7,4)</f>
        <v>2017</v>
      </c>
      <c r="K210" s="1" t="str">
        <f>MID(I210,4,2)</f>
        <v>07</v>
      </c>
      <c r="L210" s="1" t="str">
        <f>MID(I210,1,2)</f>
        <v>26</v>
      </c>
      <c r="M210" s="2">
        <f>DATE(J210,K210,L210)</f>
        <v>42942</v>
      </c>
    </row>
    <row r="211" spans="1:13" x14ac:dyDescent="0.25">
      <c r="A211" s="1" t="s">
        <v>9</v>
      </c>
      <c r="B211" s="1">
        <v>-0.59819257000000003</v>
      </c>
      <c r="C211" s="1" t="s">
        <v>10</v>
      </c>
      <c r="D211" s="3">
        <v>-5913.62</v>
      </c>
      <c r="E211" s="1" t="s">
        <v>110</v>
      </c>
      <c r="F211" s="3" t="s">
        <v>987</v>
      </c>
      <c r="I211" s="1" t="s">
        <v>988</v>
      </c>
      <c r="J211" s="1" t="str">
        <f>MID(I211,7,4)</f>
        <v>2017</v>
      </c>
      <c r="K211" s="1" t="str">
        <f>MID(I211,4,2)</f>
        <v>07</v>
      </c>
      <c r="L211" s="1" t="str">
        <f>MID(I211,1,2)</f>
        <v>28</v>
      </c>
      <c r="M211" s="2">
        <f>DATE(J211,K211,L211)</f>
        <v>42944</v>
      </c>
    </row>
    <row r="212" spans="1:13" x14ac:dyDescent="0.25">
      <c r="A212" s="1" t="s">
        <v>9</v>
      </c>
      <c r="B212" s="1">
        <v>-0.52163484999999998</v>
      </c>
      <c r="C212" s="1" t="s">
        <v>10</v>
      </c>
      <c r="D212" s="3">
        <v>-5205.54</v>
      </c>
      <c r="E212" s="1" t="s">
        <v>110</v>
      </c>
      <c r="F212" s="3" t="s">
        <v>975</v>
      </c>
      <c r="I212" s="1" t="s">
        <v>976</v>
      </c>
      <c r="J212" s="1" t="str">
        <f>MID(I212,7,4)</f>
        <v>2017</v>
      </c>
      <c r="K212" s="1" t="str">
        <f>MID(I212,4,2)</f>
        <v>07</v>
      </c>
      <c r="L212" s="1" t="str">
        <f>MID(I212,1,2)</f>
        <v>31</v>
      </c>
      <c r="M212" s="2">
        <f>DATE(J212,K212,L212)</f>
        <v>42947</v>
      </c>
    </row>
    <row r="213" spans="1:13" x14ac:dyDescent="0.25">
      <c r="A213" s="1" t="s">
        <v>13</v>
      </c>
      <c r="B213" s="1">
        <v>1.9195143400000001</v>
      </c>
      <c r="C213" s="1" t="s">
        <v>10</v>
      </c>
      <c r="D213" s="3">
        <v>28260.25</v>
      </c>
      <c r="E213" s="1" t="s">
        <v>11</v>
      </c>
      <c r="F213" s="3">
        <v>3115692</v>
      </c>
      <c r="I213" s="1" t="s">
        <v>930</v>
      </c>
      <c r="J213" s="1" t="str">
        <f>MID(I213,7,4)</f>
        <v>2017</v>
      </c>
      <c r="K213" s="1" t="str">
        <f>MID(I213,4,2)</f>
        <v>08</v>
      </c>
      <c r="L213" s="1" t="str">
        <f>MID(I213,1,2)</f>
        <v>19</v>
      </c>
      <c r="M213" s="2">
        <f>DATE(J213,K213,L213)</f>
        <v>42966</v>
      </c>
    </row>
    <row r="214" spans="1:13" x14ac:dyDescent="0.25">
      <c r="A214" s="1" t="s">
        <v>13</v>
      </c>
      <c r="B214" s="1">
        <v>1.1836999999999999E-4</v>
      </c>
      <c r="C214" s="1" t="s">
        <v>10</v>
      </c>
      <c r="D214" s="3">
        <v>1.75</v>
      </c>
      <c r="E214" s="1" t="s">
        <v>11</v>
      </c>
      <c r="F214" s="3" t="s">
        <v>928</v>
      </c>
      <c r="I214" s="1" t="s">
        <v>929</v>
      </c>
      <c r="J214" s="1" t="str">
        <f>MID(I214,7,4)</f>
        <v>2017</v>
      </c>
      <c r="K214" s="1" t="str">
        <f>MID(I214,4,2)</f>
        <v>08</v>
      </c>
      <c r="L214" s="1" t="str">
        <f>MID(I214,1,2)</f>
        <v>20</v>
      </c>
      <c r="M214" s="2">
        <f>DATE(J214,K214,L214)</f>
        <v>42967</v>
      </c>
    </row>
    <row r="215" spans="1:13" x14ac:dyDescent="0.25">
      <c r="A215" s="1" t="s">
        <v>13</v>
      </c>
      <c r="B215" s="1">
        <v>8.5227000000000002E-4</v>
      </c>
      <c r="C215" s="1" t="s">
        <v>10</v>
      </c>
      <c r="D215" s="3">
        <v>12.61</v>
      </c>
      <c r="E215" s="1" t="s">
        <v>11</v>
      </c>
      <c r="F215" s="3" t="s">
        <v>926</v>
      </c>
      <c r="I215" s="1" t="s">
        <v>927</v>
      </c>
      <c r="J215" s="1" t="str">
        <f>MID(I215,7,4)</f>
        <v>2017</v>
      </c>
      <c r="K215" s="1" t="str">
        <f>MID(I215,4,2)</f>
        <v>08</v>
      </c>
      <c r="L215" s="1" t="str">
        <f>MID(I215,1,2)</f>
        <v>21</v>
      </c>
      <c r="M215" s="2">
        <f>DATE(J215,K215,L215)</f>
        <v>42968</v>
      </c>
    </row>
    <row r="216" spans="1:13" x14ac:dyDescent="0.25">
      <c r="A216" s="1" t="s">
        <v>13</v>
      </c>
      <c r="B216" s="1">
        <v>8.4719999999999999E-4</v>
      </c>
      <c r="C216" s="1" t="s">
        <v>10</v>
      </c>
      <c r="D216" s="3">
        <v>11.87</v>
      </c>
      <c r="E216" s="1" t="s">
        <v>11</v>
      </c>
      <c r="F216" s="3" t="s">
        <v>918</v>
      </c>
      <c r="I216" s="1" t="s">
        <v>919</v>
      </c>
      <c r="J216" s="1" t="str">
        <f>MID(I216,7,4)</f>
        <v>2017</v>
      </c>
      <c r="K216" s="1" t="str">
        <f>MID(I216,4,2)</f>
        <v>08</v>
      </c>
      <c r="L216" s="1" t="str">
        <f>MID(I216,1,2)</f>
        <v>22</v>
      </c>
      <c r="M216" s="2">
        <f>DATE(J216,K216,L216)</f>
        <v>42969</v>
      </c>
    </row>
    <row r="217" spans="1:13" x14ac:dyDescent="0.25">
      <c r="A217" s="1" t="s">
        <v>13</v>
      </c>
      <c r="B217" s="1">
        <v>1.02075E-3</v>
      </c>
      <c r="C217" s="1" t="s">
        <v>10</v>
      </c>
      <c r="D217" s="3">
        <v>15.07</v>
      </c>
      <c r="E217" s="1" t="s">
        <v>11</v>
      </c>
      <c r="F217" s="3" t="s">
        <v>916</v>
      </c>
      <c r="I217" s="1" t="s">
        <v>917</v>
      </c>
      <c r="J217" s="1" t="str">
        <f>MID(I217,7,4)</f>
        <v>2017</v>
      </c>
      <c r="K217" s="1" t="str">
        <f>MID(I217,4,2)</f>
        <v>08</v>
      </c>
      <c r="L217" s="1" t="str">
        <f>MID(I217,1,2)</f>
        <v>23</v>
      </c>
      <c r="M217" s="2">
        <f>DATE(J217,K217,L217)</f>
        <v>42970</v>
      </c>
    </row>
    <row r="218" spans="1:13" x14ac:dyDescent="0.25">
      <c r="A218" s="1" t="s">
        <v>13</v>
      </c>
      <c r="B218" s="1">
        <v>1.04177E-3</v>
      </c>
      <c r="C218" s="1" t="s">
        <v>10</v>
      </c>
      <c r="D218" s="3">
        <v>15.53</v>
      </c>
      <c r="E218" s="1" t="s">
        <v>11</v>
      </c>
      <c r="F218" s="3" t="s">
        <v>911</v>
      </c>
      <c r="I218" s="1" t="s">
        <v>912</v>
      </c>
      <c r="J218" s="1" t="str">
        <f>MID(I218,7,4)</f>
        <v>2017</v>
      </c>
      <c r="K218" s="1" t="str">
        <f>MID(I218,4,2)</f>
        <v>08</v>
      </c>
      <c r="L218" s="1" t="str">
        <f>MID(I218,1,2)</f>
        <v>24</v>
      </c>
      <c r="M218" s="2">
        <f>DATE(J218,K218,L218)</f>
        <v>42971</v>
      </c>
    </row>
    <row r="219" spans="1:13" x14ac:dyDescent="0.25">
      <c r="A219" s="1" t="s">
        <v>13</v>
      </c>
      <c r="B219" s="1">
        <v>7.8950000000000005E-4</v>
      </c>
      <c r="C219" s="1" t="s">
        <v>10</v>
      </c>
      <c r="D219" s="3">
        <v>12.42</v>
      </c>
      <c r="E219" s="1" t="s">
        <v>11</v>
      </c>
      <c r="F219" s="3" t="s">
        <v>909</v>
      </c>
      <c r="I219" s="1" t="s">
        <v>910</v>
      </c>
      <c r="J219" s="1" t="str">
        <f>MID(I219,7,4)</f>
        <v>2017</v>
      </c>
      <c r="K219" s="1" t="str">
        <f>MID(I219,4,2)</f>
        <v>08</v>
      </c>
      <c r="L219" s="1" t="str">
        <f>MID(I219,1,2)</f>
        <v>25</v>
      </c>
      <c r="M219" s="2">
        <f>DATE(J219,K219,L219)</f>
        <v>42972</v>
      </c>
    </row>
    <row r="220" spans="1:13" x14ac:dyDescent="0.25">
      <c r="A220" s="1" t="s">
        <v>13</v>
      </c>
      <c r="B220" s="1">
        <v>4.7228999999999999E-4</v>
      </c>
      <c r="C220" s="1" t="s">
        <v>10</v>
      </c>
      <c r="D220" s="3">
        <v>7.39</v>
      </c>
      <c r="E220" s="1" t="s">
        <v>11</v>
      </c>
      <c r="F220" s="3" t="s">
        <v>907</v>
      </c>
      <c r="I220" s="1" t="s">
        <v>908</v>
      </c>
      <c r="J220" s="1" t="str">
        <f>MID(I220,7,4)</f>
        <v>2017</v>
      </c>
      <c r="K220" s="1" t="str">
        <f>MID(I220,4,2)</f>
        <v>08</v>
      </c>
      <c r="L220" s="1" t="str">
        <f>MID(I220,1,2)</f>
        <v>26</v>
      </c>
      <c r="M220" s="2">
        <f>DATE(J220,K220,L220)</f>
        <v>42973</v>
      </c>
    </row>
    <row r="221" spans="1:13" x14ac:dyDescent="0.25">
      <c r="A221" s="1" t="s">
        <v>13</v>
      </c>
      <c r="B221" s="1">
        <v>2.3971999999999999E-4</v>
      </c>
      <c r="C221" s="1" t="s">
        <v>10</v>
      </c>
      <c r="D221" s="3">
        <v>3.73</v>
      </c>
      <c r="E221" s="1" t="s">
        <v>11</v>
      </c>
      <c r="F221" s="3" t="s">
        <v>905</v>
      </c>
      <c r="I221" s="1" t="s">
        <v>904</v>
      </c>
      <c r="J221" s="1" t="str">
        <f>MID(I221,7,4)</f>
        <v>2017</v>
      </c>
      <c r="K221" s="1" t="str">
        <f>MID(I221,4,2)</f>
        <v>08</v>
      </c>
      <c r="L221" s="1" t="str">
        <f>MID(I221,1,2)</f>
        <v>27</v>
      </c>
      <c r="M221" s="2">
        <f>DATE(J221,K221,L221)</f>
        <v>42974</v>
      </c>
    </row>
    <row r="222" spans="1:13" x14ac:dyDescent="0.25">
      <c r="A222" s="1" t="s">
        <v>13</v>
      </c>
      <c r="B222" s="1">
        <v>4.2056999999999999E-4</v>
      </c>
      <c r="C222" s="1" t="s">
        <v>10</v>
      </c>
      <c r="D222" s="3">
        <v>6.5</v>
      </c>
      <c r="E222" s="1" t="s">
        <v>11</v>
      </c>
      <c r="F222" s="3" t="s">
        <v>902</v>
      </c>
      <c r="I222" s="1" t="s">
        <v>901</v>
      </c>
      <c r="J222" s="1" t="str">
        <f>MID(I222,7,4)</f>
        <v>2017</v>
      </c>
      <c r="K222" s="1" t="str">
        <f>MID(I222,4,2)</f>
        <v>08</v>
      </c>
      <c r="L222" s="1" t="str">
        <f>MID(I222,1,2)</f>
        <v>28</v>
      </c>
      <c r="M222" s="2">
        <f>DATE(J222,K222,L222)</f>
        <v>42975</v>
      </c>
    </row>
    <row r="223" spans="1:13" x14ac:dyDescent="0.25">
      <c r="A223" s="1" t="s">
        <v>13</v>
      </c>
      <c r="B223" s="1">
        <v>3.5914999999999997E-4</v>
      </c>
      <c r="C223" s="1" t="s">
        <v>10</v>
      </c>
      <c r="D223" s="3">
        <v>5.64</v>
      </c>
      <c r="E223" s="1" t="s">
        <v>11</v>
      </c>
      <c r="F223" s="3" t="s">
        <v>899</v>
      </c>
      <c r="I223" s="1" t="s">
        <v>898</v>
      </c>
      <c r="J223" s="1" t="str">
        <f>MID(I223,7,4)</f>
        <v>2017</v>
      </c>
      <c r="K223" s="1" t="str">
        <f>MID(I223,4,2)</f>
        <v>08</v>
      </c>
      <c r="L223" s="1" t="str">
        <f>MID(I223,1,2)</f>
        <v>29</v>
      </c>
      <c r="M223" s="2">
        <f>DATE(J223,K223,L223)</f>
        <v>42976</v>
      </c>
    </row>
    <row r="224" spans="1:13" x14ac:dyDescent="0.25">
      <c r="A224" s="1" t="s">
        <v>13</v>
      </c>
      <c r="B224" s="1">
        <v>5.1130000000000001E-4</v>
      </c>
      <c r="C224" s="1" t="s">
        <v>10</v>
      </c>
      <c r="D224" s="3">
        <v>8.4</v>
      </c>
      <c r="E224" s="1" t="s">
        <v>11</v>
      </c>
      <c r="F224" s="3" t="s">
        <v>895</v>
      </c>
      <c r="I224" s="1" t="s">
        <v>896</v>
      </c>
      <c r="J224" s="1" t="str">
        <f>MID(I224,7,4)</f>
        <v>2017</v>
      </c>
      <c r="K224" s="1" t="str">
        <f>MID(I224,4,2)</f>
        <v>08</v>
      </c>
      <c r="L224" s="1" t="str">
        <f>MID(I224,1,2)</f>
        <v>30</v>
      </c>
      <c r="M224" s="2">
        <f>DATE(J224,K224,L224)</f>
        <v>42977</v>
      </c>
    </row>
    <row r="225" spans="1:13" x14ac:dyDescent="0.25">
      <c r="A225" s="1" t="s">
        <v>13</v>
      </c>
      <c r="B225" s="1">
        <v>5.0465999999999998E-4</v>
      </c>
      <c r="C225" s="1" t="s">
        <v>10</v>
      </c>
      <c r="D225" s="3">
        <v>8.33</v>
      </c>
      <c r="E225" s="1" t="s">
        <v>11</v>
      </c>
      <c r="F225" s="3" t="s">
        <v>893</v>
      </c>
      <c r="I225" s="1" t="s">
        <v>894</v>
      </c>
      <c r="J225" s="1" t="str">
        <f>MID(I225,7,4)</f>
        <v>2017</v>
      </c>
      <c r="K225" s="1" t="str">
        <f>MID(I225,4,2)</f>
        <v>08</v>
      </c>
      <c r="L225" s="1" t="str">
        <f>MID(I225,1,2)</f>
        <v>31</v>
      </c>
      <c r="M225" s="2">
        <f>DATE(J225,K225,L225)</f>
        <v>42978</v>
      </c>
    </row>
    <row r="226" spans="1:13" x14ac:dyDescent="0.25">
      <c r="A226" s="1" t="s">
        <v>13</v>
      </c>
      <c r="B226" s="1">
        <v>3.6016999999999999E-4</v>
      </c>
      <c r="C226" s="1" t="s">
        <v>10</v>
      </c>
      <c r="D226" s="3">
        <v>6.14</v>
      </c>
      <c r="E226" s="1" t="s">
        <v>11</v>
      </c>
      <c r="F226" s="3" t="s">
        <v>891</v>
      </c>
      <c r="I226" s="1" t="s">
        <v>892</v>
      </c>
      <c r="J226" s="1" t="str">
        <f>MID(I226,7,4)</f>
        <v>2017</v>
      </c>
      <c r="K226" s="1" t="str">
        <f>MID(I226,4,2)</f>
        <v>09</v>
      </c>
      <c r="L226" s="1" t="str">
        <f>MID(I226,1,2)</f>
        <v>01</v>
      </c>
      <c r="M226" s="2">
        <f>DATE(J226,K226,L226)</f>
        <v>42979</v>
      </c>
    </row>
    <row r="227" spans="1:13" x14ac:dyDescent="0.25">
      <c r="A227" s="1" t="s">
        <v>13</v>
      </c>
      <c r="B227" s="1">
        <v>3.5961000000000001E-4</v>
      </c>
      <c r="C227" s="1" t="s">
        <v>10</v>
      </c>
      <c r="D227" s="3">
        <v>6.33</v>
      </c>
      <c r="E227" s="1" t="s">
        <v>11</v>
      </c>
      <c r="F227" s="3" t="s">
        <v>886</v>
      </c>
      <c r="I227" s="1" t="s">
        <v>887</v>
      </c>
      <c r="J227" s="1" t="str">
        <f>MID(I227,7,4)</f>
        <v>2017</v>
      </c>
      <c r="K227" s="1" t="str">
        <f>MID(I227,4,2)</f>
        <v>09</v>
      </c>
      <c r="L227" s="1" t="str">
        <f>MID(I227,1,2)</f>
        <v>02</v>
      </c>
      <c r="M227" s="2">
        <f>DATE(J227,K227,L227)</f>
        <v>42980</v>
      </c>
    </row>
    <row r="228" spans="1:13" x14ac:dyDescent="0.25">
      <c r="A228" s="1" t="s">
        <v>13</v>
      </c>
      <c r="B228" s="1">
        <v>3.4216999999999999E-4</v>
      </c>
      <c r="C228" s="1" t="s">
        <v>10</v>
      </c>
      <c r="D228" s="3">
        <v>5.63</v>
      </c>
      <c r="E228" s="1" t="s">
        <v>11</v>
      </c>
      <c r="F228" s="3" t="s">
        <v>885</v>
      </c>
      <c r="I228" s="1" t="s">
        <v>884</v>
      </c>
      <c r="J228" s="1" t="str">
        <f>MID(I228,7,4)</f>
        <v>2017</v>
      </c>
      <c r="K228" s="1" t="str">
        <f>MID(I228,4,2)</f>
        <v>09</v>
      </c>
      <c r="L228" s="1" t="str">
        <f>MID(I228,1,2)</f>
        <v>03</v>
      </c>
      <c r="M228" s="2">
        <f>DATE(J228,K228,L228)</f>
        <v>42981</v>
      </c>
    </row>
    <row r="229" spans="1:13" x14ac:dyDescent="0.25">
      <c r="A229" s="1" t="s">
        <v>13</v>
      </c>
      <c r="B229" s="1">
        <v>3.1137999999999999E-4</v>
      </c>
      <c r="C229" s="1" t="s">
        <v>10</v>
      </c>
      <c r="D229" s="3">
        <v>5.09</v>
      </c>
      <c r="E229" s="1" t="s">
        <v>11</v>
      </c>
      <c r="F229" s="3" t="s">
        <v>877</v>
      </c>
      <c r="I229" s="1" t="s">
        <v>876</v>
      </c>
      <c r="J229" s="1" t="str">
        <f>MID(I229,7,4)</f>
        <v>2017</v>
      </c>
      <c r="K229" s="1" t="str">
        <f>MID(I229,4,2)</f>
        <v>09</v>
      </c>
      <c r="L229" s="1" t="str">
        <f>MID(I229,1,2)</f>
        <v>04</v>
      </c>
      <c r="M229" s="2">
        <f>DATE(J229,K229,L229)</f>
        <v>42982</v>
      </c>
    </row>
    <row r="230" spans="1:13" x14ac:dyDescent="0.25">
      <c r="A230" s="1" t="s">
        <v>13</v>
      </c>
      <c r="B230" s="1">
        <v>3.1470000000000001E-4</v>
      </c>
      <c r="C230" s="1" t="s">
        <v>10</v>
      </c>
      <c r="D230" s="3">
        <v>4.6399999999999997</v>
      </c>
      <c r="E230" s="1" t="s">
        <v>11</v>
      </c>
      <c r="F230" s="3" t="s">
        <v>874</v>
      </c>
      <c r="I230" s="1" t="s">
        <v>873</v>
      </c>
      <c r="J230" s="1" t="str">
        <f>MID(I230,7,4)</f>
        <v>2017</v>
      </c>
      <c r="K230" s="1" t="str">
        <f>MID(I230,4,2)</f>
        <v>09</v>
      </c>
      <c r="L230" s="1" t="str">
        <f>MID(I230,1,2)</f>
        <v>05</v>
      </c>
      <c r="M230" s="2">
        <f>DATE(J230,K230,L230)</f>
        <v>42983</v>
      </c>
    </row>
    <row r="231" spans="1:13" x14ac:dyDescent="0.25">
      <c r="A231" s="1" t="s">
        <v>13</v>
      </c>
      <c r="B231" s="1">
        <v>3.3554E-4</v>
      </c>
      <c r="C231" s="1" t="s">
        <v>10</v>
      </c>
      <c r="D231" s="3">
        <v>5.35</v>
      </c>
      <c r="E231" s="1" t="s">
        <v>11</v>
      </c>
      <c r="F231" s="3" t="s">
        <v>871</v>
      </c>
      <c r="I231" s="1" t="s">
        <v>869</v>
      </c>
      <c r="J231" s="1" t="str">
        <f>MID(I231,7,4)</f>
        <v>2017</v>
      </c>
      <c r="K231" s="1" t="str">
        <f>MID(I231,4,2)</f>
        <v>09</v>
      </c>
      <c r="L231" s="1" t="str">
        <f>MID(I231,1,2)</f>
        <v>06</v>
      </c>
      <c r="M231" s="2">
        <f>DATE(J231,K231,L231)</f>
        <v>42984</v>
      </c>
    </row>
    <row r="232" spans="1:13" x14ac:dyDescent="0.25">
      <c r="A232" s="1" t="s">
        <v>13</v>
      </c>
      <c r="B232" s="1">
        <v>3.6439000000000003E-4</v>
      </c>
      <c r="C232" s="1" t="s">
        <v>10</v>
      </c>
      <c r="D232" s="3">
        <v>5.87</v>
      </c>
      <c r="E232" s="1" t="s">
        <v>11</v>
      </c>
      <c r="F232" s="3" t="s">
        <v>867</v>
      </c>
      <c r="I232" s="1" t="s">
        <v>865</v>
      </c>
      <c r="J232" s="1" t="str">
        <f>MID(I232,7,4)</f>
        <v>2017</v>
      </c>
      <c r="K232" s="1" t="str">
        <f>MID(I232,4,2)</f>
        <v>09</v>
      </c>
      <c r="L232" s="1" t="str">
        <f>MID(I232,1,2)</f>
        <v>07</v>
      </c>
      <c r="M232" s="2">
        <f>DATE(J232,K232,L232)</f>
        <v>42985</v>
      </c>
    </row>
    <row r="233" spans="1:13" x14ac:dyDescent="0.25">
      <c r="A233" s="1" t="s">
        <v>13</v>
      </c>
      <c r="B233" s="1">
        <v>3.6388000000000002E-4</v>
      </c>
      <c r="C233" s="1" t="s">
        <v>10</v>
      </c>
      <c r="D233" s="3">
        <v>5.89</v>
      </c>
      <c r="E233" s="1" t="s">
        <v>11</v>
      </c>
      <c r="F233" s="3" t="s">
        <v>863</v>
      </c>
      <c r="I233" s="1" t="s">
        <v>861</v>
      </c>
      <c r="J233" s="1" t="str">
        <f>MID(I233,7,4)</f>
        <v>2017</v>
      </c>
      <c r="K233" s="1" t="str">
        <f>MID(I233,4,2)</f>
        <v>09</v>
      </c>
      <c r="L233" s="1" t="str">
        <f>MID(I233,1,2)</f>
        <v>08</v>
      </c>
      <c r="M233" s="2">
        <f>DATE(J233,K233,L233)</f>
        <v>42986</v>
      </c>
    </row>
    <row r="234" spans="1:13" x14ac:dyDescent="0.25">
      <c r="A234" s="1" t="s">
        <v>13</v>
      </c>
      <c r="B234" s="1">
        <v>3.4417999999999997E-4</v>
      </c>
      <c r="C234" s="1" t="s">
        <v>10</v>
      </c>
      <c r="D234" s="3">
        <v>5.1100000000000003</v>
      </c>
      <c r="E234" s="1" t="s">
        <v>11</v>
      </c>
      <c r="F234" s="3" t="s">
        <v>859</v>
      </c>
      <c r="I234" s="1" t="s">
        <v>857</v>
      </c>
      <c r="J234" s="1" t="str">
        <f>MID(I234,7,4)</f>
        <v>2017</v>
      </c>
      <c r="K234" s="1" t="str">
        <f>MID(I234,4,2)</f>
        <v>09</v>
      </c>
      <c r="L234" s="1" t="str">
        <f>MID(I234,1,2)</f>
        <v>09</v>
      </c>
      <c r="M234" s="2">
        <f>DATE(J234,K234,L234)</f>
        <v>42987</v>
      </c>
    </row>
    <row r="235" spans="1:13" x14ac:dyDescent="0.25">
      <c r="A235" s="1" t="s">
        <v>13</v>
      </c>
      <c r="B235" s="1">
        <v>2.8101999999999999E-4</v>
      </c>
      <c r="C235" s="1" t="s">
        <v>10</v>
      </c>
      <c r="D235" s="3">
        <v>4.24</v>
      </c>
      <c r="E235" s="1" t="s">
        <v>11</v>
      </c>
      <c r="F235" s="3" t="s">
        <v>855</v>
      </c>
      <c r="I235" s="1" t="s">
        <v>853</v>
      </c>
      <c r="J235" s="1" t="str">
        <f>MID(I235,7,4)</f>
        <v>2017</v>
      </c>
      <c r="K235" s="1" t="str">
        <f>MID(I235,4,2)</f>
        <v>09</v>
      </c>
      <c r="L235" s="1" t="str">
        <f>MID(I235,1,2)</f>
        <v>10</v>
      </c>
      <c r="M235" s="2">
        <f>DATE(J235,K235,L235)</f>
        <v>42988</v>
      </c>
    </row>
    <row r="236" spans="1:13" x14ac:dyDescent="0.25">
      <c r="A236" s="1" t="s">
        <v>13</v>
      </c>
      <c r="B236" s="1">
        <v>4.0807000000000001E-4</v>
      </c>
      <c r="C236" s="1" t="s">
        <v>10</v>
      </c>
      <c r="D236" s="3">
        <v>6.12</v>
      </c>
      <c r="E236" s="1" t="s">
        <v>11</v>
      </c>
      <c r="F236" s="3" t="s">
        <v>851</v>
      </c>
      <c r="I236" s="1" t="s">
        <v>849</v>
      </c>
      <c r="J236" s="1" t="str">
        <f>MID(I236,7,4)</f>
        <v>2017</v>
      </c>
      <c r="K236" s="1" t="str">
        <f>MID(I236,4,2)</f>
        <v>09</v>
      </c>
      <c r="L236" s="1" t="str">
        <f>MID(I236,1,2)</f>
        <v>11</v>
      </c>
      <c r="M236" s="2">
        <f>DATE(J236,K236,L236)</f>
        <v>42989</v>
      </c>
    </row>
    <row r="237" spans="1:13" x14ac:dyDescent="0.25">
      <c r="A237" s="1" t="s">
        <v>13</v>
      </c>
      <c r="B237" s="1">
        <v>4.1619999999999998E-4</v>
      </c>
      <c r="C237" s="1" t="s">
        <v>10</v>
      </c>
      <c r="D237" s="3">
        <v>6.23</v>
      </c>
      <c r="E237" s="1" t="s">
        <v>11</v>
      </c>
      <c r="F237" s="3" t="s">
        <v>847</v>
      </c>
      <c r="I237" s="1" t="s">
        <v>845</v>
      </c>
      <c r="J237" s="1" t="str">
        <f>MID(I237,7,4)</f>
        <v>2017</v>
      </c>
      <c r="K237" s="1" t="str">
        <f>MID(I237,4,2)</f>
        <v>09</v>
      </c>
      <c r="L237" s="1" t="str">
        <f>MID(I237,1,2)</f>
        <v>12</v>
      </c>
      <c r="M237" s="2">
        <f>DATE(J237,K237,L237)</f>
        <v>42990</v>
      </c>
    </row>
    <row r="238" spans="1:13" x14ac:dyDescent="0.25">
      <c r="A238" s="1" t="s">
        <v>13</v>
      </c>
      <c r="B238" s="1">
        <v>4.0822999999999999E-4</v>
      </c>
      <c r="C238" s="1" t="s">
        <v>10</v>
      </c>
      <c r="D238" s="3">
        <v>5.98</v>
      </c>
      <c r="E238" s="1" t="s">
        <v>11</v>
      </c>
      <c r="F238" s="3" t="s">
        <v>843</v>
      </c>
      <c r="I238" s="1" t="s">
        <v>841</v>
      </c>
      <c r="J238" s="1" t="str">
        <f>MID(I238,7,4)</f>
        <v>2017</v>
      </c>
      <c r="K238" s="1" t="str">
        <f>MID(I238,4,2)</f>
        <v>09</v>
      </c>
      <c r="L238" s="1" t="str">
        <f>MID(I238,1,2)</f>
        <v>13</v>
      </c>
      <c r="M238" s="2">
        <f>DATE(J238,K238,L238)</f>
        <v>42991</v>
      </c>
    </row>
    <row r="239" spans="1:13" x14ac:dyDescent="0.25">
      <c r="A239" s="1" t="s">
        <v>13</v>
      </c>
      <c r="B239" s="1">
        <v>4.1186E-4</v>
      </c>
      <c r="C239" s="1" t="s">
        <v>10</v>
      </c>
      <c r="D239" s="3">
        <v>5.68</v>
      </c>
      <c r="E239" s="1" t="s">
        <v>11</v>
      </c>
      <c r="F239" s="3" t="s">
        <v>839</v>
      </c>
      <c r="I239" s="1" t="s">
        <v>837</v>
      </c>
      <c r="J239" s="1" t="str">
        <f>MID(I239,7,4)</f>
        <v>2017</v>
      </c>
      <c r="K239" s="1" t="str">
        <f>MID(I239,4,2)</f>
        <v>09</v>
      </c>
      <c r="L239" s="1" t="str">
        <f>MID(I239,1,2)</f>
        <v>14</v>
      </c>
      <c r="M239" s="2">
        <f>DATE(J239,K239,L239)</f>
        <v>42992</v>
      </c>
    </row>
    <row r="240" spans="1:13" x14ac:dyDescent="0.25">
      <c r="A240" s="1" t="s">
        <v>13</v>
      </c>
      <c r="B240" s="1">
        <v>4.0883E-4</v>
      </c>
      <c r="C240" s="1" t="s">
        <v>10</v>
      </c>
      <c r="D240" s="3">
        <v>5.57</v>
      </c>
      <c r="E240" s="1" t="s">
        <v>11</v>
      </c>
      <c r="F240" s="3" t="s">
        <v>835</v>
      </c>
      <c r="I240" s="1" t="s">
        <v>833</v>
      </c>
      <c r="J240" s="1" t="str">
        <f>MID(I240,7,4)</f>
        <v>2017</v>
      </c>
      <c r="K240" s="1" t="str">
        <f>MID(I240,4,2)</f>
        <v>09</v>
      </c>
      <c r="L240" s="1" t="str">
        <f>MID(I240,1,2)</f>
        <v>15</v>
      </c>
      <c r="M240" s="2">
        <f>DATE(J240,K240,L240)</f>
        <v>42993</v>
      </c>
    </row>
    <row r="241" spans="1:13" x14ac:dyDescent="0.25">
      <c r="A241" s="1" t="s">
        <v>13</v>
      </c>
      <c r="B241" s="1">
        <v>3.8968999999999999E-4</v>
      </c>
      <c r="C241" s="1" t="s">
        <v>10</v>
      </c>
      <c r="D241" s="3">
        <v>5.16</v>
      </c>
      <c r="E241" s="1" t="s">
        <v>11</v>
      </c>
      <c r="F241" s="3" t="s">
        <v>831</v>
      </c>
      <c r="I241" s="1" t="s">
        <v>829</v>
      </c>
      <c r="J241" s="1" t="str">
        <f>MID(I241,7,4)</f>
        <v>2017</v>
      </c>
      <c r="K241" s="1" t="str">
        <f>MID(I241,4,2)</f>
        <v>09</v>
      </c>
      <c r="L241" s="1" t="str">
        <f>MID(I241,1,2)</f>
        <v>16</v>
      </c>
      <c r="M241" s="2">
        <f>DATE(J241,K241,L241)</f>
        <v>42994</v>
      </c>
    </row>
    <row r="242" spans="1:13" x14ac:dyDescent="0.25">
      <c r="A242" s="1" t="s">
        <v>13</v>
      </c>
      <c r="B242" s="1">
        <v>3.5940000000000001E-4</v>
      </c>
      <c r="C242" s="1" t="s">
        <v>10</v>
      </c>
      <c r="D242" s="3">
        <v>4.5999999999999996</v>
      </c>
      <c r="E242" s="1" t="s">
        <v>11</v>
      </c>
      <c r="F242" s="3" t="s">
        <v>827</v>
      </c>
      <c r="I242" s="1" t="s">
        <v>825</v>
      </c>
      <c r="J242" s="1" t="str">
        <f>MID(I242,7,4)</f>
        <v>2017</v>
      </c>
      <c r="K242" s="1" t="str">
        <f>MID(I242,4,2)</f>
        <v>09</v>
      </c>
      <c r="L242" s="1" t="str">
        <f>MID(I242,1,2)</f>
        <v>17</v>
      </c>
      <c r="M242" s="2">
        <f>DATE(J242,K242,L242)</f>
        <v>42995</v>
      </c>
    </row>
    <row r="243" spans="1:13" x14ac:dyDescent="0.25">
      <c r="A243" s="1" t="s">
        <v>13</v>
      </c>
      <c r="B243" s="1">
        <v>4.2928999999999998E-4</v>
      </c>
      <c r="C243" s="1" t="s">
        <v>10</v>
      </c>
      <c r="D243" s="3">
        <v>5.73</v>
      </c>
      <c r="E243" s="1" t="s">
        <v>11</v>
      </c>
      <c r="F243" s="3" t="s">
        <v>821</v>
      </c>
      <c r="I243" s="1" t="s">
        <v>822</v>
      </c>
      <c r="J243" s="1" t="str">
        <f>MID(I243,7,4)</f>
        <v>2017</v>
      </c>
      <c r="K243" s="1" t="str">
        <f>MID(I243,4,2)</f>
        <v>09</v>
      </c>
      <c r="L243" s="1" t="str">
        <f>MID(I243,1,2)</f>
        <v>18</v>
      </c>
      <c r="M243" s="2">
        <f>DATE(J243,K243,L243)</f>
        <v>42996</v>
      </c>
    </row>
    <row r="244" spans="1:13" x14ac:dyDescent="0.25">
      <c r="A244" s="1" t="s">
        <v>13</v>
      </c>
      <c r="B244" s="1">
        <v>5.2508000000000003E-4</v>
      </c>
      <c r="C244" s="1" t="s">
        <v>10</v>
      </c>
      <c r="D244" s="3">
        <v>7.4</v>
      </c>
      <c r="E244" s="1" t="s">
        <v>11</v>
      </c>
      <c r="F244" s="3" t="s">
        <v>818</v>
      </c>
      <c r="I244" s="1" t="s">
        <v>816</v>
      </c>
      <c r="J244" s="1" t="str">
        <f>MID(I244,7,4)</f>
        <v>2017</v>
      </c>
      <c r="K244" s="1" t="str">
        <f>MID(I244,4,2)</f>
        <v>09</v>
      </c>
      <c r="L244" s="1" t="str">
        <f>MID(I244,1,2)</f>
        <v>19</v>
      </c>
      <c r="M244" s="2">
        <f>DATE(J244,K244,L244)</f>
        <v>42997</v>
      </c>
    </row>
    <row r="245" spans="1:13" x14ac:dyDescent="0.25">
      <c r="A245" s="1" t="s">
        <v>13</v>
      </c>
      <c r="B245" s="1">
        <v>5.3753000000000004E-4</v>
      </c>
      <c r="C245" s="1" t="s">
        <v>10</v>
      </c>
      <c r="D245" s="3">
        <v>7.42</v>
      </c>
      <c r="E245" s="1" t="s">
        <v>11</v>
      </c>
      <c r="F245" s="3" t="s">
        <v>814</v>
      </c>
      <c r="I245" s="1" t="s">
        <v>812</v>
      </c>
      <c r="J245" s="1" t="str">
        <f>MID(I245,7,4)</f>
        <v>2017</v>
      </c>
      <c r="K245" s="1" t="str">
        <f>MID(I245,4,2)</f>
        <v>09</v>
      </c>
      <c r="L245" s="1" t="str">
        <f>MID(I245,1,2)</f>
        <v>20</v>
      </c>
      <c r="M245" s="2">
        <f>DATE(J245,K245,L245)</f>
        <v>42998</v>
      </c>
    </row>
    <row r="246" spans="1:13" x14ac:dyDescent="0.25">
      <c r="A246" s="1" t="s">
        <v>13</v>
      </c>
      <c r="B246" s="1">
        <v>4.7857999999999999E-4</v>
      </c>
      <c r="C246" s="1" t="s">
        <v>10</v>
      </c>
      <c r="D246" s="3">
        <v>6.52</v>
      </c>
      <c r="E246" s="1" t="s">
        <v>11</v>
      </c>
      <c r="F246" s="3" t="s">
        <v>810</v>
      </c>
      <c r="I246" s="1" t="s">
        <v>808</v>
      </c>
      <c r="J246" s="1" t="str">
        <f>MID(I246,7,4)</f>
        <v>2017</v>
      </c>
      <c r="K246" s="1" t="str">
        <f>MID(I246,4,2)</f>
        <v>09</v>
      </c>
      <c r="L246" s="1" t="str">
        <f>MID(I246,1,2)</f>
        <v>21</v>
      </c>
      <c r="M246" s="2">
        <f>DATE(J246,K246,L246)</f>
        <v>42999</v>
      </c>
    </row>
    <row r="247" spans="1:13" x14ac:dyDescent="0.25">
      <c r="A247" s="1" t="s">
        <v>13</v>
      </c>
      <c r="B247" s="1">
        <v>2.7955999999999999E-4</v>
      </c>
      <c r="C247" s="1" t="s">
        <v>10</v>
      </c>
      <c r="D247" s="3">
        <v>3.61</v>
      </c>
      <c r="E247" s="1" t="s">
        <v>11</v>
      </c>
      <c r="F247" s="3" t="s">
        <v>806</v>
      </c>
      <c r="I247" s="1" t="s">
        <v>804</v>
      </c>
      <c r="J247" s="1" t="str">
        <f>MID(I247,7,4)</f>
        <v>2017</v>
      </c>
      <c r="K247" s="1" t="str">
        <f>MID(I247,4,2)</f>
        <v>09</v>
      </c>
      <c r="L247" s="1" t="str">
        <f>MID(I247,1,2)</f>
        <v>22</v>
      </c>
      <c r="M247" s="2">
        <f>DATE(J247,K247,L247)</f>
        <v>43000</v>
      </c>
    </row>
    <row r="248" spans="1:13" x14ac:dyDescent="0.25">
      <c r="A248" s="1" t="s">
        <v>13</v>
      </c>
      <c r="B248" s="1">
        <v>8.7383999999999997E-4</v>
      </c>
      <c r="C248" s="1" t="s">
        <v>10</v>
      </c>
      <c r="D248" s="3">
        <v>11.53</v>
      </c>
      <c r="E248" s="1" t="s">
        <v>11</v>
      </c>
      <c r="F248" s="3" t="s">
        <v>802</v>
      </c>
      <c r="I248" s="1" t="s">
        <v>800</v>
      </c>
      <c r="J248" s="1" t="str">
        <f>MID(I248,7,4)</f>
        <v>2017</v>
      </c>
      <c r="K248" s="1" t="str">
        <f>MID(I248,4,2)</f>
        <v>09</v>
      </c>
      <c r="L248" s="1" t="str">
        <f>MID(I248,1,2)</f>
        <v>24</v>
      </c>
      <c r="M248" s="2">
        <f>DATE(J248,K248,L248)</f>
        <v>43002</v>
      </c>
    </row>
    <row r="249" spans="1:13" x14ac:dyDescent="0.25">
      <c r="A249" s="1" t="s">
        <v>13</v>
      </c>
      <c r="B249" s="1">
        <v>3.6651000000000001E-4</v>
      </c>
      <c r="C249" s="1" t="s">
        <v>10</v>
      </c>
      <c r="D249" s="3">
        <v>4.75</v>
      </c>
      <c r="E249" s="1" t="s">
        <v>11</v>
      </c>
      <c r="F249" s="3" t="s">
        <v>798</v>
      </c>
      <c r="I249" s="1" t="s">
        <v>796</v>
      </c>
      <c r="J249" s="1" t="str">
        <f>MID(I249,7,4)</f>
        <v>2017</v>
      </c>
      <c r="K249" s="1" t="str">
        <f>MID(I249,4,2)</f>
        <v>09</v>
      </c>
      <c r="L249" s="1" t="str">
        <f>MID(I249,1,2)</f>
        <v>25</v>
      </c>
      <c r="M249" s="2">
        <f>DATE(J249,K249,L249)</f>
        <v>43003</v>
      </c>
    </row>
    <row r="250" spans="1:13" x14ac:dyDescent="0.25">
      <c r="A250" s="1" t="s">
        <v>13</v>
      </c>
      <c r="B250" s="1">
        <v>3.7912000000000001E-2</v>
      </c>
      <c r="C250" s="1" t="s">
        <v>10</v>
      </c>
      <c r="D250" s="3">
        <v>524.20000000000005</v>
      </c>
      <c r="E250" s="1" t="s">
        <v>110</v>
      </c>
      <c r="F250" s="3" t="s">
        <v>788</v>
      </c>
      <c r="I250" s="1" t="s">
        <v>789</v>
      </c>
      <c r="J250" s="1" t="str">
        <f>MID(I250,7,4)</f>
        <v>2017</v>
      </c>
      <c r="K250" s="1" t="str">
        <f>MID(I250,4,2)</f>
        <v>09</v>
      </c>
      <c r="L250" s="1" t="str">
        <f>MID(I250,1,2)</f>
        <v>26</v>
      </c>
      <c r="M250" s="2">
        <f>DATE(J250,K250,L250)</f>
        <v>43004</v>
      </c>
    </row>
    <row r="251" spans="1:13" x14ac:dyDescent="0.25">
      <c r="A251" s="1" t="s">
        <v>9</v>
      </c>
      <c r="B251" s="1">
        <v>-3.8412000000000002E-2</v>
      </c>
      <c r="C251" s="1" t="s">
        <v>10</v>
      </c>
      <c r="D251" s="3">
        <v>-530.97</v>
      </c>
      <c r="E251" s="1" t="s">
        <v>11</v>
      </c>
      <c r="F251" s="3">
        <v>3948288</v>
      </c>
      <c r="I251" s="1" t="s">
        <v>790</v>
      </c>
      <c r="J251" s="1" t="str">
        <f>MID(I251,7,4)</f>
        <v>2017</v>
      </c>
      <c r="K251" s="1" t="str">
        <f>MID(I251,4,2)</f>
        <v>09</v>
      </c>
      <c r="L251" s="1" t="str">
        <f>MID(I251,1,2)</f>
        <v>26</v>
      </c>
      <c r="M251" s="2">
        <f>DATE(J251,K251,L251)</f>
        <v>43004</v>
      </c>
    </row>
    <row r="252" spans="1:13" x14ac:dyDescent="0.25">
      <c r="A252" s="1" t="s">
        <v>13</v>
      </c>
      <c r="B252" s="1">
        <v>3.9638E-4</v>
      </c>
      <c r="C252" s="1" t="s">
        <v>10</v>
      </c>
      <c r="D252" s="3">
        <v>5.51</v>
      </c>
      <c r="E252" s="1" t="s">
        <v>11</v>
      </c>
      <c r="F252" s="3" t="s">
        <v>794</v>
      </c>
      <c r="I252" s="1" t="s">
        <v>792</v>
      </c>
      <c r="J252" s="1" t="str">
        <f>MID(I252,7,4)</f>
        <v>2017</v>
      </c>
      <c r="K252" s="1" t="str">
        <f>MID(I252,4,2)</f>
        <v>09</v>
      </c>
      <c r="L252" s="1" t="str">
        <f>MID(I252,1,2)</f>
        <v>26</v>
      </c>
      <c r="M252" s="2">
        <f>DATE(J252,K252,L252)</f>
        <v>43004</v>
      </c>
    </row>
    <row r="253" spans="1:13" x14ac:dyDescent="0.25">
      <c r="A253" s="1" t="s">
        <v>13</v>
      </c>
      <c r="B253" s="1">
        <v>7.4999999999999997E-2</v>
      </c>
      <c r="C253" s="1" t="s">
        <v>10</v>
      </c>
      <c r="D253" s="3">
        <v>1049.94</v>
      </c>
      <c r="E253" s="1" t="s">
        <v>110</v>
      </c>
      <c r="F253" s="3" t="s">
        <v>781</v>
      </c>
      <c r="I253" s="1" t="s">
        <v>782</v>
      </c>
      <c r="J253" s="1" t="str">
        <f>MID(I253,7,4)</f>
        <v>2017</v>
      </c>
      <c r="K253" s="1" t="str">
        <f>MID(I253,4,2)</f>
        <v>09</v>
      </c>
      <c r="L253" s="1" t="str">
        <f>MID(I253,1,2)</f>
        <v>27</v>
      </c>
      <c r="M253" s="2">
        <f>DATE(J253,K253,L253)</f>
        <v>43005</v>
      </c>
    </row>
    <row r="254" spans="1:13" x14ac:dyDescent="0.25">
      <c r="A254" s="1" t="s">
        <v>9</v>
      </c>
      <c r="B254" s="1">
        <v>-7.5499999999999998E-2</v>
      </c>
      <c r="C254" s="1" t="s">
        <v>10</v>
      </c>
      <c r="D254" s="3">
        <v>-1054.83</v>
      </c>
      <c r="E254" s="1" t="s">
        <v>11</v>
      </c>
      <c r="F254" s="3">
        <v>3957064</v>
      </c>
      <c r="I254" s="1" t="s">
        <v>783</v>
      </c>
      <c r="J254" s="1" t="str">
        <f>MID(I254,7,4)</f>
        <v>2017</v>
      </c>
      <c r="K254" s="1" t="str">
        <f>MID(I254,4,2)</f>
        <v>09</v>
      </c>
      <c r="L254" s="1" t="str">
        <f>MID(I254,1,2)</f>
        <v>27</v>
      </c>
      <c r="M254" s="2">
        <f>DATE(J254,K254,L254)</f>
        <v>43005</v>
      </c>
    </row>
    <row r="255" spans="1:13" x14ac:dyDescent="0.25">
      <c r="A255" s="1" t="s">
        <v>13</v>
      </c>
      <c r="B255" s="1">
        <v>4.4681000000000001E-4</v>
      </c>
      <c r="C255" s="1" t="s">
        <v>10</v>
      </c>
      <c r="D255" s="3">
        <v>6.2</v>
      </c>
      <c r="E255" s="1" t="s">
        <v>11</v>
      </c>
      <c r="F255" s="3" t="s">
        <v>787</v>
      </c>
      <c r="I255" s="1" t="s">
        <v>785</v>
      </c>
      <c r="J255" s="1" t="str">
        <f>MID(I255,7,4)</f>
        <v>2017</v>
      </c>
      <c r="K255" s="1" t="str">
        <f>MID(I255,4,2)</f>
        <v>09</v>
      </c>
      <c r="L255" s="1" t="str">
        <f>MID(I255,1,2)</f>
        <v>27</v>
      </c>
      <c r="M255" s="2">
        <f>DATE(J255,K255,L255)</f>
        <v>43005</v>
      </c>
    </row>
    <row r="256" spans="1:13" x14ac:dyDescent="0.25">
      <c r="A256" s="1" t="s">
        <v>13</v>
      </c>
      <c r="B256" s="1">
        <v>4.1332000000000001E-4</v>
      </c>
      <c r="C256" s="1" t="s">
        <v>10</v>
      </c>
      <c r="D256" s="3">
        <v>6.13</v>
      </c>
      <c r="E256" s="1" t="s">
        <v>11</v>
      </c>
      <c r="F256" s="3" t="s">
        <v>780</v>
      </c>
      <c r="I256" s="1" t="s">
        <v>778</v>
      </c>
      <c r="J256" s="1" t="str">
        <f>MID(I256,7,4)</f>
        <v>2017</v>
      </c>
      <c r="K256" s="1" t="str">
        <f>MID(I256,4,2)</f>
        <v>09</v>
      </c>
      <c r="L256" s="1" t="str">
        <f>MID(I256,1,2)</f>
        <v>28</v>
      </c>
      <c r="M256" s="2">
        <f>DATE(J256,K256,L256)</f>
        <v>43006</v>
      </c>
    </row>
    <row r="257" spans="1:13" x14ac:dyDescent="0.25">
      <c r="A257" s="1" t="s">
        <v>13</v>
      </c>
      <c r="B257" s="1">
        <v>4.0748999999999999E-4</v>
      </c>
      <c r="C257" s="1" t="s">
        <v>10</v>
      </c>
      <c r="D257" s="3">
        <v>6.04</v>
      </c>
      <c r="E257" s="1" t="s">
        <v>11</v>
      </c>
      <c r="F257" s="3" t="s">
        <v>776</v>
      </c>
      <c r="I257" s="1" t="s">
        <v>774</v>
      </c>
      <c r="J257" s="1" t="str">
        <f>MID(I257,7,4)</f>
        <v>2017</v>
      </c>
      <c r="K257" s="1" t="str">
        <f>MID(I257,4,2)</f>
        <v>09</v>
      </c>
      <c r="L257" s="1" t="str">
        <f>MID(I257,1,2)</f>
        <v>29</v>
      </c>
      <c r="M257" s="2">
        <f>DATE(J257,K257,L257)</f>
        <v>43007</v>
      </c>
    </row>
    <row r="258" spans="1:13" x14ac:dyDescent="0.25">
      <c r="A258" s="1" t="s">
        <v>13</v>
      </c>
      <c r="B258" s="1">
        <v>3.3689000000000001E-4</v>
      </c>
      <c r="C258" s="1" t="s">
        <v>10</v>
      </c>
      <c r="D258" s="3">
        <v>5</v>
      </c>
      <c r="E258" s="1" t="s">
        <v>11</v>
      </c>
      <c r="F258" s="3" t="s">
        <v>772</v>
      </c>
      <c r="I258" s="1" t="s">
        <v>770</v>
      </c>
      <c r="J258" s="1" t="str">
        <f>MID(I258,7,4)</f>
        <v>2017</v>
      </c>
      <c r="K258" s="1" t="str">
        <f>MID(I258,4,2)</f>
        <v>09</v>
      </c>
      <c r="L258" s="1" t="str">
        <f>MID(I258,1,2)</f>
        <v>30</v>
      </c>
      <c r="M258" s="2">
        <f>DATE(J258,K258,L258)</f>
        <v>43008</v>
      </c>
    </row>
    <row r="259" spans="1:13" x14ac:dyDescent="0.25">
      <c r="A259" s="1" t="s">
        <v>13</v>
      </c>
      <c r="B259" s="1">
        <v>0.115</v>
      </c>
      <c r="C259" s="1" t="s">
        <v>10</v>
      </c>
      <c r="D259" s="3">
        <v>1756.84</v>
      </c>
      <c r="E259" s="1" t="s">
        <v>110</v>
      </c>
      <c r="F259" s="3" t="s">
        <v>762</v>
      </c>
      <c r="I259" s="1" t="s">
        <v>763</v>
      </c>
      <c r="J259" s="1" t="str">
        <f>MID(I259,7,4)</f>
        <v>2017</v>
      </c>
      <c r="K259" s="1" t="str">
        <f>MID(I259,4,2)</f>
        <v>10</v>
      </c>
      <c r="L259" s="1" t="str">
        <f>MID(I259,1,2)</f>
        <v>01</v>
      </c>
      <c r="M259" s="2">
        <f>DATE(J259,K259,L259)</f>
        <v>43009</v>
      </c>
    </row>
    <row r="260" spans="1:13" x14ac:dyDescent="0.25">
      <c r="A260" s="1" t="s">
        <v>9</v>
      </c>
      <c r="B260" s="1">
        <v>-0.11550000000000001</v>
      </c>
      <c r="C260" s="1" t="s">
        <v>10</v>
      </c>
      <c r="D260" s="3">
        <v>-1763.09</v>
      </c>
      <c r="E260" s="1" t="s">
        <v>11</v>
      </c>
      <c r="F260" s="3">
        <v>4044325</v>
      </c>
      <c r="I260" s="1" t="s">
        <v>764</v>
      </c>
      <c r="J260" s="1" t="str">
        <f>MID(I260,7,4)</f>
        <v>2017</v>
      </c>
      <c r="K260" s="1" t="str">
        <f>MID(I260,4,2)</f>
        <v>10</v>
      </c>
      <c r="L260" s="1" t="str">
        <f>MID(I260,1,2)</f>
        <v>01</v>
      </c>
      <c r="M260" s="2">
        <f>DATE(J260,K260,L260)</f>
        <v>43009</v>
      </c>
    </row>
    <row r="261" spans="1:13" x14ac:dyDescent="0.25">
      <c r="A261" s="1" t="s">
        <v>13</v>
      </c>
      <c r="B261" s="1">
        <v>2.5730000000000002E-4</v>
      </c>
      <c r="C261" s="1" t="s">
        <v>10</v>
      </c>
      <c r="D261" s="3">
        <v>3.94</v>
      </c>
      <c r="E261" s="1" t="s">
        <v>11</v>
      </c>
      <c r="F261" s="3" t="s">
        <v>768</v>
      </c>
      <c r="I261" s="1" t="s">
        <v>766</v>
      </c>
      <c r="J261" s="1" t="str">
        <f>MID(I261,7,4)</f>
        <v>2017</v>
      </c>
      <c r="K261" s="1" t="str">
        <f>MID(I261,4,2)</f>
        <v>10</v>
      </c>
      <c r="L261" s="1" t="str">
        <f>MID(I261,1,2)</f>
        <v>01</v>
      </c>
      <c r="M261" s="2">
        <f>DATE(J261,K261,L261)</f>
        <v>43009</v>
      </c>
    </row>
    <row r="262" spans="1:13" x14ac:dyDescent="0.25">
      <c r="A262" s="1" t="s">
        <v>13</v>
      </c>
      <c r="B262" s="1">
        <v>2.5851999999999998E-4</v>
      </c>
      <c r="C262" s="1" t="s">
        <v>10</v>
      </c>
      <c r="D262" s="3">
        <v>4.03</v>
      </c>
      <c r="E262" s="1" t="s">
        <v>11</v>
      </c>
      <c r="F262" s="3" t="s">
        <v>761</v>
      </c>
      <c r="I262" s="1" t="s">
        <v>760</v>
      </c>
      <c r="J262" s="1" t="str">
        <f>MID(I262,7,4)</f>
        <v>2017</v>
      </c>
      <c r="K262" s="1" t="str">
        <f>MID(I262,4,2)</f>
        <v>10</v>
      </c>
      <c r="L262" s="1" t="str">
        <f>MID(I262,1,2)</f>
        <v>02</v>
      </c>
      <c r="M262" s="2">
        <f>DATE(J262,K262,L262)</f>
        <v>43010</v>
      </c>
    </row>
    <row r="263" spans="1:13" x14ac:dyDescent="0.25">
      <c r="A263" s="1" t="s">
        <v>13</v>
      </c>
      <c r="B263" s="1">
        <v>3.3286999999999998E-4</v>
      </c>
      <c r="C263" s="1" t="s">
        <v>10</v>
      </c>
      <c r="D263" s="3">
        <v>5.2</v>
      </c>
      <c r="E263" s="1" t="s">
        <v>11</v>
      </c>
      <c r="F263" s="3" t="s">
        <v>756</v>
      </c>
      <c r="I263" s="1" t="s">
        <v>754</v>
      </c>
      <c r="J263" s="1" t="str">
        <f>MID(I263,7,4)</f>
        <v>2017</v>
      </c>
      <c r="K263" s="1" t="str">
        <f>MID(I263,4,2)</f>
        <v>10</v>
      </c>
      <c r="L263" s="1" t="str">
        <f>MID(I263,1,2)</f>
        <v>03</v>
      </c>
      <c r="M263" s="2">
        <f>DATE(J263,K263,L263)</f>
        <v>43011</v>
      </c>
    </row>
    <row r="264" spans="1:13" x14ac:dyDescent="0.25">
      <c r="A264" s="1" t="s">
        <v>13</v>
      </c>
      <c r="B264" s="1">
        <v>3.5273999999999999E-4</v>
      </c>
      <c r="C264" s="1" t="s">
        <v>10</v>
      </c>
      <c r="D264" s="3">
        <v>5.38</v>
      </c>
      <c r="E264" s="1" t="s">
        <v>11</v>
      </c>
      <c r="F264" s="3" t="s">
        <v>752</v>
      </c>
      <c r="I264" s="1" t="s">
        <v>750</v>
      </c>
      <c r="J264" s="1" t="str">
        <f>MID(I264,7,4)</f>
        <v>2017</v>
      </c>
      <c r="K264" s="1" t="str">
        <f>MID(I264,4,2)</f>
        <v>10</v>
      </c>
      <c r="L264" s="1" t="str">
        <f>MID(I264,1,2)</f>
        <v>04</v>
      </c>
      <c r="M264" s="2">
        <f>DATE(J264,K264,L264)</f>
        <v>43012</v>
      </c>
    </row>
    <row r="265" spans="1:13" x14ac:dyDescent="0.25">
      <c r="A265" s="1" t="s">
        <v>13</v>
      </c>
      <c r="B265" s="1">
        <v>3.6610000000000001E-4</v>
      </c>
      <c r="C265" s="1" t="s">
        <v>10</v>
      </c>
      <c r="D265" s="3">
        <v>5.46</v>
      </c>
      <c r="E265" s="1" t="s">
        <v>11</v>
      </c>
      <c r="F265" s="3" t="s">
        <v>748</v>
      </c>
      <c r="I265" s="1" t="s">
        <v>746</v>
      </c>
      <c r="J265" s="1" t="str">
        <f>MID(I265,7,4)</f>
        <v>2017</v>
      </c>
      <c r="K265" s="1" t="str">
        <f>MID(I265,4,2)</f>
        <v>10</v>
      </c>
      <c r="L265" s="1" t="str">
        <f>MID(I265,1,2)</f>
        <v>05</v>
      </c>
      <c r="M265" s="2">
        <f>DATE(J265,K265,L265)</f>
        <v>43013</v>
      </c>
    </row>
    <row r="266" spans="1:13" x14ac:dyDescent="0.25">
      <c r="A266" s="1" t="s">
        <v>13</v>
      </c>
      <c r="B266" s="1">
        <v>3.6466999999999999E-4</v>
      </c>
      <c r="C266" s="1" t="s">
        <v>10</v>
      </c>
      <c r="D266" s="3">
        <v>5.59</v>
      </c>
      <c r="E266" s="1" t="s">
        <v>11</v>
      </c>
      <c r="F266" s="3" t="s">
        <v>744</v>
      </c>
      <c r="I266" s="1" t="s">
        <v>742</v>
      </c>
      <c r="J266" s="1" t="str">
        <f>MID(I266,7,4)</f>
        <v>2017</v>
      </c>
      <c r="K266" s="1" t="str">
        <f>MID(I266,4,2)</f>
        <v>10</v>
      </c>
      <c r="L266" s="1" t="str">
        <f>MID(I266,1,2)</f>
        <v>06</v>
      </c>
      <c r="M266" s="2">
        <f>DATE(J266,K266,L266)</f>
        <v>43014</v>
      </c>
    </row>
    <row r="267" spans="1:13" x14ac:dyDescent="0.25">
      <c r="A267" s="1" t="s">
        <v>13</v>
      </c>
      <c r="B267" s="1">
        <v>3.6731999999999997E-4</v>
      </c>
      <c r="C267" s="1" t="s">
        <v>10</v>
      </c>
      <c r="D267" s="3">
        <v>5.65</v>
      </c>
      <c r="E267" s="1" t="s">
        <v>11</v>
      </c>
      <c r="F267" s="3" t="s">
        <v>740</v>
      </c>
      <c r="I267" s="1" t="s">
        <v>738</v>
      </c>
      <c r="J267" s="1" t="str">
        <f>MID(I267,7,4)</f>
        <v>2017</v>
      </c>
      <c r="K267" s="1" t="str">
        <f>MID(I267,4,2)</f>
        <v>10</v>
      </c>
      <c r="L267" s="1" t="str">
        <f>MID(I267,1,2)</f>
        <v>07</v>
      </c>
      <c r="M267" s="2">
        <f>DATE(J267,K267,L267)</f>
        <v>43015</v>
      </c>
    </row>
    <row r="268" spans="1:13" x14ac:dyDescent="0.25">
      <c r="A268" s="1" t="s">
        <v>13</v>
      </c>
      <c r="B268" s="1">
        <v>4.2684E-4</v>
      </c>
      <c r="C268" s="1" t="s">
        <v>10</v>
      </c>
      <c r="D268" s="3">
        <v>6.67</v>
      </c>
      <c r="E268" s="1" t="s">
        <v>11</v>
      </c>
      <c r="F268" s="3" t="s">
        <v>736</v>
      </c>
      <c r="I268" s="1" t="s">
        <v>734</v>
      </c>
      <c r="J268" s="1" t="str">
        <f>MID(I268,7,4)</f>
        <v>2017</v>
      </c>
      <c r="K268" s="1" t="str">
        <f>MID(I268,4,2)</f>
        <v>10</v>
      </c>
      <c r="L268" s="1" t="str">
        <f>MID(I268,1,2)</f>
        <v>08</v>
      </c>
      <c r="M268" s="2">
        <f>DATE(J268,K268,L268)</f>
        <v>43016</v>
      </c>
    </row>
    <row r="269" spans="1:13" x14ac:dyDescent="0.25">
      <c r="A269" s="1" t="s">
        <v>13</v>
      </c>
      <c r="B269" s="1">
        <v>4.8299999999999998E-4</v>
      </c>
      <c r="C269" s="1" t="s">
        <v>10</v>
      </c>
      <c r="D269" s="3">
        <v>7.83</v>
      </c>
      <c r="E269" s="1" t="s">
        <v>11</v>
      </c>
      <c r="F269" s="3" t="s">
        <v>732</v>
      </c>
      <c r="I269" s="1" t="s">
        <v>730</v>
      </c>
      <c r="J269" s="1" t="str">
        <f>MID(I269,7,4)</f>
        <v>2017</v>
      </c>
      <c r="K269" s="1" t="str">
        <f>MID(I269,4,2)</f>
        <v>10</v>
      </c>
      <c r="L269" s="1" t="str">
        <f>MID(I269,1,2)</f>
        <v>09</v>
      </c>
      <c r="M269" s="2">
        <f>DATE(J269,K269,L269)</f>
        <v>43017</v>
      </c>
    </row>
    <row r="270" spans="1:13" x14ac:dyDescent="0.25">
      <c r="A270" s="1" t="s">
        <v>13</v>
      </c>
      <c r="B270" s="1">
        <v>5.2616000000000002E-4</v>
      </c>
      <c r="C270" s="1" t="s">
        <v>10</v>
      </c>
      <c r="D270" s="3">
        <v>8.93</v>
      </c>
      <c r="E270" s="1" t="s">
        <v>11</v>
      </c>
      <c r="F270" s="3" t="s">
        <v>728</v>
      </c>
      <c r="I270" s="1" t="s">
        <v>726</v>
      </c>
      <c r="J270" s="1" t="str">
        <f>MID(I270,7,4)</f>
        <v>2017</v>
      </c>
      <c r="K270" s="1" t="str">
        <f>MID(I270,4,2)</f>
        <v>10</v>
      </c>
      <c r="L270" s="1" t="str">
        <f>MID(I270,1,2)</f>
        <v>10</v>
      </c>
      <c r="M270" s="2">
        <f>DATE(J270,K270,L270)</f>
        <v>43018</v>
      </c>
    </row>
    <row r="271" spans="1:13" x14ac:dyDescent="0.25">
      <c r="A271" s="1" t="s">
        <v>13</v>
      </c>
      <c r="B271" s="1">
        <v>5.2466000000000004E-4</v>
      </c>
      <c r="C271" s="1" t="s">
        <v>10</v>
      </c>
      <c r="D271" s="3">
        <v>8.7200000000000006</v>
      </c>
      <c r="E271" s="1" t="s">
        <v>11</v>
      </c>
      <c r="F271" s="3" t="s">
        <v>724</v>
      </c>
      <c r="I271" s="1" t="s">
        <v>722</v>
      </c>
      <c r="J271" s="1" t="str">
        <f>MID(I271,7,4)</f>
        <v>2017</v>
      </c>
      <c r="K271" s="1" t="str">
        <f>MID(I271,4,2)</f>
        <v>10</v>
      </c>
      <c r="L271" s="1" t="str">
        <f>MID(I271,1,2)</f>
        <v>11</v>
      </c>
      <c r="M271" s="2">
        <f>DATE(J271,K271,L271)</f>
        <v>43019</v>
      </c>
    </row>
    <row r="272" spans="1:13" x14ac:dyDescent="0.25">
      <c r="A272" s="1" t="s">
        <v>13</v>
      </c>
      <c r="B272" s="1">
        <v>4.6666999999999998E-4</v>
      </c>
      <c r="C272" s="1" t="s">
        <v>10</v>
      </c>
      <c r="D272" s="3">
        <v>7.88</v>
      </c>
      <c r="E272" s="1" t="s">
        <v>11</v>
      </c>
      <c r="F272" s="3" t="s">
        <v>720</v>
      </c>
      <c r="I272" s="1" t="s">
        <v>718</v>
      </c>
      <c r="J272" s="1" t="str">
        <f>MID(I272,7,4)</f>
        <v>2017</v>
      </c>
      <c r="K272" s="1" t="str">
        <f>MID(I272,4,2)</f>
        <v>10</v>
      </c>
      <c r="L272" s="1" t="str">
        <f>MID(I272,1,2)</f>
        <v>12</v>
      </c>
      <c r="M272" s="2">
        <f>DATE(J272,K272,L272)</f>
        <v>43020</v>
      </c>
    </row>
    <row r="273" spans="1:13" x14ac:dyDescent="0.25">
      <c r="A273" s="1" t="s">
        <v>13</v>
      </c>
      <c r="B273" s="1">
        <v>3.6442000000000001E-4</v>
      </c>
      <c r="C273" s="1" t="s">
        <v>10</v>
      </c>
      <c r="D273" s="3">
        <v>6.92</v>
      </c>
      <c r="E273" s="1" t="s">
        <v>11</v>
      </c>
      <c r="F273" s="3" t="s">
        <v>716</v>
      </c>
      <c r="I273" s="1" t="s">
        <v>714</v>
      </c>
      <c r="J273" s="1" t="str">
        <f>MID(I273,7,4)</f>
        <v>2017</v>
      </c>
      <c r="K273" s="1" t="str">
        <f>MID(I273,4,2)</f>
        <v>10</v>
      </c>
      <c r="L273" s="1" t="str">
        <f>MID(I273,1,2)</f>
        <v>13</v>
      </c>
      <c r="M273" s="2">
        <f>DATE(J273,K273,L273)</f>
        <v>43021</v>
      </c>
    </row>
    <row r="274" spans="1:13" x14ac:dyDescent="0.25">
      <c r="A274" s="1" t="s">
        <v>13</v>
      </c>
      <c r="B274" s="1">
        <v>0.24418308</v>
      </c>
      <c r="C274" s="1" t="s">
        <v>10</v>
      </c>
      <c r="D274" s="3">
        <v>4897.7</v>
      </c>
      <c r="E274" s="1" t="s">
        <v>11</v>
      </c>
      <c r="F274" s="3">
        <v>4303274</v>
      </c>
      <c r="I274" s="1" t="s">
        <v>706</v>
      </c>
      <c r="J274" s="1" t="str">
        <f>MID(I274,7,4)</f>
        <v>2017</v>
      </c>
      <c r="K274" s="1" t="str">
        <f>MID(I274,4,2)</f>
        <v>10</v>
      </c>
      <c r="L274" s="1" t="str">
        <f>MID(I274,1,2)</f>
        <v>14</v>
      </c>
      <c r="M274" s="2">
        <f>DATE(J274,K274,L274)</f>
        <v>43022</v>
      </c>
    </row>
    <row r="275" spans="1:13" x14ac:dyDescent="0.25">
      <c r="A275" s="1" t="s">
        <v>9</v>
      </c>
      <c r="B275" s="1">
        <v>-0.24428308000000001</v>
      </c>
      <c r="C275" s="1" t="s">
        <v>10</v>
      </c>
      <c r="D275" s="3">
        <v>-4881.21</v>
      </c>
      <c r="E275" s="1" t="s">
        <v>110</v>
      </c>
      <c r="F275" s="3" t="s">
        <v>707</v>
      </c>
      <c r="I275" s="1" t="s">
        <v>708</v>
      </c>
      <c r="J275" s="1" t="str">
        <f>MID(I275,7,4)</f>
        <v>2017</v>
      </c>
      <c r="K275" s="1" t="str">
        <f>MID(I275,4,2)</f>
        <v>10</v>
      </c>
      <c r="L275" s="1" t="str">
        <f>MID(I275,1,2)</f>
        <v>14</v>
      </c>
      <c r="M275" s="2">
        <f>DATE(J275,K275,L275)</f>
        <v>43022</v>
      </c>
    </row>
    <row r="276" spans="1:13" x14ac:dyDescent="0.25">
      <c r="A276" s="1" t="s">
        <v>13</v>
      </c>
      <c r="B276" s="1">
        <v>3.2808000000000002E-4</v>
      </c>
      <c r="C276" s="1" t="s">
        <v>10</v>
      </c>
      <c r="D276" s="3">
        <v>6.46</v>
      </c>
      <c r="E276" s="1" t="s">
        <v>11</v>
      </c>
      <c r="F276" s="3" t="s">
        <v>712</v>
      </c>
      <c r="I276" s="1" t="s">
        <v>710</v>
      </c>
      <c r="J276" s="1" t="str">
        <f>MID(I276,7,4)</f>
        <v>2017</v>
      </c>
      <c r="K276" s="1" t="str">
        <f>MID(I276,4,2)</f>
        <v>10</v>
      </c>
      <c r="L276" s="1" t="str">
        <f>MID(I276,1,2)</f>
        <v>14</v>
      </c>
      <c r="M276" s="2">
        <f>DATE(J276,K276,L276)</f>
        <v>43022</v>
      </c>
    </row>
    <row r="277" spans="1:13" x14ac:dyDescent="0.25">
      <c r="A277" s="1" t="s">
        <v>13</v>
      </c>
      <c r="B277" s="1">
        <v>2.7910000000000001E-4</v>
      </c>
      <c r="C277" s="1" t="s">
        <v>10</v>
      </c>
      <c r="D277" s="3">
        <v>5.65</v>
      </c>
      <c r="E277" s="1" t="s">
        <v>11</v>
      </c>
      <c r="F277" s="3" t="s">
        <v>705</v>
      </c>
      <c r="I277" s="1" t="s">
        <v>703</v>
      </c>
      <c r="J277" s="1" t="str">
        <f>MID(I277,7,4)</f>
        <v>2017</v>
      </c>
      <c r="K277" s="1" t="str">
        <f>MID(I277,4,2)</f>
        <v>10</v>
      </c>
      <c r="L277" s="1" t="str">
        <f>MID(I277,1,2)</f>
        <v>15</v>
      </c>
      <c r="M277" s="2">
        <f>DATE(J277,K277,L277)</f>
        <v>43023</v>
      </c>
    </row>
    <row r="278" spans="1:13" x14ac:dyDescent="0.25">
      <c r="A278" s="1" t="s">
        <v>13</v>
      </c>
      <c r="B278" s="1">
        <v>3.0005E-4</v>
      </c>
      <c r="C278" s="1" t="s">
        <v>10</v>
      </c>
      <c r="D278" s="3">
        <v>5.96</v>
      </c>
      <c r="E278" s="1" t="s">
        <v>11</v>
      </c>
      <c r="F278" s="3" t="s">
        <v>701</v>
      </c>
      <c r="I278" s="1" t="s">
        <v>700</v>
      </c>
      <c r="J278" s="1" t="str">
        <f>MID(I278,7,4)</f>
        <v>2017</v>
      </c>
      <c r="K278" s="1" t="str">
        <f>MID(I278,4,2)</f>
        <v>10</v>
      </c>
      <c r="L278" s="1" t="str">
        <f>MID(I278,1,2)</f>
        <v>16</v>
      </c>
      <c r="M278" s="2">
        <f>DATE(J278,K278,L278)</f>
        <v>43024</v>
      </c>
    </row>
    <row r="279" spans="1:13" x14ac:dyDescent="0.25">
      <c r="A279" s="1" t="s">
        <v>13</v>
      </c>
      <c r="B279" s="1">
        <v>3.2045000000000001E-4</v>
      </c>
      <c r="C279" s="1" t="s">
        <v>10</v>
      </c>
      <c r="D279" s="3">
        <v>6.42</v>
      </c>
      <c r="E279" s="1" t="s">
        <v>11</v>
      </c>
      <c r="F279" s="3" t="s">
        <v>696</v>
      </c>
      <c r="I279" s="1" t="s">
        <v>695</v>
      </c>
      <c r="J279" s="1" t="str">
        <f>MID(I279,7,4)</f>
        <v>2017</v>
      </c>
      <c r="K279" s="1" t="str">
        <f>MID(I279,4,2)</f>
        <v>10</v>
      </c>
      <c r="L279" s="1" t="str">
        <f>MID(I279,1,2)</f>
        <v>17</v>
      </c>
      <c r="M279" s="2">
        <f>DATE(J279,K279,L279)</f>
        <v>43025</v>
      </c>
    </row>
    <row r="280" spans="1:13" x14ac:dyDescent="0.25">
      <c r="A280" s="1" t="s">
        <v>13</v>
      </c>
      <c r="B280" s="1">
        <v>3.1494999999999998E-4</v>
      </c>
      <c r="C280" s="1" t="s">
        <v>10</v>
      </c>
      <c r="D280" s="3">
        <v>6.1</v>
      </c>
      <c r="E280" s="1" t="s">
        <v>11</v>
      </c>
      <c r="F280" s="3" t="s">
        <v>693</v>
      </c>
      <c r="I280" s="1" t="s">
        <v>692</v>
      </c>
      <c r="J280" s="1" t="str">
        <f>MID(I280,7,4)</f>
        <v>2017</v>
      </c>
      <c r="K280" s="1" t="str">
        <f>MID(I280,4,2)</f>
        <v>10</v>
      </c>
      <c r="L280" s="1" t="str">
        <f>MID(I280,1,2)</f>
        <v>18</v>
      </c>
      <c r="M280" s="2">
        <f>DATE(J280,K280,L280)</f>
        <v>43026</v>
      </c>
    </row>
    <row r="281" spans="1:13" x14ac:dyDescent="0.25">
      <c r="A281" s="1" t="s">
        <v>13</v>
      </c>
      <c r="B281" s="1">
        <v>3.2640000000000002E-4</v>
      </c>
      <c r="C281" s="1" t="s">
        <v>10</v>
      </c>
      <c r="D281" s="3">
        <v>6.42</v>
      </c>
      <c r="E281" s="1" t="s">
        <v>11</v>
      </c>
      <c r="F281" s="3" t="s">
        <v>690</v>
      </c>
      <c r="I281" s="1" t="s">
        <v>689</v>
      </c>
      <c r="J281" s="1" t="str">
        <f>MID(I281,7,4)</f>
        <v>2017</v>
      </c>
      <c r="K281" s="1" t="str">
        <f>MID(I281,4,2)</f>
        <v>10</v>
      </c>
      <c r="L281" s="1" t="str">
        <f>MID(I281,1,2)</f>
        <v>19</v>
      </c>
      <c r="M281" s="2">
        <f>DATE(J281,K281,L281)</f>
        <v>43027</v>
      </c>
    </row>
    <row r="282" spans="1:13" x14ac:dyDescent="0.25">
      <c r="A282" s="1" t="s">
        <v>13</v>
      </c>
      <c r="B282" s="1">
        <v>3.5087999999999997E-4</v>
      </c>
      <c r="C282" s="1" t="s">
        <v>10</v>
      </c>
      <c r="D282" s="3">
        <v>6.97</v>
      </c>
      <c r="E282" s="1" t="s">
        <v>11</v>
      </c>
      <c r="F282" s="3" t="s">
        <v>687</v>
      </c>
      <c r="I282" s="1" t="s">
        <v>686</v>
      </c>
      <c r="J282" s="1" t="str">
        <f>MID(I282,7,4)</f>
        <v>2017</v>
      </c>
      <c r="K282" s="1" t="str">
        <f>MID(I282,4,2)</f>
        <v>10</v>
      </c>
      <c r="L282" s="1" t="str">
        <f>MID(I282,1,2)</f>
        <v>20</v>
      </c>
      <c r="M282" s="2">
        <f>DATE(J282,K282,L282)</f>
        <v>43028</v>
      </c>
    </row>
    <row r="283" spans="1:13" x14ac:dyDescent="0.25">
      <c r="A283" s="1" t="s">
        <v>13</v>
      </c>
      <c r="B283" s="1">
        <v>0.31417263000000001</v>
      </c>
      <c r="C283" s="1" t="s">
        <v>10</v>
      </c>
      <c r="D283" s="3">
        <v>6752.68</v>
      </c>
      <c r="E283" s="1" t="s">
        <v>11</v>
      </c>
      <c r="F283" s="3">
        <v>4480444</v>
      </c>
      <c r="I283" s="1" t="s">
        <v>679</v>
      </c>
      <c r="J283" s="1" t="str">
        <f>MID(I283,7,4)</f>
        <v>2017</v>
      </c>
      <c r="K283" s="1" t="str">
        <f>MID(I283,4,2)</f>
        <v>10</v>
      </c>
      <c r="L283" s="1" t="str">
        <f>MID(I283,1,2)</f>
        <v>21</v>
      </c>
      <c r="M283" s="2">
        <f>DATE(J283,K283,L283)</f>
        <v>43029</v>
      </c>
    </row>
    <row r="284" spans="1:13" x14ac:dyDescent="0.25">
      <c r="A284" s="1" t="s">
        <v>9</v>
      </c>
      <c r="B284" s="1">
        <v>-0.31417263000000001</v>
      </c>
      <c r="C284" s="1" t="s">
        <v>10</v>
      </c>
      <c r="D284" s="3">
        <v>-6741.61</v>
      </c>
      <c r="E284" s="1" t="s">
        <v>153</v>
      </c>
      <c r="I284" s="1" t="s">
        <v>680</v>
      </c>
      <c r="J284" s="1" t="str">
        <f>MID(I284,7,4)</f>
        <v>2017</v>
      </c>
      <c r="K284" s="1" t="str">
        <f>MID(I284,4,2)</f>
        <v>10</v>
      </c>
      <c r="L284" s="1" t="str">
        <f>MID(I284,1,2)</f>
        <v>21</v>
      </c>
      <c r="M284" s="2">
        <f>DATE(J284,K284,L284)</f>
        <v>43029</v>
      </c>
    </row>
    <row r="285" spans="1:13" x14ac:dyDescent="0.25">
      <c r="A285" s="1" t="s">
        <v>13</v>
      </c>
      <c r="B285" s="1">
        <v>3.3090000000000002E-4</v>
      </c>
      <c r="C285" s="1" t="s">
        <v>10</v>
      </c>
      <c r="D285" s="3">
        <v>6.93</v>
      </c>
      <c r="E285" s="1" t="s">
        <v>11</v>
      </c>
      <c r="F285" s="3" t="s">
        <v>683</v>
      </c>
      <c r="I285" s="1" t="s">
        <v>682</v>
      </c>
      <c r="J285" s="1" t="str">
        <f>MID(I285,7,4)</f>
        <v>2017</v>
      </c>
      <c r="K285" s="1" t="str">
        <f>MID(I285,4,2)</f>
        <v>10</v>
      </c>
      <c r="L285" s="1" t="str">
        <f>MID(I285,1,2)</f>
        <v>21</v>
      </c>
      <c r="M285" s="2">
        <f>DATE(J285,K285,L285)</f>
        <v>43029</v>
      </c>
    </row>
    <row r="286" spans="1:13" x14ac:dyDescent="0.25">
      <c r="A286" s="1" t="s">
        <v>13</v>
      </c>
      <c r="B286" s="1">
        <v>2.8211000000000002E-4</v>
      </c>
      <c r="C286" s="1" t="s">
        <v>10</v>
      </c>
      <c r="D286" s="3">
        <v>5.95</v>
      </c>
      <c r="E286" s="1" t="s">
        <v>11</v>
      </c>
      <c r="F286" s="3" t="s">
        <v>678</v>
      </c>
      <c r="I286" s="1" t="s">
        <v>675</v>
      </c>
      <c r="J286" s="1" t="str">
        <f>MID(I286,7,4)</f>
        <v>2017</v>
      </c>
      <c r="K286" s="1" t="str">
        <f>MID(I286,4,2)</f>
        <v>10</v>
      </c>
      <c r="L286" s="1" t="str">
        <f>MID(I286,1,2)</f>
        <v>22</v>
      </c>
      <c r="M286" s="2">
        <f>DATE(J286,K286,L286)</f>
        <v>43030</v>
      </c>
    </row>
    <row r="287" spans="1:13" x14ac:dyDescent="0.25">
      <c r="A287" s="1" t="s">
        <v>13</v>
      </c>
      <c r="B287" s="1">
        <v>2.1557E-4</v>
      </c>
      <c r="C287" s="1" t="s">
        <v>10</v>
      </c>
      <c r="D287" s="3">
        <v>4.5</v>
      </c>
      <c r="E287" s="1" t="s">
        <v>11</v>
      </c>
      <c r="F287" s="3" t="s">
        <v>673</v>
      </c>
      <c r="I287" s="1" t="s">
        <v>670</v>
      </c>
      <c r="J287" s="1" t="str">
        <f>MID(I287,7,4)</f>
        <v>2017</v>
      </c>
      <c r="K287" s="1" t="str">
        <f>MID(I287,4,2)</f>
        <v>10</v>
      </c>
      <c r="L287" s="1" t="str">
        <f>MID(I287,1,2)</f>
        <v>23</v>
      </c>
      <c r="M287" s="2">
        <f>DATE(J287,K287,L287)</f>
        <v>43031</v>
      </c>
    </row>
    <row r="288" spans="1:13" x14ac:dyDescent="0.25">
      <c r="A288" s="1" t="s">
        <v>13</v>
      </c>
      <c r="B288" s="1">
        <v>2.30409E-3</v>
      </c>
      <c r="C288" s="1" t="s">
        <v>10</v>
      </c>
      <c r="D288" s="3">
        <v>45.5</v>
      </c>
      <c r="E288" s="1" t="s">
        <v>11</v>
      </c>
      <c r="F288" s="3" t="s">
        <v>663</v>
      </c>
      <c r="I288" s="1" t="s">
        <v>660</v>
      </c>
      <c r="J288" s="1" t="str">
        <f>MID(I288,7,4)</f>
        <v>2017</v>
      </c>
      <c r="K288" s="1" t="str">
        <f>MID(I288,4,2)</f>
        <v>10</v>
      </c>
      <c r="L288" s="1" t="str">
        <f>MID(I288,1,2)</f>
        <v>24</v>
      </c>
      <c r="M288" s="2">
        <f>DATE(J288,K288,L288)</f>
        <v>43032</v>
      </c>
    </row>
    <row r="289" spans="1:13" x14ac:dyDescent="0.25">
      <c r="A289" s="1" t="s">
        <v>13</v>
      </c>
      <c r="B289" s="1">
        <v>3.5916000000000002E-4</v>
      </c>
      <c r="C289" s="1" t="s">
        <v>10</v>
      </c>
      <c r="D289" s="3">
        <v>6.84</v>
      </c>
      <c r="E289" s="1" t="s">
        <v>11</v>
      </c>
      <c r="F289" s="3" t="s">
        <v>658</v>
      </c>
      <c r="I289" s="1" t="s">
        <v>655</v>
      </c>
      <c r="J289" s="1" t="str">
        <f>MID(I289,7,4)</f>
        <v>2017</v>
      </c>
      <c r="K289" s="1" t="str">
        <f>MID(I289,4,2)</f>
        <v>10</v>
      </c>
      <c r="L289" s="1" t="str">
        <f>MID(I289,1,2)</f>
        <v>25</v>
      </c>
      <c r="M289" s="2">
        <f>DATE(J289,K289,L289)</f>
        <v>43033</v>
      </c>
    </row>
    <row r="290" spans="1:13" x14ac:dyDescent="0.25">
      <c r="A290" s="1" t="s">
        <v>13</v>
      </c>
      <c r="B290" s="1">
        <v>3.0602E-4</v>
      </c>
      <c r="C290" s="1" t="s">
        <v>10</v>
      </c>
      <c r="D290" s="3">
        <v>6.17</v>
      </c>
      <c r="E290" s="1" t="s">
        <v>11</v>
      </c>
      <c r="F290" s="3" t="s">
        <v>652</v>
      </c>
      <c r="I290" s="1" t="s">
        <v>651</v>
      </c>
      <c r="J290" s="1" t="str">
        <f>MID(I290,7,4)</f>
        <v>2017</v>
      </c>
      <c r="K290" s="1" t="str">
        <f>MID(I290,4,2)</f>
        <v>10</v>
      </c>
      <c r="L290" s="1" t="str">
        <f>MID(I290,1,2)</f>
        <v>26</v>
      </c>
      <c r="M290" s="2">
        <f>DATE(J290,K290,L290)</f>
        <v>43034</v>
      </c>
    </row>
    <row r="291" spans="1:13" x14ac:dyDescent="0.25">
      <c r="A291" s="1" t="s">
        <v>13</v>
      </c>
      <c r="B291" s="1">
        <v>2.3989000000000001E-4</v>
      </c>
      <c r="C291" s="1" t="s">
        <v>10</v>
      </c>
      <c r="D291" s="3">
        <v>5.0599999999999996</v>
      </c>
      <c r="E291" s="1" t="s">
        <v>11</v>
      </c>
      <c r="F291" s="3" t="s">
        <v>646</v>
      </c>
      <c r="I291" s="1" t="s">
        <v>647</v>
      </c>
      <c r="J291" s="1" t="str">
        <f>MID(I291,7,4)</f>
        <v>2017</v>
      </c>
      <c r="K291" s="1" t="str">
        <f>MID(I291,4,2)</f>
        <v>10</v>
      </c>
      <c r="L291" s="1" t="str">
        <f>MID(I291,1,2)</f>
        <v>27</v>
      </c>
      <c r="M291" s="2">
        <f>DATE(J291,K291,L291)</f>
        <v>43035</v>
      </c>
    </row>
    <row r="292" spans="1:13" x14ac:dyDescent="0.25">
      <c r="A292" s="1" t="s">
        <v>13</v>
      </c>
      <c r="B292" s="1">
        <v>2.5874999999999997E-4</v>
      </c>
      <c r="C292" s="1" t="s">
        <v>10</v>
      </c>
      <c r="D292" s="3">
        <v>5.29</v>
      </c>
      <c r="E292" s="1" t="s">
        <v>11</v>
      </c>
      <c r="F292" s="3" t="s">
        <v>643</v>
      </c>
      <c r="I292" s="1" t="s">
        <v>641</v>
      </c>
      <c r="J292" s="1" t="str">
        <f>MID(I292,7,4)</f>
        <v>2017</v>
      </c>
      <c r="K292" s="1" t="str">
        <f>MID(I292,4,2)</f>
        <v>10</v>
      </c>
      <c r="L292" s="1" t="str">
        <f>MID(I292,1,2)</f>
        <v>28</v>
      </c>
      <c r="M292" s="2">
        <f>DATE(J292,K292,L292)</f>
        <v>43036</v>
      </c>
    </row>
    <row r="293" spans="1:13" x14ac:dyDescent="0.25">
      <c r="A293" s="1" t="s">
        <v>13</v>
      </c>
      <c r="B293" s="1">
        <v>4.3754999999999998E-4</v>
      </c>
      <c r="C293" s="1" t="s">
        <v>10</v>
      </c>
      <c r="D293" s="3">
        <v>8.9</v>
      </c>
      <c r="E293" s="1" t="s">
        <v>11</v>
      </c>
      <c r="F293" s="3" t="s">
        <v>638</v>
      </c>
      <c r="I293" s="1" t="s">
        <v>639</v>
      </c>
      <c r="J293" s="1" t="str">
        <f>MID(I293,7,4)</f>
        <v>2017</v>
      </c>
      <c r="K293" s="1" t="str">
        <f>MID(I293,4,2)</f>
        <v>10</v>
      </c>
      <c r="L293" s="1" t="str">
        <f>MID(I293,1,2)</f>
        <v>29</v>
      </c>
      <c r="M293" s="2">
        <f>DATE(J293,K293,L293)</f>
        <v>43037</v>
      </c>
    </row>
    <row r="294" spans="1:13" x14ac:dyDescent="0.25">
      <c r="A294" s="1" t="s">
        <v>13</v>
      </c>
      <c r="B294" s="1">
        <v>6.1629999999999996E-4</v>
      </c>
      <c r="C294" s="1" t="s">
        <v>10</v>
      </c>
      <c r="D294" s="3">
        <v>13.29</v>
      </c>
      <c r="E294" s="1" t="s">
        <v>11</v>
      </c>
      <c r="F294" s="3" t="s">
        <v>635</v>
      </c>
      <c r="I294" s="1" t="s">
        <v>633</v>
      </c>
      <c r="J294" s="1" t="str">
        <f>MID(I294,7,4)</f>
        <v>2017</v>
      </c>
      <c r="K294" s="1" t="str">
        <f>MID(I294,4,2)</f>
        <v>10</v>
      </c>
      <c r="L294" s="1" t="str">
        <f>MID(I294,1,2)</f>
        <v>30</v>
      </c>
      <c r="M294" s="2">
        <f>DATE(J294,K294,L294)</f>
        <v>43038</v>
      </c>
    </row>
    <row r="295" spans="1:13" x14ac:dyDescent="0.25">
      <c r="A295" s="1" t="s">
        <v>13</v>
      </c>
      <c r="B295" s="1">
        <v>4.0548E-4</v>
      </c>
      <c r="C295" s="1" t="s">
        <v>10</v>
      </c>
      <c r="D295" s="3">
        <v>8.77</v>
      </c>
      <c r="E295" s="1" t="s">
        <v>11</v>
      </c>
      <c r="F295" s="3" t="s">
        <v>631</v>
      </c>
      <c r="I295" s="1" t="s">
        <v>629</v>
      </c>
      <c r="J295" s="1" t="str">
        <f>MID(I295,7,4)</f>
        <v>2017</v>
      </c>
      <c r="K295" s="1" t="str">
        <f>MID(I295,4,2)</f>
        <v>10</v>
      </c>
      <c r="L295" s="1" t="str">
        <f>MID(I295,1,2)</f>
        <v>31</v>
      </c>
      <c r="M295" s="2">
        <f>DATE(J295,K295,L295)</f>
        <v>43039</v>
      </c>
    </row>
    <row r="296" spans="1:13" x14ac:dyDescent="0.25">
      <c r="A296" s="1" t="s">
        <v>13</v>
      </c>
      <c r="B296" s="1">
        <v>2.3205E-4</v>
      </c>
      <c r="C296" s="1" t="s">
        <v>10</v>
      </c>
      <c r="D296" s="3">
        <v>5.23</v>
      </c>
      <c r="E296" s="1" t="s">
        <v>11</v>
      </c>
      <c r="F296" s="3" t="s">
        <v>627</v>
      </c>
      <c r="I296" s="1" t="s">
        <v>625</v>
      </c>
      <c r="J296" s="1" t="str">
        <f>MID(I296,7,4)</f>
        <v>2017</v>
      </c>
      <c r="K296" s="1" t="str">
        <f>MID(I296,4,2)</f>
        <v>11</v>
      </c>
      <c r="L296" s="1" t="str">
        <f>MID(I296,1,2)</f>
        <v>01</v>
      </c>
      <c r="M296" s="2">
        <f>DATE(J296,K296,L296)</f>
        <v>43040</v>
      </c>
    </row>
    <row r="297" spans="1:13" x14ac:dyDescent="0.25">
      <c r="A297" s="1" t="s">
        <v>13</v>
      </c>
      <c r="B297" s="1">
        <v>2.3618000000000001E-4</v>
      </c>
      <c r="C297" s="1" t="s">
        <v>10</v>
      </c>
      <c r="D297" s="3">
        <v>5.69</v>
      </c>
      <c r="E297" s="1" t="s">
        <v>11</v>
      </c>
      <c r="F297" s="3" t="s">
        <v>623</v>
      </c>
      <c r="I297" s="1" t="s">
        <v>621</v>
      </c>
      <c r="J297" s="1" t="str">
        <f>MID(I297,7,4)</f>
        <v>2017</v>
      </c>
      <c r="K297" s="1" t="str">
        <f>MID(I297,4,2)</f>
        <v>11</v>
      </c>
      <c r="L297" s="1" t="str">
        <f>MID(I297,1,2)</f>
        <v>02</v>
      </c>
      <c r="M297" s="2">
        <f>DATE(J297,K297,L297)</f>
        <v>43041</v>
      </c>
    </row>
    <row r="298" spans="1:13" x14ac:dyDescent="0.25">
      <c r="A298" s="1" t="s">
        <v>13</v>
      </c>
      <c r="B298" s="1">
        <v>3.0875999999999999E-4</v>
      </c>
      <c r="C298" s="1" t="s">
        <v>10</v>
      </c>
      <c r="D298" s="3">
        <v>7.58</v>
      </c>
      <c r="E298" s="1" t="s">
        <v>11</v>
      </c>
      <c r="F298" s="3" t="s">
        <v>619</v>
      </c>
      <c r="I298" s="1" t="s">
        <v>618</v>
      </c>
      <c r="J298" s="1" t="str">
        <f>MID(I298,7,4)</f>
        <v>2017</v>
      </c>
      <c r="K298" s="1" t="str">
        <f>MID(I298,4,2)</f>
        <v>11</v>
      </c>
      <c r="L298" s="1" t="str">
        <f>MID(I298,1,2)</f>
        <v>03</v>
      </c>
      <c r="M298" s="2">
        <f>DATE(J298,K298,L298)</f>
        <v>43042</v>
      </c>
    </row>
    <row r="299" spans="1:13" x14ac:dyDescent="0.25">
      <c r="A299" s="1" t="s">
        <v>13</v>
      </c>
      <c r="B299" s="1">
        <v>3.1976999999999998E-4</v>
      </c>
      <c r="C299" s="1" t="s">
        <v>10</v>
      </c>
      <c r="D299" s="3">
        <v>7.85</v>
      </c>
      <c r="E299" s="1" t="s">
        <v>11</v>
      </c>
      <c r="F299" s="3" t="s">
        <v>616</v>
      </c>
      <c r="I299" s="1" t="s">
        <v>615</v>
      </c>
      <c r="J299" s="1" t="str">
        <f>MID(I299,7,4)</f>
        <v>2017</v>
      </c>
      <c r="K299" s="1" t="str">
        <f>MID(I299,4,2)</f>
        <v>11</v>
      </c>
      <c r="L299" s="1" t="str">
        <f>MID(I299,1,2)</f>
        <v>04</v>
      </c>
      <c r="M299" s="2">
        <f>DATE(J299,K299,L299)</f>
        <v>43043</v>
      </c>
    </row>
    <row r="300" spans="1:13" x14ac:dyDescent="0.25">
      <c r="A300" s="1" t="s">
        <v>13</v>
      </c>
      <c r="B300" s="1">
        <v>6.3124000000000003E-4</v>
      </c>
      <c r="C300" s="1" t="s">
        <v>10</v>
      </c>
      <c r="D300" s="3">
        <v>16.28</v>
      </c>
      <c r="E300" s="1" t="s">
        <v>11</v>
      </c>
      <c r="F300" s="3" t="s">
        <v>604</v>
      </c>
      <c r="I300" s="1" t="s">
        <v>603</v>
      </c>
      <c r="J300" s="1" t="str">
        <f>MID(I300,7,4)</f>
        <v>2017</v>
      </c>
      <c r="K300" s="1" t="str">
        <f>MID(I300,4,2)</f>
        <v>11</v>
      </c>
      <c r="L300" s="1" t="str">
        <f>MID(I300,1,2)</f>
        <v>05</v>
      </c>
      <c r="M300" s="2">
        <f>DATE(J300,K300,L300)</f>
        <v>43044</v>
      </c>
    </row>
    <row r="301" spans="1:13" x14ac:dyDescent="0.25">
      <c r="A301" s="1" t="s">
        <v>13</v>
      </c>
      <c r="B301" s="1">
        <v>6.5322000000000004E-4</v>
      </c>
      <c r="C301" s="1" t="s">
        <v>10</v>
      </c>
      <c r="D301" s="3">
        <v>16.87</v>
      </c>
      <c r="E301" s="1" t="s">
        <v>11</v>
      </c>
      <c r="F301" s="3" t="s">
        <v>601</v>
      </c>
      <c r="I301" s="1" t="s">
        <v>600</v>
      </c>
      <c r="J301" s="1" t="str">
        <f>MID(I301,7,4)</f>
        <v>2017</v>
      </c>
      <c r="K301" s="1" t="str">
        <f>MID(I301,4,2)</f>
        <v>11</v>
      </c>
      <c r="L301" s="1" t="str">
        <f>MID(I301,1,2)</f>
        <v>06</v>
      </c>
      <c r="M301" s="2">
        <f>DATE(J301,K301,L301)</f>
        <v>43045</v>
      </c>
    </row>
    <row r="302" spans="1:13" x14ac:dyDescent="0.25">
      <c r="A302" s="1" t="s">
        <v>13</v>
      </c>
      <c r="B302" s="1">
        <v>6.0939000000000002E-4</v>
      </c>
      <c r="C302" s="1" t="s">
        <v>10</v>
      </c>
      <c r="D302" s="3">
        <v>15.18</v>
      </c>
      <c r="E302" s="1" t="s">
        <v>11</v>
      </c>
      <c r="F302" s="3" t="s">
        <v>598</v>
      </c>
      <c r="I302" s="1" t="s">
        <v>597</v>
      </c>
      <c r="J302" s="1" t="str">
        <f>MID(I302,7,4)</f>
        <v>2017</v>
      </c>
      <c r="K302" s="1" t="str">
        <f>MID(I302,4,2)</f>
        <v>11</v>
      </c>
      <c r="L302" s="1" t="str">
        <f>MID(I302,1,2)</f>
        <v>07</v>
      </c>
      <c r="M302" s="2">
        <f>DATE(J302,K302,L302)</f>
        <v>43046</v>
      </c>
    </row>
    <row r="303" spans="1:13" x14ac:dyDescent="0.25">
      <c r="A303" s="1" t="s">
        <v>13</v>
      </c>
      <c r="B303" s="1">
        <v>0.39901240999999998</v>
      </c>
      <c r="C303" s="1" t="s">
        <v>10</v>
      </c>
      <c r="D303" s="3">
        <v>10362.870000000001</v>
      </c>
      <c r="E303" s="1" t="s">
        <v>110</v>
      </c>
      <c r="F303" s="3" t="s">
        <v>589</v>
      </c>
      <c r="I303" s="1" t="s">
        <v>590</v>
      </c>
      <c r="J303" s="1" t="str">
        <f>MID(I303,7,4)</f>
        <v>2017</v>
      </c>
      <c r="K303" s="1" t="str">
        <f>MID(I303,4,2)</f>
        <v>11</v>
      </c>
      <c r="L303" s="1" t="str">
        <f>MID(I303,1,2)</f>
        <v>08</v>
      </c>
      <c r="M303" s="2">
        <f>DATE(J303,K303,L303)</f>
        <v>43047</v>
      </c>
    </row>
    <row r="304" spans="1:13" x14ac:dyDescent="0.25">
      <c r="A304" s="1" t="s">
        <v>9</v>
      </c>
      <c r="B304" s="1">
        <v>-0.39951240999999998</v>
      </c>
      <c r="C304" s="1" t="s">
        <v>10</v>
      </c>
      <c r="D304" s="3">
        <v>-10319.42</v>
      </c>
      <c r="E304" s="1" t="s">
        <v>11</v>
      </c>
      <c r="F304" s="3">
        <v>4935496</v>
      </c>
      <c r="I304" s="1" t="s">
        <v>591</v>
      </c>
      <c r="J304" s="1" t="str">
        <f>MID(I304,7,4)</f>
        <v>2017</v>
      </c>
      <c r="K304" s="1" t="str">
        <f>MID(I304,4,2)</f>
        <v>11</v>
      </c>
      <c r="L304" s="1" t="str">
        <f>MID(I304,1,2)</f>
        <v>08</v>
      </c>
      <c r="M304" s="2">
        <f>DATE(J304,K304,L304)</f>
        <v>43047</v>
      </c>
    </row>
    <row r="305" spans="1:13" x14ac:dyDescent="0.25">
      <c r="A305" s="1" t="s">
        <v>13</v>
      </c>
      <c r="B305" s="1">
        <v>9.8649999999999996E-4</v>
      </c>
      <c r="C305" s="1" t="s">
        <v>10</v>
      </c>
      <c r="D305" s="3">
        <v>25.43</v>
      </c>
      <c r="E305" s="1" t="s">
        <v>11</v>
      </c>
      <c r="F305" s="3">
        <v>4896421</v>
      </c>
      <c r="I305" s="1" t="s">
        <v>592</v>
      </c>
      <c r="J305" s="1" t="str">
        <f>MID(I305,7,4)</f>
        <v>2017</v>
      </c>
      <c r="K305" s="1" t="str">
        <f>MID(I305,4,2)</f>
        <v>11</v>
      </c>
      <c r="L305" s="1" t="str">
        <f>MID(I305,1,2)</f>
        <v>08</v>
      </c>
      <c r="M305" s="2">
        <f>DATE(J305,K305,L305)</f>
        <v>43047</v>
      </c>
    </row>
    <row r="306" spans="1:13" x14ac:dyDescent="0.25">
      <c r="A306" s="1" t="s">
        <v>13</v>
      </c>
      <c r="B306" s="1">
        <v>8.7655999999999997E-4</v>
      </c>
      <c r="C306" s="1" t="s">
        <v>10</v>
      </c>
      <c r="D306" s="3">
        <v>22.37</v>
      </c>
      <c r="E306" s="1" t="s">
        <v>11</v>
      </c>
      <c r="F306" s="3" t="s">
        <v>595</v>
      </c>
      <c r="I306" s="1" t="s">
        <v>594</v>
      </c>
      <c r="J306" s="1" t="str">
        <f>MID(I306,7,4)</f>
        <v>2017</v>
      </c>
      <c r="K306" s="1" t="str">
        <f>MID(I306,4,2)</f>
        <v>11</v>
      </c>
      <c r="L306" s="1" t="str">
        <f>MID(I306,1,2)</f>
        <v>08</v>
      </c>
      <c r="M306" s="2">
        <f>DATE(J306,K306,L306)</f>
        <v>43047</v>
      </c>
    </row>
    <row r="307" spans="1:13" x14ac:dyDescent="0.25">
      <c r="A307" s="1" t="s">
        <v>13</v>
      </c>
      <c r="B307" s="1">
        <v>0.25</v>
      </c>
      <c r="C307" s="1" t="s">
        <v>10</v>
      </c>
      <c r="D307" s="3">
        <v>6204.16</v>
      </c>
      <c r="E307" s="1" t="s">
        <v>11</v>
      </c>
      <c r="F307" s="3">
        <v>4981153</v>
      </c>
      <c r="I307" s="1" t="s">
        <v>579</v>
      </c>
      <c r="J307" s="1" t="str">
        <f>MID(I307,7,4)</f>
        <v>2017</v>
      </c>
      <c r="K307" s="1" t="str">
        <f>MID(I307,4,2)</f>
        <v>11</v>
      </c>
      <c r="L307" s="1" t="str">
        <f>MID(I307,1,2)</f>
        <v>09</v>
      </c>
      <c r="M307" s="2">
        <f>DATE(J307,K307,L307)</f>
        <v>43048</v>
      </c>
    </row>
    <row r="308" spans="1:13" x14ac:dyDescent="0.25">
      <c r="A308" s="1" t="s">
        <v>9</v>
      </c>
      <c r="B308" s="1">
        <v>-0.25009999999999999</v>
      </c>
      <c r="C308" s="1" t="s">
        <v>10</v>
      </c>
      <c r="D308" s="3">
        <v>-6261.52</v>
      </c>
      <c r="E308" s="1" t="s">
        <v>110</v>
      </c>
      <c r="F308" s="3" t="s">
        <v>584</v>
      </c>
      <c r="I308" s="1" t="s">
        <v>585</v>
      </c>
      <c r="J308" s="1" t="str">
        <f>MID(I308,7,4)</f>
        <v>2017</v>
      </c>
      <c r="K308" s="1" t="str">
        <f>MID(I308,4,2)</f>
        <v>11</v>
      </c>
      <c r="L308" s="1" t="str">
        <f>MID(I308,1,2)</f>
        <v>09</v>
      </c>
      <c r="M308" s="2">
        <f>DATE(J308,K308,L308)</f>
        <v>43048</v>
      </c>
    </row>
    <row r="309" spans="1:13" x14ac:dyDescent="0.25">
      <c r="A309" s="1" t="s">
        <v>13</v>
      </c>
      <c r="B309" s="1">
        <v>1.10841E-3</v>
      </c>
      <c r="C309" s="1" t="s">
        <v>10</v>
      </c>
      <c r="D309" s="3">
        <v>28.5</v>
      </c>
      <c r="E309" s="1" t="s">
        <v>11</v>
      </c>
      <c r="F309" s="3" t="s">
        <v>588</v>
      </c>
      <c r="I309" s="1" t="s">
        <v>587</v>
      </c>
      <c r="J309" s="1" t="str">
        <f>MID(I309,7,4)</f>
        <v>2017</v>
      </c>
      <c r="K309" s="1" t="str">
        <f>MID(I309,4,2)</f>
        <v>11</v>
      </c>
      <c r="L309" s="1" t="str">
        <f>MID(I309,1,2)</f>
        <v>09</v>
      </c>
      <c r="M309" s="2">
        <f>DATE(J309,K309,L309)</f>
        <v>43048</v>
      </c>
    </row>
    <row r="310" spans="1:13" x14ac:dyDescent="0.25">
      <c r="A310" s="1" t="s">
        <v>13</v>
      </c>
      <c r="B310" s="1">
        <v>0.14893993999999999</v>
      </c>
      <c r="C310" s="1" t="s">
        <v>10</v>
      </c>
      <c r="D310" s="3">
        <v>3515.58</v>
      </c>
      <c r="E310" s="1" t="s">
        <v>11</v>
      </c>
      <c r="F310" s="3">
        <v>5020024</v>
      </c>
      <c r="I310" s="1" t="s">
        <v>573</v>
      </c>
      <c r="J310" s="1" t="str">
        <f>MID(I310,7,4)</f>
        <v>2017</v>
      </c>
      <c r="K310" s="1" t="str">
        <f>MID(I310,4,2)</f>
        <v>11</v>
      </c>
      <c r="L310" s="1" t="str">
        <f>MID(I310,1,2)</f>
        <v>10</v>
      </c>
      <c r="M310" s="2">
        <f>DATE(J310,K310,L310)</f>
        <v>43049</v>
      </c>
    </row>
    <row r="311" spans="1:13" x14ac:dyDescent="0.25">
      <c r="A311" s="1" t="s">
        <v>9</v>
      </c>
      <c r="B311" s="1">
        <v>-0.14903994000000001</v>
      </c>
      <c r="C311" s="1" t="s">
        <v>10</v>
      </c>
      <c r="D311" s="3">
        <v>-3603.75</v>
      </c>
      <c r="E311" s="1" t="s">
        <v>110</v>
      </c>
      <c r="F311" s="3" t="s">
        <v>574</v>
      </c>
      <c r="I311" s="1" t="s">
        <v>575</v>
      </c>
      <c r="J311" s="1" t="str">
        <f>MID(I311,7,4)</f>
        <v>2017</v>
      </c>
      <c r="K311" s="1" t="str">
        <f>MID(I311,4,2)</f>
        <v>11</v>
      </c>
      <c r="L311" s="1" t="str">
        <f>MID(I311,1,2)</f>
        <v>10</v>
      </c>
      <c r="M311" s="2">
        <f>DATE(J311,K311,L311)</f>
        <v>43049</v>
      </c>
    </row>
    <row r="312" spans="1:13" x14ac:dyDescent="0.25">
      <c r="A312" s="1" t="s">
        <v>13</v>
      </c>
      <c r="B312" s="1">
        <v>9.0733000000000003E-4</v>
      </c>
      <c r="C312" s="1" t="s">
        <v>10</v>
      </c>
      <c r="D312" s="3">
        <v>23.16</v>
      </c>
      <c r="E312" s="1" t="s">
        <v>11</v>
      </c>
      <c r="F312" s="3" t="s">
        <v>578</v>
      </c>
      <c r="I312" s="1" t="s">
        <v>577</v>
      </c>
      <c r="J312" s="1" t="str">
        <f>MID(I312,7,4)</f>
        <v>2017</v>
      </c>
      <c r="K312" s="1" t="str">
        <f>MID(I312,4,2)</f>
        <v>11</v>
      </c>
      <c r="L312" s="1" t="str">
        <f>MID(I312,1,2)</f>
        <v>10</v>
      </c>
      <c r="M312" s="2">
        <f>DATE(J312,K312,L312)</f>
        <v>43049</v>
      </c>
    </row>
    <row r="313" spans="1:13" x14ac:dyDescent="0.25">
      <c r="A313" s="1" t="s">
        <v>13</v>
      </c>
      <c r="B313" s="1">
        <v>7.6849999999999998E-4</v>
      </c>
      <c r="C313" s="1" t="s">
        <v>10</v>
      </c>
      <c r="D313" s="3">
        <v>18.190000000000001</v>
      </c>
      <c r="E313" s="1" t="s">
        <v>11</v>
      </c>
      <c r="F313" s="3" t="s">
        <v>572</v>
      </c>
      <c r="I313" s="1" t="s">
        <v>571</v>
      </c>
      <c r="J313" s="1" t="str">
        <f>MID(I313,7,4)</f>
        <v>2017</v>
      </c>
      <c r="K313" s="1" t="str">
        <f>MID(I313,4,2)</f>
        <v>11</v>
      </c>
      <c r="L313" s="1" t="str">
        <f>MID(I313,1,2)</f>
        <v>11</v>
      </c>
      <c r="M313" s="2">
        <f>DATE(J313,K313,L313)</f>
        <v>43050</v>
      </c>
    </row>
    <row r="314" spans="1:13" x14ac:dyDescent="0.25">
      <c r="A314" s="1" t="s">
        <v>13</v>
      </c>
      <c r="B314" s="1">
        <v>7.1442999999999995E-4</v>
      </c>
      <c r="C314" s="1" t="s">
        <v>10</v>
      </c>
      <c r="D314" s="3">
        <v>15.83</v>
      </c>
      <c r="E314" s="1" t="s">
        <v>11</v>
      </c>
      <c r="F314" s="3" t="s">
        <v>569</v>
      </c>
      <c r="I314" s="1" t="s">
        <v>568</v>
      </c>
      <c r="J314" s="1" t="str">
        <f>MID(I314,7,4)</f>
        <v>2017</v>
      </c>
      <c r="K314" s="1" t="str">
        <f>MID(I314,4,2)</f>
        <v>11</v>
      </c>
      <c r="L314" s="1" t="str">
        <f>MID(I314,1,2)</f>
        <v>12</v>
      </c>
      <c r="M314" s="2">
        <f>DATE(J314,K314,L314)</f>
        <v>43051</v>
      </c>
    </row>
    <row r="315" spans="1:13" x14ac:dyDescent="0.25">
      <c r="A315" s="1" t="s">
        <v>13</v>
      </c>
      <c r="B315" s="1">
        <v>5.0725E-4</v>
      </c>
      <c r="C315" s="1" t="s">
        <v>10</v>
      </c>
      <c r="D315" s="3">
        <v>10.62</v>
      </c>
      <c r="E315" s="1" t="s">
        <v>11</v>
      </c>
      <c r="F315" s="3" t="s">
        <v>564</v>
      </c>
      <c r="I315" s="1" t="s">
        <v>563</v>
      </c>
      <c r="J315" s="1" t="str">
        <f>MID(I315,7,4)</f>
        <v>2017</v>
      </c>
      <c r="K315" s="1" t="str">
        <f>MID(I315,4,2)</f>
        <v>11</v>
      </c>
      <c r="L315" s="1" t="str">
        <f>MID(I315,1,2)</f>
        <v>13</v>
      </c>
      <c r="M315" s="2">
        <f>DATE(J315,K315,L315)</f>
        <v>43052</v>
      </c>
    </row>
    <row r="316" spans="1:13" x14ac:dyDescent="0.25">
      <c r="A316" s="1" t="s">
        <v>13</v>
      </c>
      <c r="B316" s="1">
        <v>4.5451999999999998E-4</v>
      </c>
      <c r="C316" s="1" t="s">
        <v>10</v>
      </c>
      <c r="D316" s="3">
        <v>10.77</v>
      </c>
      <c r="E316" s="1" t="s">
        <v>11</v>
      </c>
      <c r="F316" s="3" t="s">
        <v>561</v>
      </c>
      <c r="I316" s="1" t="s">
        <v>560</v>
      </c>
      <c r="J316" s="1" t="str">
        <f>MID(I316,7,4)</f>
        <v>2017</v>
      </c>
      <c r="K316" s="1" t="str">
        <f>MID(I316,4,2)</f>
        <v>11</v>
      </c>
      <c r="L316" s="1" t="str">
        <f>MID(I316,1,2)</f>
        <v>14</v>
      </c>
      <c r="M316" s="2">
        <f>DATE(J316,K316,L316)</f>
        <v>43053</v>
      </c>
    </row>
    <row r="317" spans="1:13" x14ac:dyDescent="0.25">
      <c r="A317" s="1" t="s">
        <v>13</v>
      </c>
      <c r="B317" s="1">
        <v>3.9163000000000002E-4</v>
      </c>
      <c r="C317" s="1" t="s">
        <v>10</v>
      </c>
      <c r="D317" s="3">
        <v>9.39</v>
      </c>
      <c r="E317" s="1" t="s">
        <v>11</v>
      </c>
      <c r="F317" s="3" t="s">
        <v>558</v>
      </c>
      <c r="I317" s="1" t="s">
        <v>557</v>
      </c>
      <c r="J317" s="1" t="str">
        <f>MID(I317,7,4)</f>
        <v>2017</v>
      </c>
      <c r="K317" s="1" t="str">
        <f>MID(I317,4,2)</f>
        <v>11</v>
      </c>
      <c r="L317" s="1" t="str">
        <f>MID(I317,1,2)</f>
        <v>15</v>
      </c>
      <c r="M317" s="2">
        <f>DATE(J317,K317,L317)</f>
        <v>43054</v>
      </c>
    </row>
    <row r="318" spans="1:13" x14ac:dyDescent="0.25">
      <c r="A318" s="1" t="s">
        <v>13</v>
      </c>
      <c r="B318" s="1">
        <v>3.4842E-4</v>
      </c>
      <c r="C318" s="1" t="s">
        <v>10</v>
      </c>
      <c r="D318" s="3">
        <v>8.8000000000000007</v>
      </c>
      <c r="E318" s="1" t="s">
        <v>11</v>
      </c>
      <c r="F318" s="3" t="s">
        <v>555</v>
      </c>
      <c r="I318" s="1" t="s">
        <v>554</v>
      </c>
      <c r="J318" s="1" t="str">
        <f>MID(I318,7,4)</f>
        <v>2017</v>
      </c>
      <c r="K318" s="1" t="str">
        <f>MID(I318,4,2)</f>
        <v>11</v>
      </c>
      <c r="L318" s="1" t="str">
        <f>MID(I318,1,2)</f>
        <v>16</v>
      </c>
      <c r="M318" s="2">
        <f>DATE(J318,K318,L318)</f>
        <v>43055</v>
      </c>
    </row>
    <row r="319" spans="1:13" x14ac:dyDescent="0.25">
      <c r="A319" s="1" t="s">
        <v>13</v>
      </c>
      <c r="B319" s="1">
        <v>3.324E-4</v>
      </c>
      <c r="C319" s="1" t="s">
        <v>10</v>
      </c>
      <c r="D319" s="3">
        <v>9.26</v>
      </c>
      <c r="E319" s="1" t="s">
        <v>11</v>
      </c>
      <c r="F319" s="3" t="s">
        <v>552</v>
      </c>
      <c r="I319" s="1" t="s">
        <v>550</v>
      </c>
      <c r="J319" s="1" t="str">
        <f>MID(I319,7,4)</f>
        <v>2017</v>
      </c>
      <c r="K319" s="1" t="str">
        <f>MID(I319,4,2)</f>
        <v>11</v>
      </c>
      <c r="L319" s="1" t="str">
        <f>MID(I319,1,2)</f>
        <v>17</v>
      </c>
      <c r="M319" s="2">
        <f>DATE(J319,K319,L319)</f>
        <v>43056</v>
      </c>
    </row>
    <row r="320" spans="1:13" x14ac:dyDescent="0.25">
      <c r="A320" s="1" t="s">
        <v>13</v>
      </c>
      <c r="B320" s="1">
        <v>2.5808999999999999E-4</v>
      </c>
      <c r="C320" s="1" t="s">
        <v>10</v>
      </c>
      <c r="D320" s="3">
        <v>6.92</v>
      </c>
      <c r="E320" s="1" t="s">
        <v>11</v>
      </c>
      <c r="F320" s="3" t="s">
        <v>548</v>
      </c>
      <c r="I320" s="1" t="s">
        <v>547</v>
      </c>
      <c r="J320" s="1" t="str">
        <f>MID(I320,7,4)</f>
        <v>2017</v>
      </c>
      <c r="K320" s="1" t="str">
        <f>MID(I320,4,2)</f>
        <v>11</v>
      </c>
      <c r="L320" s="1" t="str">
        <f>MID(I320,1,2)</f>
        <v>18</v>
      </c>
      <c r="M320" s="2">
        <f>DATE(J320,K320,L320)</f>
        <v>43057</v>
      </c>
    </row>
    <row r="321" spans="1:13" x14ac:dyDescent="0.25">
      <c r="A321" s="1" t="s">
        <v>13</v>
      </c>
      <c r="B321" s="1">
        <v>2.2264E-4</v>
      </c>
      <c r="C321" s="1" t="s">
        <v>10</v>
      </c>
      <c r="D321" s="3">
        <v>6.1</v>
      </c>
      <c r="E321" s="1" t="s">
        <v>11</v>
      </c>
      <c r="F321" s="3" t="s">
        <v>544</v>
      </c>
      <c r="I321" s="1" t="s">
        <v>545</v>
      </c>
      <c r="J321" s="1" t="str">
        <f>MID(I321,7,4)</f>
        <v>2017</v>
      </c>
      <c r="K321" s="1" t="str">
        <f>MID(I321,4,2)</f>
        <v>11</v>
      </c>
      <c r="L321" s="1" t="str">
        <f>MID(I321,1,2)</f>
        <v>19</v>
      </c>
      <c r="M321" s="2">
        <f>DATE(J321,K321,L321)</f>
        <v>43058</v>
      </c>
    </row>
    <row r="322" spans="1:13" x14ac:dyDescent="0.25">
      <c r="A322" s="1" t="s">
        <v>13</v>
      </c>
      <c r="B322" s="1">
        <v>1.9523000000000001E-4</v>
      </c>
      <c r="C322" s="1" t="s">
        <v>10</v>
      </c>
      <c r="D322" s="3">
        <v>5.52</v>
      </c>
      <c r="E322" s="1" t="s">
        <v>11</v>
      </c>
      <c r="F322" s="3" t="s">
        <v>540</v>
      </c>
      <c r="I322" s="1" t="s">
        <v>541</v>
      </c>
      <c r="J322" s="1" t="str">
        <f>MID(I322,7,4)</f>
        <v>2017</v>
      </c>
      <c r="K322" s="1" t="str">
        <f>MID(I322,4,2)</f>
        <v>11</v>
      </c>
      <c r="L322" s="1" t="str">
        <f>MID(I322,1,2)</f>
        <v>20</v>
      </c>
      <c r="M322" s="2">
        <f>DATE(J322,K322,L322)</f>
        <v>43059</v>
      </c>
    </row>
    <row r="323" spans="1:13" x14ac:dyDescent="0.25">
      <c r="A323" s="1" t="s">
        <v>13</v>
      </c>
      <c r="B323" s="1">
        <v>1.4981E-4</v>
      </c>
      <c r="C323" s="1" t="s">
        <v>10</v>
      </c>
      <c r="D323" s="3">
        <v>4.33</v>
      </c>
      <c r="E323" s="1" t="s">
        <v>11</v>
      </c>
      <c r="F323" s="3" t="s">
        <v>537</v>
      </c>
      <c r="I323" s="1" t="s">
        <v>536</v>
      </c>
      <c r="J323" s="1" t="str">
        <f>MID(I323,7,4)</f>
        <v>2017</v>
      </c>
      <c r="K323" s="1" t="str">
        <f>MID(I323,4,2)</f>
        <v>11</v>
      </c>
      <c r="L323" s="1" t="str">
        <f>MID(I323,1,2)</f>
        <v>21</v>
      </c>
      <c r="M323" s="2">
        <f>DATE(J323,K323,L323)</f>
        <v>43060</v>
      </c>
    </row>
    <row r="324" spans="1:13" x14ac:dyDescent="0.25">
      <c r="A324" s="1" t="s">
        <v>13</v>
      </c>
      <c r="B324" s="1">
        <v>2.1089000000000001E-4</v>
      </c>
      <c r="C324" s="1" t="s">
        <v>10</v>
      </c>
      <c r="D324" s="3">
        <v>6.03</v>
      </c>
      <c r="E324" s="1" t="s">
        <v>11</v>
      </c>
      <c r="F324" s="3" t="s">
        <v>534</v>
      </c>
      <c r="I324" s="1" t="s">
        <v>533</v>
      </c>
      <c r="J324" s="1" t="str">
        <f>MID(I324,7,4)</f>
        <v>2017</v>
      </c>
      <c r="K324" s="1" t="str">
        <f>MID(I324,4,2)</f>
        <v>11</v>
      </c>
      <c r="L324" s="1" t="str">
        <f>MID(I324,1,2)</f>
        <v>22</v>
      </c>
      <c r="M324" s="2">
        <f>DATE(J324,K324,L324)</f>
        <v>43061</v>
      </c>
    </row>
    <row r="325" spans="1:13" x14ac:dyDescent="0.25">
      <c r="A325" s="1" t="s">
        <v>13</v>
      </c>
      <c r="B325" s="1">
        <v>3.1262999999999999E-4</v>
      </c>
      <c r="C325" s="1" t="s">
        <v>10</v>
      </c>
      <c r="D325" s="3">
        <v>9</v>
      </c>
      <c r="E325" s="1" t="s">
        <v>11</v>
      </c>
      <c r="F325" s="3" t="s">
        <v>531</v>
      </c>
      <c r="I325" s="1" t="s">
        <v>529</v>
      </c>
      <c r="J325" s="1" t="str">
        <f>MID(I325,7,4)</f>
        <v>2017</v>
      </c>
      <c r="K325" s="1" t="str">
        <f>MID(I325,4,2)</f>
        <v>11</v>
      </c>
      <c r="L325" s="1" t="str">
        <f>MID(I325,1,2)</f>
        <v>23</v>
      </c>
      <c r="M325" s="2">
        <f>DATE(J325,K325,L325)</f>
        <v>43062</v>
      </c>
    </row>
    <row r="326" spans="1:13" x14ac:dyDescent="0.25">
      <c r="A326" s="1" t="s">
        <v>13</v>
      </c>
      <c r="B326" s="1">
        <v>1.22737E-3</v>
      </c>
      <c r="C326" s="1" t="s">
        <v>10</v>
      </c>
      <c r="D326" s="3">
        <v>34.29</v>
      </c>
      <c r="E326" s="1" t="s">
        <v>11</v>
      </c>
      <c r="F326" s="3" t="s">
        <v>527</v>
      </c>
      <c r="I326" s="1" t="s">
        <v>525</v>
      </c>
      <c r="J326" s="1" t="str">
        <f>MID(I326,7,4)</f>
        <v>2017</v>
      </c>
      <c r="K326" s="1" t="str">
        <f>MID(I326,4,2)</f>
        <v>11</v>
      </c>
      <c r="L326" s="1" t="str">
        <f>MID(I326,1,2)</f>
        <v>24</v>
      </c>
      <c r="M326" s="2">
        <f>DATE(J326,K326,L326)</f>
        <v>43063</v>
      </c>
    </row>
    <row r="327" spans="1:13" x14ac:dyDescent="0.25">
      <c r="A327" s="1" t="s">
        <v>13</v>
      </c>
      <c r="B327" s="1">
        <v>1.29184E-3</v>
      </c>
      <c r="C327" s="1" t="s">
        <v>10</v>
      </c>
      <c r="D327" s="3">
        <v>36.96</v>
      </c>
      <c r="E327" s="1" t="s">
        <v>11</v>
      </c>
      <c r="F327" s="3" t="s">
        <v>523</v>
      </c>
      <c r="I327" s="1" t="s">
        <v>521</v>
      </c>
      <c r="J327" s="1" t="str">
        <f>MID(I327,7,4)</f>
        <v>2017</v>
      </c>
      <c r="K327" s="1" t="str">
        <f>MID(I327,4,2)</f>
        <v>11</v>
      </c>
      <c r="L327" s="1" t="str">
        <f>MID(I327,1,2)</f>
        <v>25</v>
      </c>
      <c r="M327" s="2">
        <f>DATE(J327,K327,L327)</f>
        <v>43064</v>
      </c>
    </row>
    <row r="328" spans="1:13" x14ac:dyDescent="0.25">
      <c r="A328" s="1" t="s">
        <v>13</v>
      </c>
      <c r="B328" s="1">
        <v>8.7931000000000001E-4</v>
      </c>
      <c r="C328" s="1" t="s">
        <v>10</v>
      </c>
      <c r="D328" s="3">
        <v>27.01</v>
      </c>
      <c r="E328" s="1" t="s">
        <v>11</v>
      </c>
      <c r="F328" s="3" t="s">
        <v>517</v>
      </c>
      <c r="I328" s="1" t="s">
        <v>515</v>
      </c>
      <c r="J328" s="1" t="str">
        <f>MID(I328,7,4)</f>
        <v>2017</v>
      </c>
      <c r="K328" s="1" t="str">
        <f>MID(I328,4,2)</f>
        <v>11</v>
      </c>
      <c r="L328" s="1" t="str">
        <f>MID(I328,1,2)</f>
        <v>26</v>
      </c>
      <c r="M328" s="2">
        <f>DATE(J328,K328,L328)</f>
        <v>43065</v>
      </c>
    </row>
    <row r="329" spans="1:13" x14ac:dyDescent="0.25">
      <c r="A329" s="1" t="s">
        <v>13</v>
      </c>
      <c r="B329" s="1">
        <v>7.1814999999999997E-4</v>
      </c>
      <c r="C329" s="1" t="s">
        <v>10</v>
      </c>
      <c r="D329" s="3">
        <v>23.97</v>
      </c>
      <c r="E329" s="1" t="s">
        <v>11</v>
      </c>
      <c r="F329" s="3" t="s">
        <v>511</v>
      </c>
      <c r="I329" s="1" t="s">
        <v>509</v>
      </c>
      <c r="J329" s="1" t="str">
        <f>MID(I329,7,4)</f>
        <v>2017</v>
      </c>
      <c r="K329" s="1" t="str">
        <f>MID(I329,4,2)</f>
        <v>11</v>
      </c>
      <c r="L329" s="1" t="str">
        <f>MID(I329,1,2)</f>
        <v>27</v>
      </c>
      <c r="M329" s="2">
        <f>DATE(J329,K329,L329)</f>
        <v>43066</v>
      </c>
    </row>
    <row r="330" spans="1:13" x14ac:dyDescent="0.25">
      <c r="A330" s="1" t="s">
        <v>13</v>
      </c>
      <c r="B330" s="1">
        <v>7.4288999999999996E-4</v>
      </c>
      <c r="C330" s="1" t="s">
        <v>10</v>
      </c>
      <c r="D330" s="3">
        <v>25.23</v>
      </c>
      <c r="E330" s="1" t="s">
        <v>11</v>
      </c>
      <c r="F330" s="3" t="s">
        <v>502</v>
      </c>
      <c r="I330" s="1" t="s">
        <v>500</v>
      </c>
      <c r="J330" s="1" t="str">
        <f>MID(I330,7,4)</f>
        <v>2017</v>
      </c>
      <c r="K330" s="1" t="str">
        <f>MID(I330,4,2)</f>
        <v>11</v>
      </c>
      <c r="L330" s="1" t="str">
        <f>MID(I330,1,2)</f>
        <v>28</v>
      </c>
      <c r="M330" s="2">
        <f>DATE(J330,K330,L330)</f>
        <v>43067</v>
      </c>
    </row>
    <row r="331" spans="1:13" x14ac:dyDescent="0.25">
      <c r="A331" s="1" t="s">
        <v>13</v>
      </c>
      <c r="B331" s="1">
        <v>9.9233999999999998E-4</v>
      </c>
      <c r="C331" s="1" t="s">
        <v>10</v>
      </c>
      <c r="D331" s="3">
        <v>34.700000000000003</v>
      </c>
      <c r="E331" s="1" t="s">
        <v>11</v>
      </c>
      <c r="F331" s="3" t="s">
        <v>496</v>
      </c>
      <c r="I331" s="1" t="s">
        <v>493</v>
      </c>
      <c r="J331" s="1" t="str">
        <f>MID(I331,7,4)</f>
        <v>2017</v>
      </c>
      <c r="K331" s="1" t="str">
        <f>MID(I331,4,2)</f>
        <v>11</v>
      </c>
      <c r="L331" s="1" t="str">
        <f>MID(I331,1,2)</f>
        <v>29</v>
      </c>
      <c r="M331" s="2">
        <f>DATE(J331,K331,L331)</f>
        <v>43068</v>
      </c>
    </row>
    <row r="332" spans="1:13" x14ac:dyDescent="0.25">
      <c r="A332" s="1" t="s">
        <v>13</v>
      </c>
      <c r="B332" s="1">
        <v>1.0077899999999999E-3</v>
      </c>
      <c r="C332" s="1" t="s">
        <v>10</v>
      </c>
      <c r="D332" s="3">
        <v>36.26</v>
      </c>
      <c r="E332" s="1" t="s">
        <v>11</v>
      </c>
      <c r="F332" s="3" t="s">
        <v>491</v>
      </c>
      <c r="I332" s="1" t="s">
        <v>488</v>
      </c>
      <c r="J332" s="1" t="str">
        <f>MID(I332,7,4)</f>
        <v>2017</v>
      </c>
      <c r="K332" s="1" t="str">
        <f>MID(I332,4,2)</f>
        <v>11</v>
      </c>
      <c r="L332" s="1" t="str">
        <f>MID(I332,1,2)</f>
        <v>30</v>
      </c>
      <c r="M332" s="2">
        <f>DATE(J332,K332,L332)</f>
        <v>43069</v>
      </c>
    </row>
    <row r="333" spans="1:13" x14ac:dyDescent="0.25">
      <c r="A333" s="1" t="s">
        <v>13</v>
      </c>
      <c r="B333" s="1">
        <v>8.1714999999999999E-4</v>
      </c>
      <c r="C333" s="1" t="s">
        <v>10</v>
      </c>
      <c r="D333" s="3">
        <v>28.02</v>
      </c>
      <c r="E333" s="1" t="s">
        <v>11</v>
      </c>
      <c r="F333" s="3" t="s">
        <v>483</v>
      </c>
      <c r="I333" s="1" t="s">
        <v>481</v>
      </c>
      <c r="J333" s="1" t="str">
        <f>MID(I333,7,4)</f>
        <v>2017</v>
      </c>
      <c r="K333" s="1" t="str">
        <f>MID(I333,4,2)</f>
        <v>12</v>
      </c>
      <c r="L333" s="1" t="str">
        <f>MID(I333,1,2)</f>
        <v>01</v>
      </c>
      <c r="M333" s="2">
        <f>DATE(J333,K333,L333)</f>
        <v>43070</v>
      </c>
    </row>
    <row r="334" spans="1:13" x14ac:dyDescent="0.25">
      <c r="A334" s="1" t="s">
        <v>13</v>
      </c>
      <c r="B334" s="1">
        <v>6.5494000000000001E-4</v>
      </c>
      <c r="C334" s="1" t="s">
        <v>10</v>
      </c>
      <c r="D334" s="3">
        <v>25.06</v>
      </c>
      <c r="E334" s="1" t="s">
        <v>11</v>
      </c>
      <c r="F334" s="3" t="s">
        <v>479</v>
      </c>
      <c r="I334" s="1" t="s">
        <v>477</v>
      </c>
      <c r="J334" s="1" t="str">
        <f>MID(I334,7,4)</f>
        <v>2017</v>
      </c>
      <c r="K334" s="1" t="str">
        <f>MID(I334,4,2)</f>
        <v>12</v>
      </c>
      <c r="L334" s="1" t="str">
        <f>MID(I334,1,2)</f>
        <v>02</v>
      </c>
      <c r="M334" s="2">
        <f>DATE(J334,K334,L334)</f>
        <v>43071</v>
      </c>
    </row>
    <row r="335" spans="1:13" x14ac:dyDescent="0.25">
      <c r="A335" s="1" t="s">
        <v>13</v>
      </c>
      <c r="B335" s="1">
        <v>4.3820000000000003E-4</v>
      </c>
      <c r="C335" s="1" t="s">
        <v>10</v>
      </c>
      <c r="D335" s="3">
        <v>16.649999999999999</v>
      </c>
      <c r="E335" s="1" t="s">
        <v>11</v>
      </c>
      <c r="F335" s="3" t="s">
        <v>472</v>
      </c>
      <c r="I335" s="1" t="s">
        <v>471</v>
      </c>
      <c r="J335" s="1" t="str">
        <f>MID(I335,7,4)</f>
        <v>2017</v>
      </c>
      <c r="K335" s="1" t="str">
        <f>MID(I335,4,2)</f>
        <v>12</v>
      </c>
      <c r="L335" s="1" t="str">
        <f>MID(I335,1,2)</f>
        <v>03</v>
      </c>
      <c r="M335" s="2">
        <f>DATE(J335,K335,L335)</f>
        <v>43072</v>
      </c>
    </row>
    <row r="336" spans="1:13" x14ac:dyDescent="0.25">
      <c r="A336" s="1" t="s">
        <v>9</v>
      </c>
      <c r="B336" s="1">
        <v>-0.10050000000000001</v>
      </c>
      <c r="C336" s="1" t="s">
        <v>10</v>
      </c>
      <c r="D336" s="3">
        <v>-4029.95</v>
      </c>
      <c r="E336" s="1" t="s">
        <v>11</v>
      </c>
      <c r="F336" s="3">
        <v>6025444</v>
      </c>
      <c r="I336" s="1" t="s">
        <v>466</v>
      </c>
      <c r="J336" s="1" t="str">
        <f>MID(I336,7,4)</f>
        <v>2017</v>
      </c>
      <c r="K336" s="1" t="str">
        <f>MID(I336,4,2)</f>
        <v>12</v>
      </c>
      <c r="L336" s="1" t="str">
        <f>MID(I336,1,2)</f>
        <v>04</v>
      </c>
      <c r="M336" s="2">
        <f>DATE(J336,K336,L336)</f>
        <v>43073</v>
      </c>
    </row>
    <row r="337" spans="1:13" x14ac:dyDescent="0.25">
      <c r="A337" s="1" t="s">
        <v>13</v>
      </c>
      <c r="B337" s="1">
        <v>2.1059E-4</v>
      </c>
      <c r="C337" s="1" t="s">
        <v>10</v>
      </c>
      <c r="D337" s="3">
        <v>8.39</v>
      </c>
      <c r="E337" s="1" t="s">
        <v>11</v>
      </c>
      <c r="F337" s="3" t="s">
        <v>469</v>
      </c>
      <c r="I337" s="1" t="s">
        <v>468</v>
      </c>
      <c r="J337" s="1" t="str">
        <f>MID(I337,7,4)</f>
        <v>2017</v>
      </c>
      <c r="K337" s="1" t="str">
        <f>MID(I337,4,2)</f>
        <v>12</v>
      </c>
      <c r="L337" s="1" t="str">
        <f>MID(I337,1,2)</f>
        <v>04</v>
      </c>
      <c r="M337" s="2">
        <f>DATE(J337,K337,L337)</f>
        <v>43073</v>
      </c>
    </row>
    <row r="338" spans="1:13" x14ac:dyDescent="0.25">
      <c r="A338" s="1" t="s">
        <v>13</v>
      </c>
      <c r="B338" s="1">
        <v>1.7844000000000001E-4</v>
      </c>
      <c r="C338" s="1" t="s">
        <v>10</v>
      </c>
      <c r="D338" s="3">
        <v>7.22</v>
      </c>
      <c r="E338" s="1" t="s">
        <v>11</v>
      </c>
      <c r="F338" s="3" t="s">
        <v>464</v>
      </c>
      <c r="I338" s="1" t="s">
        <v>465</v>
      </c>
      <c r="J338" s="1" t="str">
        <f>MID(I338,7,4)</f>
        <v>2017</v>
      </c>
      <c r="K338" s="1" t="str">
        <f>MID(I338,4,2)</f>
        <v>12</v>
      </c>
      <c r="L338" s="1" t="str">
        <f>MID(I338,1,2)</f>
        <v>05</v>
      </c>
      <c r="M338" s="2">
        <f>DATE(J338,K338,L338)</f>
        <v>43074</v>
      </c>
    </row>
    <row r="339" spans="1:13" x14ac:dyDescent="0.25">
      <c r="A339" s="1" t="s">
        <v>13</v>
      </c>
      <c r="B339" s="1">
        <v>2.4343999999999999E-4</v>
      </c>
      <c r="C339" s="1" t="s">
        <v>10</v>
      </c>
      <c r="D339" s="3">
        <v>10.119999999999999</v>
      </c>
      <c r="E339" s="1" t="s">
        <v>11</v>
      </c>
      <c r="F339" s="3" t="s">
        <v>461</v>
      </c>
      <c r="I339" s="1" t="s">
        <v>460</v>
      </c>
      <c r="J339" s="1" t="str">
        <f>MID(I339,7,4)</f>
        <v>2017</v>
      </c>
      <c r="K339" s="1" t="str">
        <f>MID(I339,4,2)</f>
        <v>12</v>
      </c>
      <c r="L339" s="1" t="str">
        <f>MID(I339,1,2)</f>
        <v>06</v>
      </c>
      <c r="M339" s="2">
        <f>DATE(J339,K339,L339)</f>
        <v>43075</v>
      </c>
    </row>
    <row r="340" spans="1:13" x14ac:dyDescent="0.25">
      <c r="A340" s="1" t="s">
        <v>13</v>
      </c>
      <c r="B340" s="1">
        <v>2.4161000000000001E-4</v>
      </c>
      <c r="C340" s="1" t="s">
        <v>10</v>
      </c>
      <c r="D340" s="3">
        <v>11.9</v>
      </c>
      <c r="E340" s="1" t="s">
        <v>11</v>
      </c>
      <c r="F340" s="3" t="s">
        <v>458</v>
      </c>
      <c r="I340" s="1" t="s">
        <v>456</v>
      </c>
      <c r="J340" s="1" t="str">
        <f>MID(I340,7,4)</f>
        <v>2017</v>
      </c>
      <c r="K340" s="1" t="str">
        <f>MID(I340,4,2)</f>
        <v>12</v>
      </c>
      <c r="L340" s="1" t="str">
        <f>MID(I340,1,2)</f>
        <v>07</v>
      </c>
      <c r="M340" s="2">
        <f>DATE(J340,K340,L340)</f>
        <v>43076</v>
      </c>
    </row>
    <row r="341" spans="1:13" x14ac:dyDescent="0.25">
      <c r="A341" s="1" t="s">
        <v>13</v>
      </c>
      <c r="B341" s="1">
        <v>7.3455000000000005E-4</v>
      </c>
      <c r="C341" s="1" t="s">
        <v>10</v>
      </c>
      <c r="D341" s="3">
        <v>43.2</v>
      </c>
      <c r="E341" s="1" t="s">
        <v>11</v>
      </c>
      <c r="F341" s="3" t="s">
        <v>454</v>
      </c>
      <c r="I341" s="1" t="s">
        <v>452</v>
      </c>
      <c r="J341" s="1" t="str">
        <f>MID(I341,7,4)</f>
        <v>2017</v>
      </c>
      <c r="K341" s="1" t="str">
        <f>MID(I341,4,2)</f>
        <v>12</v>
      </c>
      <c r="L341" s="1" t="str">
        <f>MID(I341,1,2)</f>
        <v>08</v>
      </c>
      <c r="M341" s="2">
        <f>DATE(J341,K341,L341)</f>
        <v>43077</v>
      </c>
    </row>
    <row r="342" spans="1:13" x14ac:dyDescent="0.25">
      <c r="A342" s="1" t="s">
        <v>13</v>
      </c>
      <c r="B342" s="1">
        <v>1.56521E-3</v>
      </c>
      <c r="C342" s="1" t="s">
        <v>10</v>
      </c>
      <c r="D342" s="3">
        <v>87.09</v>
      </c>
      <c r="E342" s="1" t="s">
        <v>11</v>
      </c>
      <c r="F342" s="3" t="s">
        <v>450</v>
      </c>
      <c r="I342" s="1" t="s">
        <v>448</v>
      </c>
      <c r="J342" s="1" t="str">
        <f>MID(I342,7,4)</f>
        <v>2017</v>
      </c>
      <c r="K342" s="1" t="str">
        <f>MID(I342,4,2)</f>
        <v>12</v>
      </c>
      <c r="L342" s="1" t="str">
        <f>MID(I342,1,2)</f>
        <v>09</v>
      </c>
      <c r="M342" s="2">
        <f>DATE(J342,K342,L342)</f>
        <v>43078</v>
      </c>
    </row>
    <row r="343" spans="1:13" x14ac:dyDescent="0.25">
      <c r="A343" s="1" t="s">
        <v>13</v>
      </c>
      <c r="B343" s="1">
        <v>2.1613499999999998E-3</v>
      </c>
      <c r="C343" s="1" t="s">
        <v>10</v>
      </c>
      <c r="D343" s="3">
        <v>105.74</v>
      </c>
      <c r="E343" s="1" t="s">
        <v>11</v>
      </c>
      <c r="F343" s="3" t="s">
        <v>446</v>
      </c>
      <c r="I343" s="1" t="s">
        <v>445</v>
      </c>
      <c r="J343" s="1" t="str">
        <f>MID(I343,7,4)</f>
        <v>2017</v>
      </c>
      <c r="K343" s="1" t="str">
        <f>MID(I343,4,2)</f>
        <v>12</v>
      </c>
      <c r="L343" s="1" t="str">
        <f>MID(I343,1,2)</f>
        <v>10</v>
      </c>
      <c r="M343" s="2">
        <f>DATE(J343,K343,L343)</f>
        <v>43079</v>
      </c>
    </row>
    <row r="344" spans="1:13" x14ac:dyDescent="0.25">
      <c r="A344" s="1" t="s">
        <v>13</v>
      </c>
      <c r="B344" s="1">
        <v>1.5622699999999999E-3</v>
      </c>
      <c r="C344" s="1" t="s">
        <v>10</v>
      </c>
      <c r="D344" s="3">
        <v>85.84</v>
      </c>
      <c r="E344" s="1" t="s">
        <v>11</v>
      </c>
      <c r="F344" s="3" t="s">
        <v>443</v>
      </c>
      <c r="I344" s="1" t="s">
        <v>442</v>
      </c>
      <c r="J344" s="1" t="str">
        <f>MID(I344,7,4)</f>
        <v>2017</v>
      </c>
      <c r="K344" s="1" t="str">
        <f>MID(I344,4,2)</f>
        <v>12</v>
      </c>
      <c r="L344" s="1" t="str">
        <f>MID(I344,1,2)</f>
        <v>11</v>
      </c>
      <c r="M344" s="2">
        <f>DATE(J344,K344,L344)</f>
        <v>43080</v>
      </c>
    </row>
    <row r="345" spans="1:13" x14ac:dyDescent="0.25">
      <c r="A345" s="1" t="s">
        <v>9</v>
      </c>
      <c r="B345" s="1">
        <v>-0.11463126999999999</v>
      </c>
      <c r="C345" s="1" t="s">
        <v>10</v>
      </c>
      <c r="D345" s="3">
        <v>-6798.08</v>
      </c>
      <c r="E345" s="1" t="s">
        <v>153</v>
      </c>
      <c r="I345" s="1" t="s">
        <v>436</v>
      </c>
      <c r="J345" s="1" t="str">
        <f>MID(I345,7,4)</f>
        <v>2017</v>
      </c>
      <c r="K345" s="1" t="str">
        <f>MID(I345,4,2)</f>
        <v>12</v>
      </c>
      <c r="L345" s="1" t="str">
        <f>MID(I345,1,2)</f>
        <v>12</v>
      </c>
      <c r="M345" s="2">
        <f>DATE(J345,K345,L345)</f>
        <v>43081</v>
      </c>
    </row>
    <row r="346" spans="1:13" x14ac:dyDescent="0.25">
      <c r="A346" s="1" t="s">
        <v>13</v>
      </c>
      <c r="B346" s="1">
        <v>0.11463126999999999</v>
      </c>
      <c r="C346" s="1" t="s">
        <v>10</v>
      </c>
      <c r="D346" s="3">
        <v>6780.92</v>
      </c>
      <c r="E346" s="1" t="s">
        <v>11</v>
      </c>
      <c r="F346" s="3">
        <v>6709190</v>
      </c>
      <c r="I346" s="1" t="s">
        <v>437</v>
      </c>
      <c r="J346" s="1" t="str">
        <f>MID(I346,7,4)</f>
        <v>2017</v>
      </c>
      <c r="K346" s="1" t="str">
        <f>MID(I346,4,2)</f>
        <v>12</v>
      </c>
      <c r="L346" s="1" t="str">
        <f>MID(I346,1,2)</f>
        <v>12</v>
      </c>
      <c r="M346" s="2">
        <f>DATE(J346,K346,L346)</f>
        <v>43081</v>
      </c>
    </row>
    <row r="347" spans="1:13" x14ac:dyDescent="0.25">
      <c r="A347" s="1" t="s">
        <v>13</v>
      </c>
      <c r="B347" s="1">
        <v>1.02787E-3</v>
      </c>
      <c r="C347" s="1" t="s">
        <v>10</v>
      </c>
      <c r="D347" s="3">
        <v>59.87</v>
      </c>
      <c r="E347" s="1" t="s">
        <v>11</v>
      </c>
      <c r="F347" s="3" t="s">
        <v>439</v>
      </c>
      <c r="I347" s="1" t="s">
        <v>440</v>
      </c>
      <c r="J347" s="1" t="str">
        <f>MID(I347,7,4)</f>
        <v>2017</v>
      </c>
      <c r="K347" s="1" t="str">
        <f>MID(I347,4,2)</f>
        <v>12</v>
      </c>
      <c r="L347" s="1" t="str">
        <f>MID(I347,1,2)</f>
        <v>12</v>
      </c>
      <c r="M347" s="2">
        <f>DATE(J347,K347,L347)</f>
        <v>43081</v>
      </c>
    </row>
    <row r="348" spans="1:13" x14ac:dyDescent="0.25">
      <c r="A348" s="1" t="s">
        <v>13</v>
      </c>
      <c r="B348" s="1">
        <v>1.0639E-3</v>
      </c>
      <c r="C348" s="1" t="s">
        <v>10</v>
      </c>
      <c r="D348" s="3">
        <v>61.47</v>
      </c>
      <c r="E348" s="1" t="s">
        <v>11</v>
      </c>
      <c r="F348" s="3" t="s">
        <v>434</v>
      </c>
      <c r="I348" s="1" t="s">
        <v>435</v>
      </c>
      <c r="J348" s="1" t="str">
        <f>MID(I348,7,4)</f>
        <v>2017</v>
      </c>
      <c r="K348" s="1" t="str">
        <f>MID(I348,4,2)</f>
        <v>12</v>
      </c>
      <c r="L348" s="1" t="str">
        <f>MID(I348,1,2)</f>
        <v>13</v>
      </c>
      <c r="M348" s="2">
        <f>DATE(J348,K348,L348)</f>
        <v>43082</v>
      </c>
    </row>
    <row r="349" spans="1:13" x14ac:dyDescent="0.25">
      <c r="A349" s="1" t="s">
        <v>13</v>
      </c>
      <c r="B349" s="1">
        <v>9.2020999999999997E-4</v>
      </c>
      <c r="C349" s="1" t="s">
        <v>10</v>
      </c>
      <c r="D349" s="3">
        <v>52.72</v>
      </c>
      <c r="E349" s="1" t="s">
        <v>11</v>
      </c>
      <c r="F349" s="3" t="s">
        <v>433</v>
      </c>
      <c r="I349" s="1" t="s">
        <v>431</v>
      </c>
      <c r="J349" s="1" t="str">
        <f>MID(I349,7,4)</f>
        <v>2017</v>
      </c>
      <c r="K349" s="1" t="str">
        <f>MID(I349,4,2)</f>
        <v>12</v>
      </c>
      <c r="L349" s="1" t="str">
        <f>MID(I349,1,2)</f>
        <v>14</v>
      </c>
      <c r="M349" s="2">
        <f>DATE(J349,K349,L349)</f>
        <v>43083</v>
      </c>
    </row>
    <row r="350" spans="1:13" x14ac:dyDescent="0.25">
      <c r="A350" s="1" t="s">
        <v>13</v>
      </c>
      <c r="B350" s="1">
        <v>9.3214999999999997E-4</v>
      </c>
      <c r="C350" s="1" t="s">
        <v>10</v>
      </c>
      <c r="D350" s="3">
        <v>55.01</v>
      </c>
      <c r="E350" s="1" t="s">
        <v>11</v>
      </c>
      <c r="F350" s="3" t="s">
        <v>429</v>
      </c>
      <c r="I350" s="1" t="s">
        <v>427</v>
      </c>
      <c r="J350" s="1" t="str">
        <f>MID(I350,7,4)</f>
        <v>2017</v>
      </c>
      <c r="K350" s="1" t="str">
        <f>MID(I350,4,2)</f>
        <v>12</v>
      </c>
      <c r="L350" s="1" t="str">
        <f>MID(I350,1,2)</f>
        <v>15</v>
      </c>
      <c r="M350" s="2">
        <f>DATE(J350,K350,L350)</f>
        <v>43084</v>
      </c>
    </row>
    <row r="351" spans="1:13" x14ac:dyDescent="0.25">
      <c r="A351" s="1" t="s">
        <v>13</v>
      </c>
      <c r="B351" s="1">
        <v>7.1840999999999995E-4</v>
      </c>
      <c r="C351" s="1" t="s">
        <v>10</v>
      </c>
      <c r="D351" s="3">
        <v>44.22</v>
      </c>
      <c r="E351" s="1" t="s">
        <v>11</v>
      </c>
      <c r="F351" s="3" t="s">
        <v>422</v>
      </c>
      <c r="I351" s="1" t="s">
        <v>420</v>
      </c>
      <c r="J351" s="1" t="str">
        <f>MID(I351,7,4)</f>
        <v>2017</v>
      </c>
      <c r="K351" s="1" t="str">
        <f>MID(I351,4,2)</f>
        <v>12</v>
      </c>
      <c r="L351" s="1" t="str">
        <f>MID(I351,1,2)</f>
        <v>16</v>
      </c>
      <c r="M351" s="2">
        <f>DATE(J351,K351,L351)</f>
        <v>43085</v>
      </c>
    </row>
    <row r="352" spans="1:13" x14ac:dyDescent="0.25">
      <c r="A352" s="1" t="s">
        <v>13</v>
      </c>
      <c r="B352" s="1">
        <v>5.8909000000000001E-4</v>
      </c>
      <c r="C352" s="1" t="s">
        <v>10</v>
      </c>
      <c r="D352" s="3">
        <v>39.54</v>
      </c>
      <c r="E352" s="1" t="s">
        <v>11</v>
      </c>
      <c r="F352" s="3" t="s">
        <v>407</v>
      </c>
      <c r="I352" s="1" t="s">
        <v>406</v>
      </c>
      <c r="J352" s="1" t="str">
        <f>MID(I352,7,4)</f>
        <v>2017</v>
      </c>
      <c r="K352" s="1" t="str">
        <f>MID(I352,4,2)</f>
        <v>12</v>
      </c>
      <c r="L352" s="1" t="str">
        <f>MID(I352,1,2)</f>
        <v>17</v>
      </c>
      <c r="M352" s="2">
        <f>DATE(J352,K352,L352)</f>
        <v>43086</v>
      </c>
    </row>
    <row r="353" spans="1:13" x14ac:dyDescent="0.25">
      <c r="A353" s="1" t="s">
        <v>13</v>
      </c>
      <c r="B353" s="1">
        <v>5.8909000000000001E-4</v>
      </c>
      <c r="C353" s="1" t="s">
        <v>10</v>
      </c>
      <c r="D353" s="3">
        <v>39.58</v>
      </c>
      <c r="E353" s="1" t="s">
        <v>11</v>
      </c>
      <c r="F353" s="3" t="s">
        <v>410</v>
      </c>
      <c r="I353" s="1" t="s">
        <v>409</v>
      </c>
      <c r="J353" s="1" t="str">
        <f>MID(I353,7,4)</f>
        <v>2017</v>
      </c>
      <c r="K353" s="1" t="str">
        <f>MID(I353,4,2)</f>
        <v>12</v>
      </c>
      <c r="L353" s="1" t="str">
        <f>MID(I353,1,2)</f>
        <v>17</v>
      </c>
      <c r="M353" s="2">
        <f>DATE(J353,K353,L353)</f>
        <v>43086</v>
      </c>
    </row>
    <row r="354" spans="1:13" x14ac:dyDescent="0.25">
      <c r="A354" s="1" t="s">
        <v>13</v>
      </c>
      <c r="B354" s="1">
        <v>5.8909000000000001E-4</v>
      </c>
      <c r="C354" s="1" t="s">
        <v>10</v>
      </c>
      <c r="D354" s="3">
        <v>39.58</v>
      </c>
      <c r="E354" s="1" t="s">
        <v>11</v>
      </c>
      <c r="F354" s="3" t="s">
        <v>413</v>
      </c>
      <c r="I354" s="1" t="s">
        <v>412</v>
      </c>
      <c r="J354" s="1" t="str">
        <f>MID(I354,7,4)</f>
        <v>2017</v>
      </c>
      <c r="K354" s="1" t="str">
        <f>MID(I354,4,2)</f>
        <v>12</v>
      </c>
      <c r="L354" s="1" t="str">
        <f>MID(I354,1,2)</f>
        <v>17</v>
      </c>
      <c r="M354" s="2">
        <f>DATE(J354,K354,L354)</f>
        <v>43086</v>
      </c>
    </row>
    <row r="355" spans="1:13" x14ac:dyDescent="0.25">
      <c r="A355" s="1" t="s">
        <v>13</v>
      </c>
      <c r="B355" s="1">
        <v>7.5135000000000002E-4</v>
      </c>
      <c r="C355" s="1" t="s">
        <v>10</v>
      </c>
      <c r="D355" s="3">
        <v>47.98</v>
      </c>
      <c r="E355" s="1" t="s">
        <v>11</v>
      </c>
      <c r="F355" s="3" t="s">
        <v>404</v>
      </c>
      <c r="I355" s="1" t="s">
        <v>403</v>
      </c>
      <c r="J355" s="1" t="str">
        <f>MID(I355,7,4)</f>
        <v>2017</v>
      </c>
      <c r="K355" s="1" t="str">
        <f>MID(I355,4,2)</f>
        <v>12</v>
      </c>
      <c r="L355" s="1" t="str">
        <f>MID(I355,1,2)</f>
        <v>18</v>
      </c>
      <c r="M355" s="2">
        <f>DATE(J355,K355,L355)</f>
        <v>43087</v>
      </c>
    </row>
    <row r="356" spans="1:13" x14ac:dyDescent="0.25">
      <c r="A356" s="1" t="s">
        <v>13</v>
      </c>
      <c r="B356" s="1">
        <v>0.22</v>
      </c>
      <c r="C356" s="1" t="s">
        <v>10</v>
      </c>
      <c r="D356" s="3">
        <v>13161.13</v>
      </c>
      <c r="E356" s="1" t="s">
        <v>110</v>
      </c>
      <c r="F356" s="3" t="s">
        <v>392</v>
      </c>
      <c r="I356" s="1" t="s">
        <v>393</v>
      </c>
      <c r="J356" s="1" t="str">
        <f>MID(I356,7,4)</f>
        <v>2017</v>
      </c>
      <c r="K356" s="1" t="str">
        <f>MID(I356,4,2)</f>
        <v>12</v>
      </c>
      <c r="L356" s="1" t="str">
        <f>MID(I356,1,2)</f>
        <v>19</v>
      </c>
      <c r="M356" s="2">
        <f>DATE(J356,K356,L356)</f>
        <v>43088</v>
      </c>
    </row>
    <row r="357" spans="1:13" x14ac:dyDescent="0.25">
      <c r="A357" s="1" t="s">
        <v>9</v>
      </c>
      <c r="B357" s="1">
        <v>-0.22</v>
      </c>
      <c r="C357" s="1" t="s">
        <v>10</v>
      </c>
      <c r="D357" s="3">
        <v>-13544.92</v>
      </c>
      <c r="E357" s="1" t="s">
        <v>108</v>
      </c>
      <c r="I357" s="1" t="s">
        <v>394</v>
      </c>
      <c r="J357" s="1" t="str">
        <f>MID(I357,7,4)</f>
        <v>2017</v>
      </c>
      <c r="K357" s="1" t="str">
        <f>MID(I357,4,2)</f>
        <v>12</v>
      </c>
      <c r="L357" s="1" t="str">
        <f>MID(I357,1,2)</f>
        <v>19</v>
      </c>
      <c r="M357" s="2">
        <f>DATE(J357,K357,L357)</f>
        <v>43088</v>
      </c>
    </row>
    <row r="358" spans="1:13" x14ac:dyDescent="0.25">
      <c r="A358" s="1" t="s">
        <v>13</v>
      </c>
      <c r="B358" s="1">
        <v>9.2179000000000002E-4</v>
      </c>
      <c r="C358" s="1" t="s">
        <v>10</v>
      </c>
      <c r="D358" s="3">
        <v>61.03</v>
      </c>
      <c r="E358" s="1" t="s">
        <v>11</v>
      </c>
      <c r="F358" s="3" t="s">
        <v>397</v>
      </c>
      <c r="I358" s="1" t="s">
        <v>396</v>
      </c>
      <c r="J358" s="1" t="str">
        <f>MID(I358,7,4)</f>
        <v>2017</v>
      </c>
      <c r="K358" s="1" t="str">
        <f>MID(I358,4,2)</f>
        <v>12</v>
      </c>
      <c r="L358" s="1" t="str">
        <f>MID(I358,1,2)</f>
        <v>19</v>
      </c>
      <c r="M358" s="2">
        <f>DATE(J358,K358,L358)</f>
        <v>43088</v>
      </c>
    </row>
    <row r="359" spans="1:13" x14ac:dyDescent="0.25">
      <c r="A359" s="1" t="s">
        <v>9</v>
      </c>
      <c r="B359" s="1">
        <v>-6.9709999999999998E-3</v>
      </c>
      <c r="C359" s="1" t="s">
        <v>10</v>
      </c>
      <c r="D359" s="3">
        <v>-408.47</v>
      </c>
      <c r="E359" s="1" t="s">
        <v>110</v>
      </c>
      <c r="F359" s="3" t="s">
        <v>386</v>
      </c>
      <c r="G359" s="1" t="s">
        <v>37</v>
      </c>
      <c r="H359" s="1" t="s">
        <v>387</v>
      </c>
      <c r="I359" s="1" t="s">
        <v>388</v>
      </c>
      <c r="J359" s="1" t="str">
        <f>MID(I359,7,4)</f>
        <v>2017</v>
      </c>
      <c r="K359" s="1" t="str">
        <f>MID(I359,4,2)</f>
        <v>12</v>
      </c>
      <c r="L359" s="1" t="str">
        <f>MID(I359,1,2)</f>
        <v>20</v>
      </c>
      <c r="M359" s="2">
        <f>DATE(J359,K359,L359)</f>
        <v>43089</v>
      </c>
    </row>
    <row r="360" spans="1:13" x14ac:dyDescent="0.25">
      <c r="A360" s="1" t="s">
        <v>13</v>
      </c>
      <c r="B360" s="1">
        <v>9.5036000000000003E-4</v>
      </c>
      <c r="C360" s="1" t="s">
        <v>10</v>
      </c>
      <c r="D360" s="3">
        <v>53.71</v>
      </c>
      <c r="E360" s="1" t="s">
        <v>11</v>
      </c>
      <c r="F360" s="3" t="s">
        <v>391</v>
      </c>
      <c r="I360" s="1" t="s">
        <v>390</v>
      </c>
      <c r="J360" s="1" t="str">
        <f>MID(I360,7,4)</f>
        <v>2017</v>
      </c>
      <c r="K360" s="1" t="str">
        <f>MID(I360,4,2)</f>
        <v>12</v>
      </c>
      <c r="L360" s="1" t="str">
        <f>MID(I360,1,2)</f>
        <v>20</v>
      </c>
      <c r="M360" s="2">
        <f>DATE(J360,K360,L360)</f>
        <v>43089</v>
      </c>
    </row>
    <row r="361" spans="1:13" x14ac:dyDescent="0.25">
      <c r="A361" s="1" t="s">
        <v>13</v>
      </c>
      <c r="B361" s="1">
        <v>9.6980000000000005E-4</v>
      </c>
      <c r="C361" s="1" t="s">
        <v>10</v>
      </c>
      <c r="D361" s="3">
        <v>55.62</v>
      </c>
      <c r="E361" s="1" t="s">
        <v>11</v>
      </c>
      <c r="F361" s="3" t="s">
        <v>385</v>
      </c>
      <c r="I361" s="1" t="s">
        <v>384</v>
      </c>
      <c r="J361" s="1" t="str">
        <f>MID(I361,7,4)</f>
        <v>2017</v>
      </c>
      <c r="K361" s="1" t="str">
        <f>MID(I361,4,2)</f>
        <v>12</v>
      </c>
      <c r="L361" s="1" t="str">
        <f>MID(I361,1,2)</f>
        <v>21</v>
      </c>
      <c r="M361" s="2">
        <f>DATE(J361,K361,L361)</f>
        <v>43090</v>
      </c>
    </row>
    <row r="362" spans="1:13" x14ac:dyDescent="0.25">
      <c r="A362" s="1" t="s">
        <v>13</v>
      </c>
      <c r="B362" s="1">
        <v>2.3159999999999998E-5</v>
      </c>
      <c r="C362" s="1" t="s">
        <v>10</v>
      </c>
      <c r="D362" s="3">
        <v>1.3</v>
      </c>
      <c r="E362" s="1" t="s">
        <v>11</v>
      </c>
      <c r="F362" s="3" t="s">
        <v>382</v>
      </c>
      <c r="I362" s="1" t="s">
        <v>381</v>
      </c>
      <c r="J362" s="1" t="str">
        <f>MID(I362,7,4)</f>
        <v>2017</v>
      </c>
      <c r="K362" s="1" t="str">
        <f>MID(I362,4,2)</f>
        <v>12</v>
      </c>
      <c r="L362" s="1" t="str">
        <f>MID(I362,1,2)</f>
        <v>21</v>
      </c>
      <c r="M362" s="2">
        <f>DATE(J362,K362,L362)</f>
        <v>43090</v>
      </c>
    </row>
    <row r="363" spans="1:13" x14ac:dyDescent="0.25">
      <c r="A363" s="1" t="s">
        <v>13</v>
      </c>
      <c r="B363" s="1">
        <v>9.6697000000000005E-4</v>
      </c>
      <c r="C363" s="1" t="s">
        <v>10</v>
      </c>
      <c r="D363" s="3">
        <v>50.17</v>
      </c>
      <c r="E363" s="1" t="s">
        <v>11</v>
      </c>
      <c r="F363" s="3" t="s">
        <v>376</v>
      </c>
      <c r="I363" s="1" t="s">
        <v>375</v>
      </c>
      <c r="J363" s="1" t="str">
        <f>MID(I363,7,4)</f>
        <v>2017</v>
      </c>
      <c r="K363" s="1" t="str">
        <f>MID(I363,4,2)</f>
        <v>12</v>
      </c>
      <c r="L363" s="1" t="str">
        <f>MID(I363,1,2)</f>
        <v>22</v>
      </c>
      <c r="M363" s="2">
        <f>DATE(J363,K363,L363)</f>
        <v>43091</v>
      </c>
    </row>
    <row r="364" spans="1:13" x14ac:dyDescent="0.25">
      <c r="A364" s="1" t="s">
        <v>13</v>
      </c>
      <c r="B364" s="1">
        <v>1.03272E-3</v>
      </c>
      <c r="C364" s="1" t="s">
        <v>10</v>
      </c>
      <c r="D364" s="3">
        <v>50.44</v>
      </c>
      <c r="E364" s="1" t="s">
        <v>11</v>
      </c>
      <c r="F364" s="3" t="s">
        <v>373</v>
      </c>
      <c r="I364" s="1" t="s">
        <v>372</v>
      </c>
      <c r="J364" s="1" t="str">
        <f>MID(I364,7,4)</f>
        <v>2017</v>
      </c>
      <c r="K364" s="1" t="str">
        <f>MID(I364,4,2)</f>
        <v>12</v>
      </c>
      <c r="L364" s="1" t="str">
        <f>MID(I364,1,2)</f>
        <v>23</v>
      </c>
      <c r="M364" s="2">
        <f>DATE(J364,K364,L364)</f>
        <v>43092</v>
      </c>
    </row>
    <row r="365" spans="1:13" x14ac:dyDescent="0.25">
      <c r="A365" s="1" t="s">
        <v>13</v>
      </c>
      <c r="B365" s="1">
        <v>1.0294799999999999E-3</v>
      </c>
      <c r="C365" s="1" t="s">
        <v>10</v>
      </c>
      <c r="D365" s="3">
        <v>50.97</v>
      </c>
      <c r="E365" s="1" t="s">
        <v>11</v>
      </c>
      <c r="F365" s="3" t="s">
        <v>367</v>
      </c>
      <c r="I365" s="1" t="s">
        <v>366</v>
      </c>
      <c r="J365" s="1" t="str">
        <f>MID(I365,7,4)</f>
        <v>2017</v>
      </c>
      <c r="K365" s="1" t="str">
        <f>MID(I365,4,2)</f>
        <v>12</v>
      </c>
      <c r="L365" s="1" t="str">
        <f>MID(I365,1,2)</f>
        <v>24</v>
      </c>
      <c r="M365" s="2">
        <f>DATE(J365,K365,L365)</f>
        <v>43093</v>
      </c>
    </row>
    <row r="366" spans="1:13" x14ac:dyDescent="0.25">
      <c r="A366" s="1" t="s">
        <v>13</v>
      </c>
      <c r="B366" s="1">
        <v>9.6120999999999999E-4</v>
      </c>
      <c r="C366" s="1" t="s">
        <v>10</v>
      </c>
      <c r="D366" s="3">
        <v>46.02</v>
      </c>
      <c r="E366" s="1" t="s">
        <v>11</v>
      </c>
      <c r="F366" s="3" t="s">
        <v>354</v>
      </c>
      <c r="I366" s="1" t="s">
        <v>353</v>
      </c>
      <c r="J366" s="1" t="str">
        <f>MID(I366,7,4)</f>
        <v>2017</v>
      </c>
      <c r="K366" s="1" t="str">
        <f>MID(I366,4,2)</f>
        <v>12</v>
      </c>
      <c r="L366" s="1" t="str">
        <f>MID(I366,1,2)</f>
        <v>25</v>
      </c>
      <c r="M366" s="2">
        <f>DATE(J366,K366,L366)</f>
        <v>43094</v>
      </c>
    </row>
    <row r="367" spans="1:13" x14ac:dyDescent="0.25">
      <c r="A367" s="1" t="s">
        <v>13</v>
      </c>
      <c r="B367" s="1">
        <v>8.9782999999999996E-4</v>
      </c>
      <c r="C367" s="1" t="s">
        <v>10</v>
      </c>
      <c r="D367" s="3">
        <v>43.33</v>
      </c>
      <c r="E367" s="1" t="s">
        <v>11</v>
      </c>
      <c r="F367" s="3" t="s">
        <v>351</v>
      </c>
      <c r="I367" s="1" t="s">
        <v>350</v>
      </c>
      <c r="J367" s="1" t="str">
        <f>MID(I367,7,4)</f>
        <v>2017</v>
      </c>
      <c r="K367" s="1" t="str">
        <f>MID(I367,4,2)</f>
        <v>12</v>
      </c>
      <c r="L367" s="1" t="str">
        <f>MID(I367,1,2)</f>
        <v>26</v>
      </c>
      <c r="M367" s="2">
        <f>DATE(J367,K367,L367)</f>
        <v>43095</v>
      </c>
    </row>
    <row r="368" spans="1:13" x14ac:dyDescent="0.25">
      <c r="A368" s="1" t="s">
        <v>13</v>
      </c>
      <c r="B368" s="1">
        <v>8.4851999999999996E-4</v>
      </c>
      <c r="C368" s="1" t="s">
        <v>10</v>
      </c>
      <c r="D368" s="3">
        <v>47.41</v>
      </c>
      <c r="E368" s="1" t="s">
        <v>11</v>
      </c>
      <c r="F368" s="3" t="s">
        <v>345</v>
      </c>
      <c r="I368" s="1" t="s">
        <v>344</v>
      </c>
      <c r="J368" s="1" t="str">
        <f>MID(I368,7,4)</f>
        <v>2017</v>
      </c>
      <c r="K368" s="1" t="str">
        <f>MID(I368,4,2)</f>
        <v>12</v>
      </c>
      <c r="L368" s="1" t="str">
        <f>MID(I368,1,2)</f>
        <v>27</v>
      </c>
      <c r="M368" s="2">
        <f>DATE(J368,K368,L368)</f>
        <v>43096</v>
      </c>
    </row>
    <row r="369" spans="1:13" x14ac:dyDescent="0.25">
      <c r="A369" s="1" t="s">
        <v>13</v>
      </c>
      <c r="B369" s="1">
        <v>8.2580000000000001E-4</v>
      </c>
      <c r="C369" s="1" t="s">
        <v>10</v>
      </c>
      <c r="D369" s="3">
        <v>44.3</v>
      </c>
      <c r="E369" s="1" t="s">
        <v>11</v>
      </c>
      <c r="F369" s="3" t="s">
        <v>342</v>
      </c>
      <c r="I369" s="1" t="s">
        <v>341</v>
      </c>
      <c r="J369" s="1" t="str">
        <f>MID(I369,7,4)</f>
        <v>2017</v>
      </c>
      <c r="K369" s="1" t="str">
        <f>MID(I369,4,2)</f>
        <v>12</v>
      </c>
      <c r="L369" s="1" t="str">
        <f>MID(I369,1,2)</f>
        <v>28</v>
      </c>
      <c r="M369" s="2">
        <f>DATE(J369,K369,L369)</f>
        <v>43097</v>
      </c>
    </row>
    <row r="370" spans="1:13" x14ac:dyDescent="0.25">
      <c r="A370" s="1" t="s">
        <v>13</v>
      </c>
      <c r="B370" s="1">
        <v>1.7921300000000001E-3</v>
      </c>
      <c r="C370" s="1" t="s">
        <v>10</v>
      </c>
      <c r="D370" s="3">
        <v>88.77</v>
      </c>
      <c r="G370" s="1" t="s">
        <v>37</v>
      </c>
      <c r="H370" s="1" t="s">
        <v>308</v>
      </c>
      <c r="I370" s="1" t="s">
        <v>325</v>
      </c>
      <c r="J370" s="1" t="str">
        <f>MID(I370,7,4)</f>
        <v>2017</v>
      </c>
      <c r="K370" s="1" t="str">
        <f>MID(I370,4,2)</f>
        <v>12</v>
      </c>
      <c r="L370" s="1" t="str">
        <f>MID(I370,1,2)</f>
        <v>29</v>
      </c>
      <c r="M370" s="2">
        <f>DATE(J370,K370,L370)</f>
        <v>43098</v>
      </c>
    </row>
    <row r="371" spans="1:13" x14ac:dyDescent="0.25">
      <c r="A371" s="1" t="s">
        <v>9</v>
      </c>
      <c r="B371" s="1">
        <v>-2.2921299999999999E-3</v>
      </c>
      <c r="C371" s="1" t="s">
        <v>10</v>
      </c>
      <c r="D371" s="3">
        <v>-113.53</v>
      </c>
      <c r="E371" s="1" t="s">
        <v>110</v>
      </c>
      <c r="F371" s="3" t="s">
        <v>326</v>
      </c>
      <c r="I371" s="1" t="s">
        <v>327</v>
      </c>
      <c r="J371" s="1" t="str">
        <f>MID(I371,7,4)</f>
        <v>2017</v>
      </c>
      <c r="K371" s="1" t="str">
        <f>MID(I371,4,2)</f>
        <v>12</v>
      </c>
      <c r="L371" s="1" t="str">
        <f>MID(I371,1,2)</f>
        <v>29</v>
      </c>
      <c r="M371" s="2">
        <f>DATE(J371,K371,L371)</f>
        <v>43098</v>
      </c>
    </row>
    <row r="372" spans="1:13" x14ac:dyDescent="0.25">
      <c r="A372" s="1" t="s">
        <v>13</v>
      </c>
      <c r="B372" s="1">
        <v>8.4552E-4</v>
      </c>
      <c r="C372" s="1" t="s">
        <v>10</v>
      </c>
      <c r="D372" s="3">
        <v>42.08</v>
      </c>
      <c r="E372" s="1" t="s">
        <v>11</v>
      </c>
      <c r="F372" s="3" t="s">
        <v>339</v>
      </c>
      <c r="I372" s="1" t="s">
        <v>338</v>
      </c>
      <c r="J372" s="1" t="str">
        <f>MID(I372,7,4)</f>
        <v>2017</v>
      </c>
      <c r="K372" s="1" t="str">
        <f>MID(I372,4,2)</f>
        <v>12</v>
      </c>
      <c r="L372" s="1" t="str">
        <f>MID(I372,1,2)</f>
        <v>29</v>
      </c>
      <c r="M372" s="2">
        <f>DATE(J372,K372,L372)</f>
        <v>43098</v>
      </c>
    </row>
    <row r="373" spans="1:13" x14ac:dyDescent="0.25">
      <c r="A373" s="1" t="s">
        <v>13</v>
      </c>
      <c r="B373" s="1">
        <v>8.4665999999999995E-4</v>
      </c>
      <c r="C373" s="1" t="s">
        <v>10</v>
      </c>
      <c r="D373" s="3">
        <v>41.95</v>
      </c>
      <c r="E373" s="1" t="s">
        <v>11</v>
      </c>
      <c r="F373" s="3" t="s">
        <v>324</v>
      </c>
      <c r="I373" s="1" t="s">
        <v>323</v>
      </c>
      <c r="J373" s="1" t="str">
        <f>MID(I373,7,4)</f>
        <v>2017</v>
      </c>
      <c r="K373" s="1" t="str">
        <f>MID(I373,4,2)</f>
        <v>12</v>
      </c>
      <c r="L373" s="1" t="str">
        <f>MID(I373,1,2)</f>
        <v>30</v>
      </c>
      <c r="M373" s="2">
        <f>DATE(J373,K373,L373)</f>
        <v>43099</v>
      </c>
    </row>
    <row r="374" spans="1:13" x14ac:dyDescent="0.25">
      <c r="A374" s="1" t="s">
        <v>13</v>
      </c>
      <c r="B374" s="1">
        <v>8.4139000000000002E-4</v>
      </c>
      <c r="C374" s="1" t="s">
        <v>10</v>
      </c>
      <c r="D374" s="3">
        <v>38.380000000000003</v>
      </c>
      <c r="E374" s="1" t="s">
        <v>11</v>
      </c>
      <c r="F374" s="3" t="s">
        <v>321</v>
      </c>
      <c r="I374" s="1" t="s">
        <v>320</v>
      </c>
      <c r="J374" s="1" t="str">
        <f>MID(I374,7,4)</f>
        <v>2017</v>
      </c>
      <c r="K374" s="1" t="str">
        <f>MID(I374,4,2)</f>
        <v>12</v>
      </c>
      <c r="L374" s="1" t="str">
        <f>MID(I374,1,2)</f>
        <v>31</v>
      </c>
      <c r="M374" s="2">
        <f>DATE(J374,K374,L374)</f>
        <v>43100</v>
      </c>
    </row>
    <row r="375" spans="1:13" x14ac:dyDescent="0.25">
      <c r="M375" s="2"/>
    </row>
    <row r="376" spans="1:13" x14ac:dyDescent="0.25">
      <c r="A376" s="1" t="s">
        <v>13</v>
      </c>
      <c r="B376" s="1">
        <v>2.2627893299999999</v>
      </c>
      <c r="C376" s="1" t="s">
        <v>414</v>
      </c>
      <c r="D376" s="3">
        <v>3829.63</v>
      </c>
      <c r="E376" s="1" t="s">
        <v>11</v>
      </c>
      <c r="G376" s="1" t="s">
        <v>664</v>
      </c>
      <c r="H376" s="1" t="s">
        <v>665</v>
      </c>
      <c r="I376" s="1" t="s">
        <v>666</v>
      </c>
      <c r="J376" s="1" t="str">
        <f>MID(I376,7,4)</f>
        <v>2017</v>
      </c>
      <c r="K376" s="1" t="str">
        <f>MID(I376,4,2)</f>
        <v>10</v>
      </c>
      <c r="L376" s="1" t="str">
        <f>MID(I376,1,2)</f>
        <v>24</v>
      </c>
      <c r="M376" s="2">
        <f>DATE(J376,K376,L376)</f>
        <v>43032</v>
      </c>
    </row>
    <row r="377" spans="1:13" x14ac:dyDescent="0.25">
      <c r="A377" s="1" t="s">
        <v>13</v>
      </c>
      <c r="B377" s="1">
        <v>1.9627893300000001</v>
      </c>
      <c r="C377" s="1" t="s">
        <v>414</v>
      </c>
      <c r="D377" s="3">
        <v>2038.14</v>
      </c>
      <c r="E377" s="1" t="s">
        <v>108</v>
      </c>
      <c r="F377" s="3" t="s">
        <v>415</v>
      </c>
      <c r="I377" s="1" t="s">
        <v>416</v>
      </c>
      <c r="J377" s="1" t="str">
        <f>MID(I377,7,4)</f>
        <v>2017</v>
      </c>
      <c r="K377" s="1" t="str">
        <f>MID(I377,4,2)</f>
        <v>12</v>
      </c>
      <c r="L377" s="1" t="str">
        <f>MID(I377,1,2)</f>
        <v>16</v>
      </c>
      <c r="M377" s="2">
        <f>DATE(J377,K377,L377)</f>
        <v>43085</v>
      </c>
    </row>
    <row r="378" spans="1:13" x14ac:dyDescent="0.25">
      <c r="A378" s="1" t="s">
        <v>9</v>
      </c>
      <c r="B378" s="1">
        <v>-1.9627893300000001</v>
      </c>
      <c r="C378" s="1" t="s">
        <v>414</v>
      </c>
      <c r="D378" s="3">
        <v>-2039.52</v>
      </c>
      <c r="E378" s="1" t="s">
        <v>11</v>
      </c>
      <c r="F378" s="3">
        <v>6988889</v>
      </c>
      <c r="I378" s="1" t="s">
        <v>417</v>
      </c>
      <c r="J378" s="1" t="str">
        <f>MID(I378,7,4)</f>
        <v>2017</v>
      </c>
      <c r="K378" s="1" t="str">
        <f>MID(I378,4,2)</f>
        <v>12</v>
      </c>
      <c r="L378" s="1" t="str">
        <f>MID(I378,1,2)</f>
        <v>16</v>
      </c>
      <c r="M378" s="2">
        <f>DATE(J378,K378,L378)</f>
        <v>43085</v>
      </c>
    </row>
    <row r="379" spans="1:13" hidden="1" x14ac:dyDescent="0.25">
      <c r="A379" s="1" t="s">
        <v>13</v>
      </c>
      <c r="B379" s="1">
        <v>2499</v>
      </c>
      <c r="C379" s="1" t="s">
        <v>1224</v>
      </c>
      <c r="D379" s="3">
        <v>718.78</v>
      </c>
      <c r="E379" s="1" t="s">
        <v>968</v>
      </c>
      <c r="F379" s="3" t="s">
        <v>1225</v>
      </c>
      <c r="G379" s="1" t="s">
        <v>970</v>
      </c>
      <c r="I379" s="1" t="s">
        <v>1226</v>
      </c>
      <c r="J379" s="1" t="str">
        <f>MID(I379,7,4)</f>
        <v>2016</v>
      </c>
      <c r="K379" s="1" t="str">
        <f>MID(I379,4,2)</f>
        <v>06</v>
      </c>
      <c r="L379" s="1" t="str">
        <f>MID(I379,1,2)</f>
        <v>19</v>
      </c>
      <c r="M379" s="2">
        <f>DATE(J379,K379,L379)</f>
        <v>42540</v>
      </c>
    </row>
    <row r="380" spans="1:13" hidden="1" x14ac:dyDescent="0.25">
      <c r="A380" s="1" t="s">
        <v>13</v>
      </c>
      <c r="B380" s="1">
        <v>113.86111459999999</v>
      </c>
      <c r="C380" s="1" t="s">
        <v>1214</v>
      </c>
      <c r="D380" s="3">
        <v>950.57</v>
      </c>
      <c r="E380" s="1" t="s">
        <v>968</v>
      </c>
      <c r="F380" s="3" t="s">
        <v>1220</v>
      </c>
      <c r="G380" s="1" t="s">
        <v>970</v>
      </c>
      <c r="H380" s="1" t="s">
        <v>1216</v>
      </c>
      <c r="I380" s="1" t="s">
        <v>1221</v>
      </c>
      <c r="J380" s="1" t="str">
        <f>MID(I380,7,4)</f>
        <v>2016</v>
      </c>
      <c r="K380" s="1" t="str">
        <f>MID(I380,4,2)</f>
        <v>07</v>
      </c>
      <c r="L380" s="1" t="str">
        <f>MID(I380,1,2)</f>
        <v>27</v>
      </c>
      <c r="M380" s="2">
        <f>DATE(J380,K380,L380)</f>
        <v>42578</v>
      </c>
    </row>
    <row r="381" spans="1:13" hidden="1" x14ac:dyDescent="0.25">
      <c r="A381" s="1" t="s">
        <v>13</v>
      </c>
      <c r="B381" s="1">
        <v>15.098255780000001</v>
      </c>
      <c r="C381" s="1" t="s">
        <v>1214</v>
      </c>
      <c r="D381" s="3">
        <v>80.25</v>
      </c>
      <c r="E381" s="1" t="s">
        <v>968</v>
      </c>
      <c r="F381" s="3" t="s">
        <v>1218</v>
      </c>
      <c r="G381" s="1" t="s">
        <v>970</v>
      </c>
      <c r="H381" s="1" t="s">
        <v>1216</v>
      </c>
      <c r="I381" s="1" t="s">
        <v>1219</v>
      </c>
      <c r="J381" s="1" t="str">
        <f>MID(I381,7,4)</f>
        <v>2016</v>
      </c>
      <c r="K381" s="1" t="str">
        <f>MID(I381,4,2)</f>
        <v>09</v>
      </c>
      <c r="L381" s="1" t="str">
        <f>MID(I381,1,2)</f>
        <v>02</v>
      </c>
      <c r="M381" s="2">
        <f>DATE(J381,K381,L381)</f>
        <v>42615</v>
      </c>
    </row>
    <row r="382" spans="1:13" hidden="1" x14ac:dyDescent="0.25">
      <c r="A382" s="1" t="s">
        <v>13</v>
      </c>
      <c r="B382" s="1">
        <v>3.18242483</v>
      </c>
      <c r="C382" s="1" t="s">
        <v>1214</v>
      </c>
      <c r="D382" s="3">
        <v>15.82</v>
      </c>
      <c r="E382" s="1" t="s">
        <v>968</v>
      </c>
      <c r="F382" s="3" t="s">
        <v>1215</v>
      </c>
      <c r="G382" s="1" t="s">
        <v>970</v>
      </c>
      <c r="H382" s="1" t="s">
        <v>1216</v>
      </c>
      <c r="I382" s="1" t="s">
        <v>1217</v>
      </c>
      <c r="J382" s="1" t="str">
        <f>MID(I382,7,4)</f>
        <v>2016</v>
      </c>
      <c r="K382" s="1" t="str">
        <f>MID(I382,4,2)</f>
        <v>09</v>
      </c>
      <c r="L382" s="1" t="str">
        <f>MID(I382,1,2)</f>
        <v>12</v>
      </c>
      <c r="M382" s="2">
        <f>DATE(J382,K382,L382)</f>
        <v>42625</v>
      </c>
    </row>
    <row r="383" spans="1:13" hidden="1" x14ac:dyDescent="0.25">
      <c r="A383" s="1" t="s">
        <v>9</v>
      </c>
      <c r="B383" s="1">
        <v>-35</v>
      </c>
      <c r="C383" s="1" t="s">
        <v>66</v>
      </c>
      <c r="D383" s="3">
        <v>-1957.87</v>
      </c>
      <c r="E383" s="1" t="s">
        <v>41</v>
      </c>
      <c r="F383" s="3" t="s">
        <v>1230</v>
      </c>
      <c r="I383" s="1" t="s">
        <v>1231</v>
      </c>
      <c r="J383" s="1" t="str">
        <f>MID(I383,7,4)</f>
        <v>2016</v>
      </c>
      <c r="K383" s="1" t="str">
        <f>MID(I383,4,2)</f>
        <v>05</v>
      </c>
      <c r="L383" s="1" t="str">
        <f>MID(I383,1,2)</f>
        <v>22</v>
      </c>
      <c r="M383" s="2">
        <f>DATE(J383,K383,L383)</f>
        <v>42512</v>
      </c>
    </row>
    <row r="384" spans="1:13" hidden="1" x14ac:dyDescent="0.25">
      <c r="A384" s="1" t="s">
        <v>9</v>
      </c>
      <c r="B384" s="1">
        <v>-35.1</v>
      </c>
      <c r="C384" s="1" t="s">
        <v>66</v>
      </c>
      <c r="D384" s="3">
        <v>-1935.89</v>
      </c>
      <c r="E384" s="1" t="s">
        <v>968</v>
      </c>
      <c r="F384" s="3" t="s">
        <v>1232</v>
      </c>
      <c r="G384" s="1" t="s">
        <v>970</v>
      </c>
      <c r="I384" s="1" t="s">
        <v>1233</v>
      </c>
      <c r="J384" s="1" t="str">
        <f>MID(I384,7,4)</f>
        <v>2016</v>
      </c>
      <c r="K384" s="1" t="str">
        <f>MID(I384,4,2)</f>
        <v>05</v>
      </c>
      <c r="L384" s="1" t="str">
        <f>MID(I384,1,2)</f>
        <v>22</v>
      </c>
      <c r="M384" s="2">
        <f>DATE(J384,K384,L384)</f>
        <v>42512</v>
      </c>
    </row>
    <row r="385" spans="1:13" hidden="1" x14ac:dyDescent="0.25">
      <c r="A385" s="1" t="s">
        <v>13</v>
      </c>
      <c r="B385" s="1">
        <v>35.094999999999999</v>
      </c>
      <c r="C385" s="1" t="s">
        <v>66</v>
      </c>
      <c r="D385" s="3">
        <v>1935.61</v>
      </c>
      <c r="E385" s="1" t="s">
        <v>41</v>
      </c>
      <c r="F385" s="3" t="s">
        <v>1234</v>
      </c>
      <c r="I385" s="1" t="s">
        <v>1235</v>
      </c>
      <c r="J385" s="1" t="str">
        <f>MID(I385,7,4)</f>
        <v>2016</v>
      </c>
      <c r="K385" s="1" t="str">
        <f>MID(I385,4,2)</f>
        <v>05</v>
      </c>
      <c r="L385" s="1" t="str">
        <f>MID(I385,1,2)</f>
        <v>22</v>
      </c>
      <c r="M385" s="2">
        <f>DATE(J385,K385,L385)</f>
        <v>42512</v>
      </c>
    </row>
    <row r="386" spans="1:13" x14ac:dyDescent="0.25">
      <c r="A386" s="1" t="s">
        <v>9</v>
      </c>
      <c r="B386" s="1">
        <v>-10.088583</v>
      </c>
      <c r="C386" s="1" t="s">
        <v>66</v>
      </c>
      <c r="D386" s="3">
        <v>-6902.52</v>
      </c>
      <c r="E386" s="1" t="s">
        <v>41</v>
      </c>
      <c r="F386" s="3" t="s">
        <v>1188</v>
      </c>
      <c r="I386" s="1" t="s">
        <v>1189</v>
      </c>
      <c r="J386" s="1" t="str">
        <f>MID(I386,7,4)</f>
        <v>2017</v>
      </c>
      <c r="K386" s="1" t="str">
        <f>MID(I386,4,2)</f>
        <v>05</v>
      </c>
      <c r="L386" s="1" t="str">
        <f>MID(I386,1,2)</f>
        <v>22</v>
      </c>
      <c r="M386" s="2">
        <f>DATE(J386,K386,L386)</f>
        <v>42877</v>
      </c>
    </row>
    <row r="387" spans="1:13" x14ac:dyDescent="0.25">
      <c r="A387" s="1" t="s">
        <v>13</v>
      </c>
      <c r="B387" s="1">
        <v>10.08711413</v>
      </c>
      <c r="C387" s="1" t="s">
        <v>66</v>
      </c>
      <c r="D387" s="3">
        <v>6862.1</v>
      </c>
      <c r="E387" s="1" t="s">
        <v>110</v>
      </c>
      <c r="F387" s="3" t="s">
        <v>1186</v>
      </c>
      <c r="I387" s="1" t="s">
        <v>1187</v>
      </c>
      <c r="J387" s="1" t="str">
        <f>MID(I387,7,4)</f>
        <v>2017</v>
      </c>
      <c r="K387" s="1" t="str">
        <f>MID(I387,4,2)</f>
        <v>05</v>
      </c>
      <c r="L387" s="1" t="str">
        <f>MID(I387,1,2)</f>
        <v>23</v>
      </c>
      <c r="M387" s="2">
        <f>DATE(J387,K387,L387)</f>
        <v>42878</v>
      </c>
    </row>
    <row r="388" spans="1:13" x14ac:dyDescent="0.25">
      <c r="A388" s="1" t="s">
        <v>13</v>
      </c>
      <c r="B388" s="1">
        <v>3.63592</v>
      </c>
      <c r="C388" s="1" t="s">
        <v>66</v>
      </c>
      <c r="D388" s="3">
        <v>2565.31</v>
      </c>
      <c r="E388" s="1" t="s">
        <v>11</v>
      </c>
      <c r="F388" s="3">
        <v>2064423</v>
      </c>
      <c r="I388" s="1" t="s">
        <v>1177</v>
      </c>
      <c r="J388" s="1" t="str">
        <f>MID(I388,7,4)</f>
        <v>2017</v>
      </c>
      <c r="K388" s="1" t="str">
        <f>MID(I388,4,2)</f>
        <v>05</v>
      </c>
      <c r="L388" s="1" t="str">
        <f>MID(I388,1,2)</f>
        <v>29</v>
      </c>
      <c r="M388" s="2">
        <f>DATE(J388,K388,L388)</f>
        <v>42884</v>
      </c>
    </row>
    <row r="389" spans="1:13" x14ac:dyDescent="0.25">
      <c r="A389" s="1" t="s">
        <v>9</v>
      </c>
      <c r="B389" s="1">
        <v>-3.6409199999999999</v>
      </c>
      <c r="C389" s="1" t="s">
        <v>66</v>
      </c>
      <c r="D389" s="3">
        <v>-2568.83</v>
      </c>
      <c r="E389" s="1" t="s">
        <v>968</v>
      </c>
      <c r="F389" s="3" t="s">
        <v>1178</v>
      </c>
      <c r="G389" s="1" t="s">
        <v>970</v>
      </c>
      <c r="I389" s="1" t="s">
        <v>1179</v>
      </c>
      <c r="J389" s="1" t="str">
        <f>MID(I389,7,4)</f>
        <v>2017</v>
      </c>
      <c r="K389" s="1" t="str">
        <f>MID(I389,4,2)</f>
        <v>05</v>
      </c>
      <c r="L389" s="1" t="str">
        <f>MID(I389,1,2)</f>
        <v>29</v>
      </c>
      <c r="M389" s="2">
        <f>DATE(J389,K389,L389)</f>
        <v>42884</v>
      </c>
    </row>
    <row r="390" spans="1:13" x14ac:dyDescent="0.25">
      <c r="A390" s="1" t="s">
        <v>9</v>
      </c>
      <c r="B390" s="1">
        <v>-3.6348199999999999</v>
      </c>
      <c r="C390" s="1" t="s">
        <v>66</v>
      </c>
      <c r="D390" s="3">
        <v>-2564.5300000000002</v>
      </c>
      <c r="E390" s="1" t="s">
        <v>41</v>
      </c>
      <c r="F390" s="3" t="s">
        <v>1180</v>
      </c>
      <c r="I390" s="1" t="s">
        <v>1181</v>
      </c>
      <c r="J390" s="1" t="str">
        <f>MID(I390,7,4)</f>
        <v>2017</v>
      </c>
      <c r="K390" s="1" t="str">
        <f>MID(I390,4,2)</f>
        <v>05</v>
      </c>
      <c r="L390" s="1" t="str">
        <f>MID(I390,1,2)</f>
        <v>29</v>
      </c>
      <c r="M390" s="2">
        <f>DATE(J390,K390,L390)</f>
        <v>42884</v>
      </c>
    </row>
    <row r="391" spans="1:13" x14ac:dyDescent="0.25">
      <c r="A391" s="1" t="s">
        <v>13</v>
      </c>
      <c r="B391" s="1">
        <v>3.63592</v>
      </c>
      <c r="C391" s="1" t="s">
        <v>66</v>
      </c>
      <c r="D391" s="3">
        <v>2553.98</v>
      </c>
      <c r="E391" s="1" t="s">
        <v>41</v>
      </c>
      <c r="F391" s="3" t="s">
        <v>1182</v>
      </c>
      <c r="I391" s="1" t="s">
        <v>1183</v>
      </c>
      <c r="J391" s="1" t="str">
        <f>MID(I391,7,4)</f>
        <v>2017</v>
      </c>
      <c r="K391" s="1" t="str">
        <f>MID(I391,4,2)</f>
        <v>05</v>
      </c>
      <c r="L391" s="1" t="str">
        <f>MID(I391,1,2)</f>
        <v>29</v>
      </c>
      <c r="M391" s="2">
        <f>DATE(J391,K391,L391)</f>
        <v>42884</v>
      </c>
    </row>
    <row r="392" spans="1:13" x14ac:dyDescent="0.25">
      <c r="A392" s="1" t="s">
        <v>9</v>
      </c>
      <c r="B392" s="1">
        <v>-8.7326375499999997</v>
      </c>
      <c r="C392" s="1" t="s">
        <v>66</v>
      </c>
      <c r="D392" s="3">
        <v>-7216.58</v>
      </c>
      <c r="E392" s="1" t="s">
        <v>110</v>
      </c>
      <c r="F392" s="3" t="s">
        <v>1173</v>
      </c>
      <c r="I392" s="1" t="s">
        <v>1174</v>
      </c>
      <c r="J392" s="1" t="str">
        <f>MID(I392,7,4)</f>
        <v>2017</v>
      </c>
      <c r="K392" s="1" t="str">
        <f>MID(I392,4,2)</f>
        <v>05</v>
      </c>
      <c r="L392" s="1" t="str">
        <f>MID(I392,1,2)</f>
        <v>30</v>
      </c>
      <c r="M392" s="2">
        <f>DATE(J392,K392,L392)</f>
        <v>42885</v>
      </c>
    </row>
    <row r="393" spans="1:13" x14ac:dyDescent="0.25">
      <c r="A393" s="1" t="s">
        <v>13</v>
      </c>
      <c r="B393" s="1">
        <v>1.6504000000000001E-4</v>
      </c>
      <c r="C393" s="1" t="s">
        <v>66</v>
      </c>
      <c r="D393" s="3">
        <v>0.12</v>
      </c>
      <c r="E393" s="1" t="s">
        <v>11</v>
      </c>
      <c r="F393" s="3" t="s">
        <v>1175</v>
      </c>
      <c r="I393" s="1" t="s">
        <v>1176</v>
      </c>
      <c r="J393" s="1" t="str">
        <f>MID(I393,7,4)</f>
        <v>2017</v>
      </c>
      <c r="K393" s="1" t="str">
        <f>MID(I393,4,2)</f>
        <v>05</v>
      </c>
      <c r="L393" s="1" t="str">
        <f>MID(I393,1,2)</f>
        <v>30</v>
      </c>
      <c r="M393" s="2">
        <f>DATE(J393,K393,L393)</f>
        <v>42885</v>
      </c>
    </row>
    <row r="394" spans="1:13" x14ac:dyDescent="0.25">
      <c r="A394" s="1" t="s">
        <v>9</v>
      </c>
      <c r="B394" s="1">
        <v>-1.3546934500000001</v>
      </c>
      <c r="C394" s="1" t="s">
        <v>66</v>
      </c>
      <c r="D394" s="3">
        <v>-1126.68</v>
      </c>
      <c r="E394" s="1" t="s">
        <v>110</v>
      </c>
      <c r="F394" s="3" t="s">
        <v>1169</v>
      </c>
      <c r="I394" s="1" t="s">
        <v>1170</v>
      </c>
      <c r="J394" s="1" t="str">
        <f>MID(I394,7,4)</f>
        <v>2017</v>
      </c>
      <c r="K394" s="1" t="str">
        <f>MID(I394,4,2)</f>
        <v>05</v>
      </c>
      <c r="L394" s="1" t="str">
        <f>MID(I394,1,2)</f>
        <v>31</v>
      </c>
      <c r="M394" s="2">
        <f>DATE(J394,K394,L394)</f>
        <v>42886</v>
      </c>
    </row>
    <row r="395" spans="1:13" x14ac:dyDescent="0.25">
      <c r="A395" s="1" t="s">
        <v>13</v>
      </c>
      <c r="B395" s="1">
        <v>9.5786000000000005E-4</v>
      </c>
      <c r="C395" s="1" t="s">
        <v>66</v>
      </c>
      <c r="D395" s="3">
        <v>0.85</v>
      </c>
      <c r="E395" s="1" t="s">
        <v>11</v>
      </c>
      <c r="F395" s="3" t="s">
        <v>1171</v>
      </c>
      <c r="I395" s="1" t="s">
        <v>1172</v>
      </c>
      <c r="J395" s="1" t="str">
        <f>MID(I395,7,4)</f>
        <v>2017</v>
      </c>
      <c r="K395" s="1" t="str">
        <f>MID(I395,4,2)</f>
        <v>05</v>
      </c>
      <c r="L395" s="1" t="str">
        <f>MID(I395,1,2)</f>
        <v>31</v>
      </c>
      <c r="M395" s="2">
        <f>DATE(J395,K395,L395)</f>
        <v>42886</v>
      </c>
    </row>
    <row r="396" spans="1:13" x14ac:dyDescent="0.25">
      <c r="A396" s="1" t="s">
        <v>13</v>
      </c>
      <c r="B396" s="1">
        <v>1.0219300000000001E-3</v>
      </c>
      <c r="C396" s="1" t="s">
        <v>66</v>
      </c>
      <c r="D396" s="3">
        <v>0.87</v>
      </c>
      <c r="E396" s="1" t="s">
        <v>11</v>
      </c>
      <c r="F396" s="3" t="s">
        <v>1167</v>
      </c>
      <c r="I396" s="1" t="s">
        <v>1168</v>
      </c>
      <c r="J396" s="1" t="str">
        <f>MID(I396,7,4)</f>
        <v>2017</v>
      </c>
      <c r="K396" s="1" t="str">
        <f>MID(I396,4,2)</f>
        <v>06</v>
      </c>
      <c r="L396" s="1" t="str">
        <f>MID(I396,1,2)</f>
        <v>01</v>
      </c>
      <c r="M396" s="2">
        <f>DATE(J396,K396,L396)</f>
        <v>42887</v>
      </c>
    </row>
    <row r="397" spans="1:13" x14ac:dyDescent="0.25">
      <c r="A397" s="1" t="s">
        <v>13</v>
      </c>
      <c r="B397" s="1">
        <v>1.0812300000000001E-3</v>
      </c>
      <c r="C397" s="1" t="s">
        <v>66</v>
      </c>
      <c r="D397" s="3">
        <v>0.92</v>
      </c>
      <c r="E397" s="1" t="s">
        <v>11</v>
      </c>
      <c r="F397" s="3" t="s">
        <v>1165</v>
      </c>
      <c r="I397" s="1" t="s">
        <v>1166</v>
      </c>
      <c r="J397" s="1" t="str">
        <f>MID(I397,7,4)</f>
        <v>2017</v>
      </c>
      <c r="K397" s="1" t="str">
        <f>MID(I397,4,2)</f>
        <v>06</v>
      </c>
      <c r="L397" s="1" t="str">
        <f>MID(I397,1,2)</f>
        <v>02</v>
      </c>
      <c r="M397" s="2">
        <f>DATE(J397,K397,L397)</f>
        <v>42888</v>
      </c>
    </row>
    <row r="398" spans="1:13" x14ac:dyDescent="0.25">
      <c r="A398" s="1" t="s">
        <v>13</v>
      </c>
      <c r="B398" s="1">
        <v>8.0957999999999996E-4</v>
      </c>
      <c r="C398" s="1" t="s">
        <v>66</v>
      </c>
      <c r="D398" s="3">
        <v>0.65</v>
      </c>
      <c r="E398" s="1" t="s">
        <v>11</v>
      </c>
      <c r="F398" s="3" t="s">
        <v>1163</v>
      </c>
      <c r="I398" s="1" t="s">
        <v>1164</v>
      </c>
      <c r="J398" s="1" t="str">
        <f>MID(I398,7,4)</f>
        <v>2017</v>
      </c>
      <c r="K398" s="1" t="str">
        <f>MID(I398,4,2)</f>
        <v>06</v>
      </c>
      <c r="L398" s="1" t="str">
        <f>MID(I398,1,2)</f>
        <v>03</v>
      </c>
      <c r="M398" s="2">
        <f>DATE(J398,K398,L398)</f>
        <v>42889</v>
      </c>
    </row>
    <row r="399" spans="1:13" x14ac:dyDescent="0.25">
      <c r="A399" s="1" t="s">
        <v>13</v>
      </c>
      <c r="B399" s="1">
        <v>6.8004000000000003E-4</v>
      </c>
      <c r="C399" s="1" t="s">
        <v>66</v>
      </c>
      <c r="D399" s="3">
        <v>0.57999999999999996</v>
      </c>
      <c r="E399" s="1" t="s">
        <v>11</v>
      </c>
      <c r="F399" s="3" t="s">
        <v>1161</v>
      </c>
      <c r="I399" s="1" t="s">
        <v>1162</v>
      </c>
      <c r="J399" s="1" t="str">
        <f>MID(I399,7,4)</f>
        <v>2017</v>
      </c>
      <c r="K399" s="1" t="str">
        <f>MID(I399,4,2)</f>
        <v>06</v>
      </c>
      <c r="L399" s="1" t="str">
        <f>MID(I399,1,2)</f>
        <v>04</v>
      </c>
      <c r="M399" s="2">
        <f>DATE(J399,K399,L399)</f>
        <v>42890</v>
      </c>
    </row>
    <row r="400" spans="1:13" x14ac:dyDescent="0.25">
      <c r="A400" s="1" t="s">
        <v>13</v>
      </c>
      <c r="B400" s="1">
        <v>6.2009000000000001E-4</v>
      </c>
      <c r="C400" s="1" t="s">
        <v>66</v>
      </c>
      <c r="D400" s="3">
        <v>0.57999999999999996</v>
      </c>
      <c r="E400" s="1" t="s">
        <v>11</v>
      </c>
      <c r="F400" s="3" t="s">
        <v>1159</v>
      </c>
      <c r="I400" s="1" t="s">
        <v>1160</v>
      </c>
      <c r="J400" s="1" t="str">
        <f>MID(I400,7,4)</f>
        <v>2017</v>
      </c>
      <c r="K400" s="1" t="str">
        <f>MID(I400,4,2)</f>
        <v>06</v>
      </c>
      <c r="L400" s="1" t="str">
        <f>MID(I400,1,2)</f>
        <v>05</v>
      </c>
      <c r="M400" s="2">
        <f>DATE(J400,K400,L400)</f>
        <v>42891</v>
      </c>
    </row>
    <row r="401" spans="1:13" x14ac:dyDescent="0.25">
      <c r="A401" s="1" t="s">
        <v>13</v>
      </c>
      <c r="B401" s="1">
        <v>4.3197999999999999E-4</v>
      </c>
      <c r="C401" s="1" t="s">
        <v>66</v>
      </c>
      <c r="D401" s="3">
        <v>0.4</v>
      </c>
      <c r="E401" s="1" t="s">
        <v>11</v>
      </c>
      <c r="F401" s="3" t="s">
        <v>1157</v>
      </c>
      <c r="I401" s="1" t="s">
        <v>1158</v>
      </c>
      <c r="J401" s="1" t="str">
        <f>MID(I401,7,4)</f>
        <v>2017</v>
      </c>
      <c r="K401" s="1" t="str">
        <f>MID(I401,4,2)</f>
        <v>06</v>
      </c>
      <c r="L401" s="1" t="str">
        <f>MID(I401,1,2)</f>
        <v>06</v>
      </c>
      <c r="M401" s="2">
        <f>DATE(J401,K401,L401)</f>
        <v>42892</v>
      </c>
    </row>
    <row r="402" spans="1:13" x14ac:dyDescent="0.25">
      <c r="A402" s="1" t="s">
        <v>13</v>
      </c>
      <c r="B402" s="1">
        <v>2.1949E-4</v>
      </c>
      <c r="C402" s="1" t="s">
        <v>66</v>
      </c>
      <c r="D402" s="3">
        <v>0.22</v>
      </c>
      <c r="E402" s="1" t="s">
        <v>11</v>
      </c>
      <c r="F402" s="3" t="s">
        <v>1155</v>
      </c>
      <c r="I402" s="1" t="s">
        <v>1156</v>
      </c>
      <c r="J402" s="1" t="str">
        <f>MID(I402,7,4)</f>
        <v>2017</v>
      </c>
      <c r="K402" s="1" t="str">
        <f>MID(I402,4,2)</f>
        <v>06</v>
      </c>
      <c r="L402" s="1" t="str">
        <f>MID(I402,1,2)</f>
        <v>07</v>
      </c>
      <c r="M402" s="2">
        <f>DATE(J402,K402,L402)</f>
        <v>42893</v>
      </c>
    </row>
    <row r="403" spans="1:13" x14ac:dyDescent="0.25">
      <c r="A403" s="1" t="s">
        <v>13</v>
      </c>
      <c r="B403" s="1">
        <v>2.0390999999999999E-4</v>
      </c>
      <c r="C403" s="1" t="s">
        <v>66</v>
      </c>
      <c r="D403" s="3">
        <v>0.2</v>
      </c>
      <c r="E403" s="1" t="s">
        <v>11</v>
      </c>
      <c r="F403" s="3" t="s">
        <v>1151</v>
      </c>
      <c r="I403" s="1" t="s">
        <v>1152</v>
      </c>
      <c r="J403" s="1" t="str">
        <f>MID(I403,7,4)</f>
        <v>2017</v>
      </c>
      <c r="K403" s="1" t="str">
        <f>MID(I403,4,2)</f>
        <v>06</v>
      </c>
      <c r="L403" s="1" t="str">
        <f>MID(I403,1,2)</f>
        <v>08</v>
      </c>
      <c r="M403" s="2">
        <f>DATE(J403,K403,L403)</f>
        <v>42894</v>
      </c>
    </row>
    <row r="404" spans="1:13" x14ac:dyDescent="0.25">
      <c r="A404" s="1" t="s">
        <v>13</v>
      </c>
      <c r="B404" s="1">
        <v>3.4133999999999998E-4</v>
      </c>
      <c r="C404" s="1" t="s">
        <v>66</v>
      </c>
      <c r="D404" s="3">
        <v>0.35</v>
      </c>
      <c r="E404" s="1" t="s">
        <v>11</v>
      </c>
      <c r="F404" s="3" t="s">
        <v>1149</v>
      </c>
      <c r="I404" s="1" t="s">
        <v>1150</v>
      </c>
      <c r="J404" s="1" t="str">
        <f>MID(I404,7,4)</f>
        <v>2017</v>
      </c>
      <c r="K404" s="1" t="str">
        <f>MID(I404,4,2)</f>
        <v>06</v>
      </c>
      <c r="L404" s="1" t="str">
        <f>MID(I404,1,2)</f>
        <v>09</v>
      </c>
      <c r="M404" s="2">
        <f>DATE(J404,K404,L404)</f>
        <v>42895</v>
      </c>
    </row>
    <row r="405" spans="1:13" x14ac:dyDescent="0.25">
      <c r="A405" s="1" t="s">
        <v>13</v>
      </c>
      <c r="B405" s="1">
        <v>3.6976000000000001E-4</v>
      </c>
      <c r="C405" s="1" t="s">
        <v>66</v>
      </c>
      <c r="D405" s="3">
        <v>0.41</v>
      </c>
      <c r="E405" s="1" t="s">
        <v>11</v>
      </c>
      <c r="F405" s="3" t="s">
        <v>1147</v>
      </c>
      <c r="I405" s="1" t="s">
        <v>1148</v>
      </c>
      <c r="J405" s="1" t="str">
        <f>MID(I405,7,4)</f>
        <v>2017</v>
      </c>
      <c r="K405" s="1" t="str">
        <f>MID(I405,4,2)</f>
        <v>06</v>
      </c>
      <c r="L405" s="1" t="str">
        <f>MID(I405,1,2)</f>
        <v>10</v>
      </c>
      <c r="M405" s="2">
        <f>DATE(J405,K405,L405)</f>
        <v>42896</v>
      </c>
    </row>
    <row r="406" spans="1:13" x14ac:dyDescent="0.25">
      <c r="A406" s="1" t="s">
        <v>13</v>
      </c>
      <c r="B406" s="1">
        <v>4.6075000000000001E-4</v>
      </c>
      <c r="C406" s="1" t="s">
        <v>66</v>
      </c>
      <c r="D406" s="3">
        <v>0.56999999999999995</v>
      </c>
      <c r="E406" s="1" t="s">
        <v>11</v>
      </c>
      <c r="F406" s="3" t="s">
        <v>1145</v>
      </c>
      <c r="I406" s="1" t="s">
        <v>1146</v>
      </c>
      <c r="J406" s="1" t="str">
        <f>MID(I406,7,4)</f>
        <v>2017</v>
      </c>
      <c r="K406" s="1" t="str">
        <f>MID(I406,4,2)</f>
        <v>06</v>
      </c>
      <c r="L406" s="1" t="str">
        <f>MID(I406,1,2)</f>
        <v>11</v>
      </c>
      <c r="M406" s="2">
        <f>DATE(J406,K406,L406)</f>
        <v>42897</v>
      </c>
    </row>
    <row r="407" spans="1:13" x14ac:dyDescent="0.25">
      <c r="A407" s="1" t="s">
        <v>13</v>
      </c>
      <c r="B407" s="1">
        <v>0.97894999999999999</v>
      </c>
      <c r="C407" s="1" t="s">
        <v>66</v>
      </c>
      <c r="D407" s="3">
        <v>1493.01</v>
      </c>
      <c r="E407" s="1" t="s">
        <v>11</v>
      </c>
      <c r="F407" s="3">
        <v>2146670</v>
      </c>
      <c r="I407" s="1" t="s">
        <v>1130</v>
      </c>
      <c r="J407" s="1" t="str">
        <f>MID(I407,7,4)</f>
        <v>2017</v>
      </c>
      <c r="K407" s="1" t="str">
        <f>MID(I407,4,2)</f>
        <v>06</v>
      </c>
      <c r="L407" s="1" t="str">
        <f>MID(I407,1,2)</f>
        <v>12</v>
      </c>
      <c r="M407" s="2">
        <f>DATE(J407,K407,L407)</f>
        <v>42898</v>
      </c>
    </row>
    <row r="408" spans="1:13" x14ac:dyDescent="0.25">
      <c r="A408" s="1" t="s">
        <v>9</v>
      </c>
      <c r="B408" s="1">
        <v>-0.97746652999999994</v>
      </c>
      <c r="C408" s="1" t="s">
        <v>66</v>
      </c>
      <c r="D408" s="3">
        <v>-1490.74</v>
      </c>
      <c r="E408" s="1" t="s">
        <v>41</v>
      </c>
      <c r="F408" s="3" t="s">
        <v>1131</v>
      </c>
      <c r="I408" s="1" t="s">
        <v>1132</v>
      </c>
      <c r="J408" s="1" t="str">
        <f>MID(I408,7,4)</f>
        <v>2017</v>
      </c>
      <c r="K408" s="1" t="str">
        <f>MID(I408,4,2)</f>
        <v>06</v>
      </c>
      <c r="L408" s="1" t="str">
        <f>MID(I408,1,2)</f>
        <v>12</v>
      </c>
      <c r="M408" s="2">
        <f>DATE(J408,K408,L408)</f>
        <v>42898</v>
      </c>
    </row>
    <row r="409" spans="1:13" x14ac:dyDescent="0.25">
      <c r="A409" s="1" t="s">
        <v>13</v>
      </c>
      <c r="B409" s="1">
        <v>0.97894999999999999</v>
      </c>
      <c r="C409" s="1" t="s">
        <v>66</v>
      </c>
      <c r="D409" s="3">
        <v>1493.01</v>
      </c>
      <c r="E409" s="1" t="s">
        <v>41</v>
      </c>
      <c r="F409" s="3" t="s">
        <v>1133</v>
      </c>
      <c r="I409" s="1" t="s">
        <v>1134</v>
      </c>
      <c r="J409" s="1" t="str">
        <f>MID(I409,7,4)</f>
        <v>2017</v>
      </c>
      <c r="K409" s="1" t="str">
        <f>MID(I409,4,2)</f>
        <v>06</v>
      </c>
      <c r="L409" s="1" t="str">
        <f>MID(I409,1,2)</f>
        <v>12</v>
      </c>
      <c r="M409" s="2">
        <f>DATE(J409,K409,L409)</f>
        <v>42898</v>
      </c>
    </row>
    <row r="410" spans="1:13" x14ac:dyDescent="0.25">
      <c r="A410" s="1" t="s">
        <v>9</v>
      </c>
      <c r="B410" s="1">
        <v>-0.97894999999999999</v>
      </c>
      <c r="C410" s="1" t="s">
        <v>66</v>
      </c>
      <c r="D410" s="3">
        <v>-1493.01</v>
      </c>
      <c r="E410" s="1" t="s">
        <v>41</v>
      </c>
      <c r="F410" s="3" t="s">
        <v>1135</v>
      </c>
      <c r="I410" s="1" t="s">
        <v>1134</v>
      </c>
      <c r="J410" s="1" t="str">
        <f>MID(I410,7,4)</f>
        <v>2017</v>
      </c>
      <c r="K410" s="1" t="str">
        <f>MID(I410,4,2)</f>
        <v>06</v>
      </c>
      <c r="L410" s="1" t="str">
        <f>MID(I410,1,2)</f>
        <v>12</v>
      </c>
      <c r="M410" s="2">
        <f>DATE(J410,K410,L410)</f>
        <v>42898</v>
      </c>
    </row>
    <row r="411" spans="1:13" x14ac:dyDescent="0.25">
      <c r="A411" s="1" t="s">
        <v>13</v>
      </c>
      <c r="B411" s="1">
        <v>1</v>
      </c>
      <c r="C411" s="1" t="s">
        <v>66</v>
      </c>
      <c r="D411" s="3">
        <v>1525.11</v>
      </c>
      <c r="E411" s="1" t="s">
        <v>41</v>
      </c>
      <c r="F411" s="3" t="s">
        <v>1136</v>
      </c>
      <c r="I411" s="1" t="s">
        <v>1137</v>
      </c>
      <c r="J411" s="1" t="str">
        <f>MID(I411,7,4)</f>
        <v>2017</v>
      </c>
      <c r="K411" s="1" t="str">
        <f>MID(I411,4,2)</f>
        <v>06</v>
      </c>
      <c r="L411" s="1" t="str">
        <f>MID(I411,1,2)</f>
        <v>12</v>
      </c>
      <c r="M411" s="2">
        <f>DATE(J411,K411,L411)</f>
        <v>42898</v>
      </c>
    </row>
    <row r="412" spans="1:13" x14ac:dyDescent="0.25">
      <c r="A412" s="1" t="s">
        <v>9</v>
      </c>
      <c r="B412" s="1">
        <v>-1.0049999999999999</v>
      </c>
      <c r="C412" s="1" t="s">
        <v>66</v>
      </c>
      <c r="D412" s="3">
        <v>-1532.74</v>
      </c>
      <c r="E412" s="1" t="s">
        <v>11</v>
      </c>
      <c r="F412" s="3">
        <v>2146355</v>
      </c>
      <c r="I412" s="1" t="s">
        <v>1138</v>
      </c>
      <c r="J412" s="1" t="str">
        <f>MID(I412,7,4)</f>
        <v>2017</v>
      </c>
      <c r="K412" s="1" t="str">
        <f>MID(I412,4,2)</f>
        <v>06</v>
      </c>
      <c r="L412" s="1" t="str">
        <f>MID(I412,1,2)</f>
        <v>12</v>
      </c>
      <c r="M412" s="2">
        <f>DATE(J412,K412,L412)</f>
        <v>42898</v>
      </c>
    </row>
    <row r="413" spans="1:13" x14ac:dyDescent="0.25">
      <c r="A413" s="1" t="s">
        <v>13</v>
      </c>
      <c r="B413" s="1">
        <v>5.8847000000000001E-4</v>
      </c>
      <c r="C413" s="1" t="s">
        <v>66</v>
      </c>
      <c r="D413" s="3">
        <v>0.74</v>
      </c>
      <c r="E413" s="1" t="s">
        <v>11</v>
      </c>
      <c r="F413" s="3" t="s">
        <v>1139</v>
      </c>
      <c r="I413" s="1" t="s">
        <v>1140</v>
      </c>
      <c r="J413" s="1" t="str">
        <f>MID(I413,7,4)</f>
        <v>2017</v>
      </c>
      <c r="K413" s="1" t="str">
        <f>MID(I413,4,2)</f>
        <v>06</v>
      </c>
      <c r="L413" s="1" t="str">
        <f>MID(I413,1,2)</f>
        <v>12</v>
      </c>
      <c r="M413" s="2">
        <f>DATE(J413,K413,L413)</f>
        <v>42898</v>
      </c>
    </row>
    <row r="414" spans="1:13" x14ac:dyDescent="0.25">
      <c r="A414" s="1" t="s">
        <v>13</v>
      </c>
      <c r="B414" s="1">
        <v>6.0132999999999996E-4</v>
      </c>
      <c r="C414" s="1" t="s">
        <v>66</v>
      </c>
      <c r="D414" s="3">
        <v>0.96</v>
      </c>
      <c r="E414" s="1" t="s">
        <v>11</v>
      </c>
      <c r="F414" s="3" t="s">
        <v>1126</v>
      </c>
      <c r="I414" s="1" t="s">
        <v>1125</v>
      </c>
      <c r="J414" s="1" t="str">
        <f>MID(I414,7,4)</f>
        <v>2017</v>
      </c>
      <c r="K414" s="1" t="str">
        <f>MID(I414,4,2)</f>
        <v>06</v>
      </c>
      <c r="L414" s="1" t="str">
        <f>MID(I414,1,2)</f>
        <v>13</v>
      </c>
      <c r="M414" s="2">
        <f>DATE(J414,K414,L414)</f>
        <v>42899</v>
      </c>
    </row>
    <row r="415" spans="1:13" x14ac:dyDescent="0.25">
      <c r="A415" s="1" t="s">
        <v>13</v>
      </c>
      <c r="B415" s="1">
        <v>7.0615000000000001E-4</v>
      </c>
      <c r="C415" s="1" t="s">
        <v>66</v>
      </c>
      <c r="D415" s="3">
        <v>1.05</v>
      </c>
      <c r="E415" s="1" t="s">
        <v>11</v>
      </c>
      <c r="F415" s="3" t="s">
        <v>1123</v>
      </c>
      <c r="I415" s="1" t="s">
        <v>1122</v>
      </c>
      <c r="J415" s="1" t="str">
        <f>MID(I415,7,4)</f>
        <v>2017</v>
      </c>
      <c r="K415" s="1" t="str">
        <f>MID(I415,4,2)</f>
        <v>06</v>
      </c>
      <c r="L415" s="1" t="str">
        <f>MID(I415,1,2)</f>
        <v>14</v>
      </c>
      <c r="M415" s="2">
        <f>DATE(J415,K415,L415)</f>
        <v>42900</v>
      </c>
    </row>
    <row r="416" spans="1:13" x14ac:dyDescent="0.25">
      <c r="A416" s="1" t="s">
        <v>13</v>
      </c>
      <c r="B416" s="1">
        <v>6.0696999999999997E-4</v>
      </c>
      <c r="C416" s="1" t="s">
        <v>66</v>
      </c>
      <c r="D416" s="3">
        <v>0.85</v>
      </c>
      <c r="E416" s="1" t="s">
        <v>11</v>
      </c>
      <c r="F416" s="3" t="s">
        <v>1120</v>
      </c>
      <c r="I416" s="1" t="s">
        <v>1119</v>
      </c>
      <c r="J416" s="1" t="str">
        <f>MID(I416,7,4)</f>
        <v>2017</v>
      </c>
      <c r="K416" s="1" t="str">
        <f>MID(I416,4,2)</f>
        <v>06</v>
      </c>
      <c r="L416" s="1" t="str">
        <f>MID(I416,1,2)</f>
        <v>15</v>
      </c>
      <c r="M416" s="2">
        <f>DATE(J416,K416,L416)</f>
        <v>42901</v>
      </c>
    </row>
    <row r="417" spans="1:13" x14ac:dyDescent="0.25">
      <c r="A417" s="1" t="s">
        <v>13</v>
      </c>
      <c r="B417" s="1">
        <v>1.0009999999999999</v>
      </c>
      <c r="C417" s="1" t="s">
        <v>66</v>
      </c>
      <c r="D417" s="3">
        <v>1411.22</v>
      </c>
      <c r="E417" s="1" t="s">
        <v>41</v>
      </c>
      <c r="F417" s="3" t="s">
        <v>1112</v>
      </c>
      <c r="I417" s="1" t="s">
        <v>1113</v>
      </c>
      <c r="J417" s="1" t="str">
        <f>MID(I417,7,4)</f>
        <v>2017</v>
      </c>
      <c r="K417" s="1" t="str">
        <f>MID(I417,4,2)</f>
        <v>06</v>
      </c>
      <c r="L417" s="1" t="str">
        <f>MID(I417,1,2)</f>
        <v>16</v>
      </c>
      <c r="M417" s="2">
        <f>DATE(J417,K417,L417)</f>
        <v>42902</v>
      </c>
    </row>
    <row r="418" spans="1:13" x14ac:dyDescent="0.25">
      <c r="A418" s="1" t="s">
        <v>9</v>
      </c>
      <c r="B418" s="1">
        <v>-1.006</v>
      </c>
      <c r="C418" s="1" t="s">
        <v>66</v>
      </c>
      <c r="D418" s="3">
        <v>-1337.31</v>
      </c>
      <c r="E418" s="1" t="s">
        <v>11</v>
      </c>
      <c r="F418" s="3">
        <v>2195852</v>
      </c>
      <c r="I418" s="1" t="s">
        <v>1114</v>
      </c>
      <c r="J418" s="1" t="str">
        <f>MID(I418,7,4)</f>
        <v>2017</v>
      </c>
      <c r="K418" s="1" t="str">
        <f>MID(I418,4,2)</f>
        <v>06</v>
      </c>
      <c r="L418" s="1" t="str">
        <f>MID(I418,1,2)</f>
        <v>16</v>
      </c>
      <c r="M418" s="2">
        <f>DATE(J418,K418,L418)</f>
        <v>42902</v>
      </c>
    </row>
    <row r="419" spans="1:13" x14ac:dyDescent="0.25">
      <c r="A419" s="1" t="s">
        <v>13</v>
      </c>
      <c r="B419" s="1">
        <v>4.4422E-4</v>
      </c>
      <c r="C419" s="1" t="s">
        <v>66</v>
      </c>
      <c r="D419" s="3">
        <v>0.59</v>
      </c>
      <c r="E419" s="1" t="s">
        <v>11</v>
      </c>
      <c r="F419" s="3" t="s">
        <v>1117</v>
      </c>
      <c r="I419" s="1" t="s">
        <v>1116</v>
      </c>
      <c r="J419" s="1" t="str">
        <f>MID(I419,7,4)</f>
        <v>2017</v>
      </c>
      <c r="K419" s="1" t="str">
        <f>MID(I419,4,2)</f>
        <v>06</v>
      </c>
      <c r="L419" s="1" t="str">
        <f>MID(I419,1,2)</f>
        <v>16</v>
      </c>
      <c r="M419" s="2">
        <f>DATE(J419,K419,L419)</f>
        <v>42902</v>
      </c>
    </row>
    <row r="420" spans="1:13" x14ac:dyDescent="0.25">
      <c r="A420" s="1" t="s">
        <v>13</v>
      </c>
      <c r="B420" s="1">
        <v>3.3882999999999998E-4</v>
      </c>
      <c r="C420" s="1" t="s">
        <v>66</v>
      </c>
      <c r="D420" s="3">
        <v>0.43</v>
      </c>
      <c r="E420" s="1" t="s">
        <v>11</v>
      </c>
      <c r="F420" s="3" t="s">
        <v>1111</v>
      </c>
      <c r="I420" s="1" t="s">
        <v>1110</v>
      </c>
      <c r="J420" s="1" t="str">
        <f>MID(I420,7,4)</f>
        <v>2017</v>
      </c>
      <c r="K420" s="1" t="str">
        <f>MID(I420,4,2)</f>
        <v>06</v>
      </c>
      <c r="L420" s="1" t="str">
        <f>MID(I420,1,2)</f>
        <v>17</v>
      </c>
      <c r="M420" s="2">
        <f>DATE(J420,K420,L420)</f>
        <v>42903</v>
      </c>
    </row>
    <row r="421" spans="1:13" x14ac:dyDescent="0.25">
      <c r="A421" s="1" t="s">
        <v>13</v>
      </c>
      <c r="B421" s="1">
        <v>3.6298E-4</v>
      </c>
      <c r="C421" s="1" t="s">
        <v>66</v>
      </c>
      <c r="D421" s="3">
        <v>0.51</v>
      </c>
      <c r="E421" s="1" t="s">
        <v>11</v>
      </c>
      <c r="F421" s="3" t="s">
        <v>1108</v>
      </c>
      <c r="I421" s="1" t="s">
        <v>1107</v>
      </c>
      <c r="J421" s="1" t="str">
        <f>MID(I421,7,4)</f>
        <v>2017</v>
      </c>
      <c r="K421" s="1" t="str">
        <f>MID(I421,4,2)</f>
        <v>06</v>
      </c>
      <c r="L421" s="1" t="str">
        <f>MID(I421,1,2)</f>
        <v>18</v>
      </c>
      <c r="M421" s="2">
        <f>DATE(J421,K421,L421)</f>
        <v>42904</v>
      </c>
    </row>
    <row r="422" spans="1:13" x14ac:dyDescent="0.25">
      <c r="A422" s="1" t="s">
        <v>13</v>
      </c>
      <c r="B422" s="1">
        <v>3.2993999999999998E-4</v>
      </c>
      <c r="C422" s="1" t="s">
        <v>66</v>
      </c>
      <c r="D422" s="3">
        <v>0.46</v>
      </c>
      <c r="E422" s="1" t="s">
        <v>11</v>
      </c>
      <c r="F422" s="3" t="s">
        <v>1105</v>
      </c>
      <c r="I422" s="1" t="s">
        <v>1104</v>
      </c>
      <c r="J422" s="1" t="str">
        <f>MID(I422,7,4)</f>
        <v>2017</v>
      </c>
      <c r="K422" s="1" t="str">
        <f>MID(I422,4,2)</f>
        <v>06</v>
      </c>
      <c r="L422" s="1" t="str">
        <f>MID(I422,1,2)</f>
        <v>19</v>
      </c>
      <c r="M422" s="2">
        <f>DATE(J422,K422,L422)</f>
        <v>42905</v>
      </c>
    </row>
    <row r="423" spans="1:13" x14ac:dyDescent="0.25">
      <c r="A423" s="1" t="s">
        <v>13</v>
      </c>
      <c r="B423" s="1">
        <v>0.5</v>
      </c>
      <c r="C423" s="1" t="s">
        <v>66</v>
      </c>
      <c r="D423" s="3">
        <v>704.48</v>
      </c>
      <c r="E423" s="1" t="s">
        <v>41</v>
      </c>
      <c r="F423" s="3" t="s">
        <v>1097</v>
      </c>
      <c r="I423" s="1" t="s">
        <v>1098</v>
      </c>
      <c r="J423" s="1" t="str">
        <f>MID(I423,7,4)</f>
        <v>2017</v>
      </c>
      <c r="K423" s="1" t="str">
        <f>MID(I423,4,2)</f>
        <v>06</v>
      </c>
      <c r="L423" s="1" t="str">
        <f>MID(I423,1,2)</f>
        <v>20</v>
      </c>
      <c r="M423" s="2">
        <f>DATE(J423,K423,L423)</f>
        <v>42906</v>
      </c>
    </row>
    <row r="424" spans="1:13" x14ac:dyDescent="0.25">
      <c r="A424" s="1" t="s">
        <v>9</v>
      </c>
      <c r="B424" s="1">
        <v>-0.505</v>
      </c>
      <c r="C424" s="1" t="s">
        <v>66</v>
      </c>
      <c r="D424" s="3">
        <v>-711.52</v>
      </c>
      <c r="E424" s="1" t="s">
        <v>11</v>
      </c>
      <c r="F424" s="3">
        <v>2236601</v>
      </c>
      <c r="I424" s="1" t="s">
        <v>1099</v>
      </c>
      <c r="J424" s="1" t="str">
        <f>MID(I424,7,4)</f>
        <v>2017</v>
      </c>
      <c r="K424" s="1" t="str">
        <f>MID(I424,4,2)</f>
        <v>06</v>
      </c>
      <c r="L424" s="1" t="str">
        <f>MID(I424,1,2)</f>
        <v>20</v>
      </c>
      <c r="M424" s="2">
        <f>DATE(J424,K424,L424)</f>
        <v>42906</v>
      </c>
    </row>
    <row r="425" spans="1:13" x14ac:dyDescent="0.25">
      <c r="A425" s="1" t="s">
        <v>13</v>
      </c>
      <c r="B425" s="1">
        <v>4.6382999999999998E-4</v>
      </c>
      <c r="C425" s="1" t="s">
        <v>66</v>
      </c>
      <c r="D425" s="3">
        <v>0.64</v>
      </c>
      <c r="E425" s="1" t="s">
        <v>11</v>
      </c>
      <c r="F425" s="3" t="s">
        <v>1102</v>
      </c>
      <c r="I425" s="1" t="s">
        <v>1101</v>
      </c>
      <c r="J425" s="1" t="str">
        <f>MID(I425,7,4)</f>
        <v>2017</v>
      </c>
      <c r="K425" s="1" t="str">
        <f>MID(I425,4,2)</f>
        <v>06</v>
      </c>
      <c r="L425" s="1" t="str">
        <f>MID(I425,1,2)</f>
        <v>20</v>
      </c>
      <c r="M425" s="2">
        <f>DATE(J425,K425,L425)</f>
        <v>42906</v>
      </c>
    </row>
    <row r="426" spans="1:13" x14ac:dyDescent="0.25">
      <c r="A426" s="1" t="s">
        <v>13</v>
      </c>
      <c r="B426" s="1">
        <v>5.9573999999999998E-4</v>
      </c>
      <c r="C426" s="1" t="s">
        <v>66</v>
      </c>
      <c r="D426" s="3">
        <v>0.8</v>
      </c>
      <c r="E426" s="1" t="s">
        <v>11</v>
      </c>
      <c r="F426" s="3" t="s">
        <v>1096</v>
      </c>
      <c r="I426" s="1" t="s">
        <v>1095</v>
      </c>
      <c r="J426" s="1" t="str">
        <f>MID(I426,7,4)</f>
        <v>2017</v>
      </c>
      <c r="K426" s="1" t="str">
        <f>MID(I426,4,2)</f>
        <v>06</v>
      </c>
      <c r="L426" s="1" t="str">
        <f>MID(I426,1,2)</f>
        <v>21</v>
      </c>
      <c r="M426" s="2">
        <f>DATE(J426,K426,L426)</f>
        <v>42907</v>
      </c>
    </row>
    <row r="427" spans="1:13" x14ac:dyDescent="0.25">
      <c r="A427" s="1" t="s">
        <v>13</v>
      </c>
      <c r="B427" s="1">
        <v>7.3364000000000003E-4</v>
      </c>
      <c r="C427" s="1" t="s">
        <v>66</v>
      </c>
      <c r="D427" s="3">
        <v>0.94</v>
      </c>
      <c r="E427" s="1" t="s">
        <v>11</v>
      </c>
      <c r="F427" s="3" t="s">
        <v>1093</v>
      </c>
      <c r="I427" s="1" t="s">
        <v>1092</v>
      </c>
      <c r="J427" s="1" t="str">
        <f>MID(I427,7,4)</f>
        <v>2017</v>
      </c>
      <c r="K427" s="1" t="str">
        <f>MID(I427,4,2)</f>
        <v>06</v>
      </c>
      <c r="L427" s="1" t="str">
        <f>MID(I427,1,2)</f>
        <v>22</v>
      </c>
      <c r="M427" s="2">
        <f>DATE(J427,K427,L427)</f>
        <v>42908</v>
      </c>
    </row>
    <row r="428" spans="1:13" x14ac:dyDescent="0.25">
      <c r="A428" s="1" t="s">
        <v>13</v>
      </c>
      <c r="B428" s="1">
        <v>5.9796000000000003E-4</v>
      </c>
      <c r="C428" s="1" t="s">
        <v>66</v>
      </c>
      <c r="D428" s="3">
        <v>0.75</v>
      </c>
      <c r="E428" s="1" t="s">
        <v>11</v>
      </c>
      <c r="F428" s="3" t="s">
        <v>1090</v>
      </c>
      <c r="I428" s="1" t="s">
        <v>1089</v>
      </c>
      <c r="J428" s="1" t="str">
        <f>MID(I428,7,4)</f>
        <v>2017</v>
      </c>
      <c r="K428" s="1" t="str">
        <f>MID(I428,4,2)</f>
        <v>06</v>
      </c>
      <c r="L428" s="1" t="str">
        <f>MID(I428,1,2)</f>
        <v>23</v>
      </c>
      <c r="M428" s="2">
        <f>DATE(J428,K428,L428)</f>
        <v>42909</v>
      </c>
    </row>
    <row r="429" spans="1:13" x14ac:dyDescent="0.25">
      <c r="A429" s="1" t="s">
        <v>13</v>
      </c>
      <c r="B429" s="1">
        <v>6.2277000000000003E-4</v>
      </c>
      <c r="C429" s="1" t="s">
        <v>66</v>
      </c>
      <c r="D429" s="3">
        <v>0.77</v>
      </c>
      <c r="E429" s="1" t="s">
        <v>11</v>
      </c>
      <c r="F429" s="3" t="s">
        <v>1087</v>
      </c>
      <c r="I429" s="1" t="s">
        <v>1086</v>
      </c>
      <c r="J429" s="1" t="str">
        <f>MID(I429,7,4)</f>
        <v>2017</v>
      </c>
      <c r="K429" s="1" t="str">
        <f>MID(I429,4,2)</f>
        <v>06</v>
      </c>
      <c r="L429" s="1" t="str">
        <f>MID(I429,1,2)</f>
        <v>24</v>
      </c>
      <c r="M429" s="2">
        <f>DATE(J429,K429,L429)</f>
        <v>42910</v>
      </c>
    </row>
    <row r="430" spans="1:13" x14ac:dyDescent="0.25">
      <c r="A430" s="1" t="s">
        <v>13</v>
      </c>
      <c r="B430" s="1">
        <v>6.4194000000000002E-4</v>
      </c>
      <c r="C430" s="1" t="s">
        <v>66</v>
      </c>
      <c r="D430" s="3">
        <v>0.7</v>
      </c>
      <c r="E430" s="1" t="s">
        <v>11</v>
      </c>
      <c r="F430" s="3" t="s">
        <v>1083</v>
      </c>
      <c r="I430" s="1" t="s">
        <v>1084</v>
      </c>
      <c r="J430" s="1" t="str">
        <f>MID(I430,7,4)</f>
        <v>2017</v>
      </c>
      <c r="K430" s="1" t="str">
        <f>MID(I430,4,2)</f>
        <v>06</v>
      </c>
      <c r="L430" s="1" t="str">
        <f>MID(I430,1,2)</f>
        <v>25</v>
      </c>
      <c r="M430" s="2">
        <f>DATE(J430,K430,L430)</f>
        <v>42911</v>
      </c>
    </row>
    <row r="431" spans="1:13" x14ac:dyDescent="0.25">
      <c r="A431" s="1" t="s">
        <v>13</v>
      </c>
      <c r="B431" s="1">
        <v>7.2488999999999995E-4</v>
      </c>
      <c r="C431" s="1" t="s">
        <v>66</v>
      </c>
      <c r="D431" s="3">
        <v>0.74</v>
      </c>
      <c r="E431" s="1" t="s">
        <v>11</v>
      </c>
      <c r="F431" s="3" t="s">
        <v>1081</v>
      </c>
      <c r="I431" s="1" t="s">
        <v>1082</v>
      </c>
      <c r="J431" s="1" t="str">
        <f>MID(I431,7,4)</f>
        <v>2017</v>
      </c>
      <c r="K431" s="1" t="str">
        <f>MID(I431,4,2)</f>
        <v>06</v>
      </c>
      <c r="L431" s="1" t="str">
        <f>MID(I431,1,2)</f>
        <v>26</v>
      </c>
      <c r="M431" s="2">
        <f>DATE(J431,K431,L431)</f>
        <v>42912</v>
      </c>
    </row>
    <row r="432" spans="1:13" x14ac:dyDescent="0.25">
      <c r="A432" s="1" t="s">
        <v>13</v>
      </c>
      <c r="B432" s="1">
        <v>1.07829E-3</v>
      </c>
      <c r="C432" s="1" t="s">
        <v>66</v>
      </c>
      <c r="D432" s="3">
        <v>0.98</v>
      </c>
      <c r="E432" s="1" t="s">
        <v>11</v>
      </c>
      <c r="F432" s="3" t="s">
        <v>1079</v>
      </c>
      <c r="I432" s="1" t="s">
        <v>1080</v>
      </c>
      <c r="J432" s="1" t="str">
        <f>MID(I432,7,4)</f>
        <v>2017</v>
      </c>
      <c r="K432" s="1" t="str">
        <f>MID(I432,4,2)</f>
        <v>06</v>
      </c>
      <c r="L432" s="1" t="str">
        <f>MID(I432,1,2)</f>
        <v>27</v>
      </c>
      <c r="M432" s="2">
        <f>DATE(J432,K432,L432)</f>
        <v>42913</v>
      </c>
    </row>
    <row r="433" spans="1:13" x14ac:dyDescent="0.25">
      <c r="A433" s="1" t="s">
        <v>13</v>
      </c>
      <c r="B433" s="1">
        <v>9.4021999999999997E-4</v>
      </c>
      <c r="C433" s="1" t="s">
        <v>66</v>
      </c>
      <c r="D433" s="3">
        <v>0.91</v>
      </c>
      <c r="E433" s="1" t="s">
        <v>11</v>
      </c>
      <c r="F433" s="3" t="s">
        <v>1077</v>
      </c>
      <c r="I433" s="1" t="s">
        <v>1078</v>
      </c>
      <c r="J433" s="1" t="str">
        <f>MID(I433,7,4)</f>
        <v>2017</v>
      </c>
      <c r="K433" s="1" t="str">
        <f>MID(I433,4,2)</f>
        <v>06</v>
      </c>
      <c r="L433" s="1" t="str">
        <f>MID(I433,1,2)</f>
        <v>28</v>
      </c>
      <c r="M433" s="2">
        <f>DATE(J433,K433,L433)</f>
        <v>42914</v>
      </c>
    </row>
    <row r="434" spans="1:13" x14ac:dyDescent="0.25">
      <c r="A434" s="1" t="s">
        <v>13</v>
      </c>
      <c r="B434" s="1">
        <v>9.456E-4</v>
      </c>
      <c r="C434" s="1" t="s">
        <v>66</v>
      </c>
      <c r="D434" s="3">
        <v>1.1200000000000001</v>
      </c>
      <c r="E434" s="1" t="s">
        <v>11</v>
      </c>
      <c r="F434" s="3" t="s">
        <v>1075</v>
      </c>
      <c r="I434" s="1" t="s">
        <v>1076</v>
      </c>
      <c r="J434" s="1" t="str">
        <f>MID(I434,7,4)</f>
        <v>2017</v>
      </c>
      <c r="K434" s="1" t="str">
        <f>MID(I434,4,2)</f>
        <v>06</v>
      </c>
      <c r="L434" s="1" t="str">
        <f>MID(I434,1,2)</f>
        <v>29</v>
      </c>
      <c r="M434" s="2">
        <f>DATE(J434,K434,L434)</f>
        <v>42915</v>
      </c>
    </row>
    <row r="435" spans="1:13" x14ac:dyDescent="0.25">
      <c r="A435" s="1" t="s">
        <v>13</v>
      </c>
      <c r="B435" s="1">
        <v>8.5453999999999999E-4</v>
      </c>
      <c r="C435" s="1" t="s">
        <v>66</v>
      </c>
      <c r="D435" s="3">
        <v>0.96</v>
      </c>
      <c r="E435" s="1" t="s">
        <v>11</v>
      </c>
      <c r="F435" s="3" t="s">
        <v>1074</v>
      </c>
      <c r="I435" s="1" t="s">
        <v>1073</v>
      </c>
      <c r="J435" s="1" t="str">
        <f>MID(I435,7,4)</f>
        <v>2017</v>
      </c>
      <c r="K435" s="1" t="str">
        <f>MID(I435,4,2)</f>
        <v>06</v>
      </c>
      <c r="L435" s="1" t="str">
        <f>MID(I435,1,2)</f>
        <v>30</v>
      </c>
      <c r="M435" s="2">
        <f>DATE(J435,K435,L435)</f>
        <v>42916</v>
      </c>
    </row>
    <row r="436" spans="1:13" x14ac:dyDescent="0.25">
      <c r="A436" s="1" t="s">
        <v>13</v>
      </c>
      <c r="B436" s="1">
        <v>6.1233000000000001E-4</v>
      </c>
      <c r="C436" s="1" t="s">
        <v>66</v>
      </c>
      <c r="D436" s="3">
        <v>0.64</v>
      </c>
      <c r="E436" s="1" t="s">
        <v>11</v>
      </c>
      <c r="F436" s="3" t="s">
        <v>1071</v>
      </c>
      <c r="I436" s="1" t="s">
        <v>1070</v>
      </c>
      <c r="J436" s="1" t="str">
        <f>MID(I436,7,4)</f>
        <v>2017</v>
      </c>
      <c r="K436" s="1" t="str">
        <f>MID(I436,4,2)</f>
        <v>07</v>
      </c>
      <c r="L436" s="1" t="str">
        <f>MID(I436,1,2)</f>
        <v>01</v>
      </c>
      <c r="M436" s="2">
        <f>DATE(J436,K436,L436)</f>
        <v>42917</v>
      </c>
    </row>
    <row r="437" spans="1:13" x14ac:dyDescent="0.25">
      <c r="A437" s="1" t="s">
        <v>13</v>
      </c>
      <c r="B437" s="1">
        <v>5.7633000000000001E-4</v>
      </c>
      <c r="C437" s="1" t="s">
        <v>66</v>
      </c>
      <c r="D437" s="3">
        <v>0.54</v>
      </c>
      <c r="E437" s="1" t="s">
        <v>11</v>
      </c>
      <c r="F437" s="3" t="s">
        <v>1066</v>
      </c>
      <c r="I437" s="1" t="s">
        <v>1065</v>
      </c>
      <c r="J437" s="1" t="str">
        <f>MID(I437,7,4)</f>
        <v>2017</v>
      </c>
      <c r="K437" s="1" t="str">
        <f>MID(I437,4,2)</f>
        <v>07</v>
      </c>
      <c r="L437" s="1" t="str">
        <f>MID(I437,1,2)</f>
        <v>02</v>
      </c>
      <c r="M437" s="2">
        <f>DATE(J437,K437,L437)</f>
        <v>42918</v>
      </c>
    </row>
    <row r="438" spans="1:13" x14ac:dyDescent="0.25">
      <c r="A438" s="1" t="s">
        <v>9</v>
      </c>
      <c r="B438" s="1">
        <v>-1.48827</v>
      </c>
      <c r="C438" s="1" t="s">
        <v>66</v>
      </c>
      <c r="D438" s="3">
        <v>-1473.69</v>
      </c>
      <c r="E438" s="1" t="s">
        <v>41</v>
      </c>
      <c r="F438" s="3" t="s">
        <v>1067</v>
      </c>
      <c r="I438" s="1" t="s">
        <v>1068</v>
      </c>
      <c r="J438" s="1" t="str">
        <f>MID(I438,7,4)</f>
        <v>2017</v>
      </c>
      <c r="K438" s="1" t="str">
        <f>MID(I438,4,2)</f>
        <v>07</v>
      </c>
      <c r="L438" s="1" t="str">
        <f>MID(I438,1,2)</f>
        <v>02</v>
      </c>
      <c r="M438" s="2">
        <f>DATE(J438,K438,L438)</f>
        <v>42918</v>
      </c>
    </row>
    <row r="439" spans="1:13" x14ac:dyDescent="0.25">
      <c r="A439" s="1" t="s">
        <v>13</v>
      </c>
      <c r="B439" s="1">
        <v>5.6720000000000002E-4</v>
      </c>
      <c r="C439" s="1" t="s">
        <v>66</v>
      </c>
      <c r="D439" s="3">
        <v>0.59</v>
      </c>
      <c r="E439" s="1" t="s">
        <v>11</v>
      </c>
      <c r="F439" s="3" t="s">
        <v>1063</v>
      </c>
      <c r="I439" s="1" t="s">
        <v>1062</v>
      </c>
      <c r="J439" s="1" t="str">
        <f>MID(I439,7,4)</f>
        <v>2017</v>
      </c>
      <c r="K439" s="1" t="str">
        <f>MID(I439,4,2)</f>
        <v>07</v>
      </c>
      <c r="L439" s="1" t="str">
        <f>MID(I439,1,2)</f>
        <v>03</v>
      </c>
      <c r="M439" s="2">
        <f>DATE(J439,K439,L439)</f>
        <v>42919</v>
      </c>
    </row>
    <row r="440" spans="1:13" x14ac:dyDescent="0.25">
      <c r="A440" s="1" t="s">
        <v>13</v>
      </c>
      <c r="B440" s="1">
        <v>5.6826999999999995E-4</v>
      </c>
      <c r="C440" s="1" t="s">
        <v>66</v>
      </c>
      <c r="D440" s="3">
        <v>0.59</v>
      </c>
      <c r="E440" s="1" t="s">
        <v>11</v>
      </c>
      <c r="F440" s="3" t="s">
        <v>1060</v>
      </c>
      <c r="I440" s="1" t="s">
        <v>1059</v>
      </c>
      <c r="J440" s="1" t="str">
        <f>MID(I440,7,4)</f>
        <v>2017</v>
      </c>
      <c r="K440" s="1" t="str">
        <f>MID(I440,4,2)</f>
        <v>07</v>
      </c>
      <c r="L440" s="1" t="str">
        <f>MID(I440,1,2)</f>
        <v>04</v>
      </c>
      <c r="M440" s="2">
        <f>DATE(J440,K440,L440)</f>
        <v>42920</v>
      </c>
    </row>
    <row r="441" spans="1:13" x14ac:dyDescent="0.25">
      <c r="A441" s="1" t="s">
        <v>13</v>
      </c>
      <c r="B441" s="1">
        <v>4.8919000000000002E-4</v>
      </c>
      <c r="C441" s="1" t="s">
        <v>66</v>
      </c>
      <c r="D441" s="3">
        <v>0.47</v>
      </c>
      <c r="E441" s="1" t="s">
        <v>11</v>
      </c>
      <c r="F441" s="3" t="s">
        <v>1057</v>
      </c>
      <c r="I441" s="1" t="s">
        <v>1056</v>
      </c>
      <c r="J441" s="1" t="str">
        <f>MID(I441,7,4)</f>
        <v>2017</v>
      </c>
      <c r="K441" s="1" t="str">
        <f>MID(I441,4,2)</f>
        <v>07</v>
      </c>
      <c r="L441" s="1" t="str">
        <f>MID(I441,1,2)</f>
        <v>05</v>
      </c>
      <c r="M441" s="2">
        <f>DATE(J441,K441,L441)</f>
        <v>42921</v>
      </c>
    </row>
    <row r="442" spans="1:13" x14ac:dyDescent="0.25">
      <c r="A442" s="1" t="s">
        <v>13</v>
      </c>
      <c r="B442" s="1">
        <v>3.0645999999999999E-4</v>
      </c>
      <c r="C442" s="1" t="s">
        <v>66</v>
      </c>
      <c r="D442" s="3">
        <v>0.28999999999999998</v>
      </c>
      <c r="E442" s="1" t="s">
        <v>11</v>
      </c>
      <c r="F442" s="3" t="s">
        <v>1054</v>
      </c>
      <c r="I442" s="1" t="s">
        <v>1053</v>
      </c>
      <c r="J442" s="1" t="str">
        <f>MID(I442,7,4)</f>
        <v>2017</v>
      </c>
      <c r="K442" s="1" t="str">
        <f>MID(I442,4,2)</f>
        <v>07</v>
      </c>
      <c r="L442" s="1" t="str">
        <f>MID(I442,1,2)</f>
        <v>06</v>
      </c>
      <c r="M442" s="2">
        <f>DATE(J442,K442,L442)</f>
        <v>42922</v>
      </c>
    </row>
    <row r="443" spans="1:13" x14ac:dyDescent="0.25">
      <c r="A443" s="1" t="s">
        <v>13</v>
      </c>
      <c r="B443" s="1">
        <v>2.9517999999999998E-4</v>
      </c>
      <c r="C443" s="1" t="s">
        <v>66</v>
      </c>
      <c r="D443" s="3">
        <v>0.28000000000000003</v>
      </c>
      <c r="E443" s="1" t="s">
        <v>11</v>
      </c>
      <c r="F443" s="3" t="s">
        <v>1051</v>
      </c>
      <c r="I443" s="1" t="s">
        <v>1050</v>
      </c>
      <c r="J443" s="1" t="str">
        <f>MID(I443,7,4)</f>
        <v>2017</v>
      </c>
      <c r="K443" s="1" t="str">
        <f>MID(I443,4,2)</f>
        <v>07</v>
      </c>
      <c r="L443" s="1" t="str">
        <f>MID(I443,1,2)</f>
        <v>07</v>
      </c>
      <c r="M443" s="2">
        <f>DATE(J443,K443,L443)</f>
        <v>42923</v>
      </c>
    </row>
    <row r="444" spans="1:13" x14ac:dyDescent="0.25">
      <c r="A444" s="1" t="s">
        <v>13</v>
      </c>
      <c r="B444" s="1">
        <v>3.4447999999999998E-4</v>
      </c>
      <c r="C444" s="1" t="s">
        <v>66</v>
      </c>
      <c r="D444" s="3">
        <v>0.28999999999999998</v>
      </c>
      <c r="E444" s="1" t="s">
        <v>11</v>
      </c>
      <c r="F444" s="3" t="s">
        <v>1048</v>
      </c>
      <c r="I444" s="1" t="s">
        <v>1047</v>
      </c>
      <c r="J444" s="1" t="str">
        <f>MID(I444,7,4)</f>
        <v>2017</v>
      </c>
      <c r="K444" s="1" t="str">
        <f>MID(I444,4,2)</f>
        <v>07</v>
      </c>
      <c r="L444" s="1" t="str">
        <f>MID(I444,1,2)</f>
        <v>08</v>
      </c>
      <c r="M444" s="2">
        <f>DATE(J444,K444,L444)</f>
        <v>42924</v>
      </c>
    </row>
    <row r="445" spans="1:13" x14ac:dyDescent="0.25">
      <c r="A445" s="1" t="s">
        <v>13</v>
      </c>
      <c r="B445" s="1">
        <v>3.3641999999999998E-4</v>
      </c>
      <c r="C445" s="1" t="s">
        <v>66</v>
      </c>
      <c r="D445" s="3">
        <v>0.3</v>
      </c>
      <c r="E445" s="1" t="s">
        <v>11</v>
      </c>
      <c r="F445" s="3" t="s">
        <v>1045</v>
      </c>
      <c r="I445" s="1" t="s">
        <v>1044</v>
      </c>
      <c r="J445" s="1" t="str">
        <f>MID(I445,7,4)</f>
        <v>2017</v>
      </c>
      <c r="K445" s="1" t="str">
        <f>MID(I445,4,2)</f>
        <v>07</v>
      </c>
      <c r="L445" s="1" t="str">
        <f>MID(I445,1,2)</f>
        <v>09</v>
      </c>
      <c r="M445" s="2">
        <f>DATE(J445,K445,L445)</f>
        <v>42925</v>
      </c>
    </row>
    <row r="446" spans="1:13" x14ac:dyDescent="0.25">
      <c r="A446" s="1" t="s">
        <v>13</v>
      </c>
      <c r="B446" s="1">
        <v>3.5449E-4</v>
      </c>
      <c r="C446" s="1" t="s">
        <v>66</v>
      </c>
      <c r="D446" s="3">
        <v>0.3</v>
      </c>
      <c r="E446" s="1" t="s">
        <v>11</v>
      </c>
      <c r="F446" s="3" t="s">
        <v>1042</v>
      </c>
      <c r="I446" s="1" t="s">
        <v>1041</v>
      </c>
      <c r="J446" s="1" t="str">
        <f>MID(I446,7,4)</f>
        <v>2017</v>
      </c>
      <c r="K446" s="1" t="str">
        <f>MID(I446,4,2)</f>
        <v>07</v>
      </c>
      <c r="L446" s="1" t="str">
        <f>MID(I446,1,2)</f>
        <v>10</v>
      </c>
      <c r="M446" s="2">
        <f>DATE(J446,K446,L446)</f>
        <v>42926</v>
      </c>
    </row>
    <row r="447" spans="1:13" x14ac:dyDescent="0.25">
      <c r="A447" s="1" t="s">
        <v>13</v>
      </c>
      <c r="B447" s="1">
        <v>3.5701999999999999E-4</v>
      </c>
      <c r="C447" s="1" t="s">
        <v>66</v>
      </c>
      <c r="D447" s="3">
        <v>0.27</v>
      </c>
      <c r="E447" s="1" t="s">
        <v>11</v>
      </c>
      <c r="F447" s="3" t="s">
        <v>1039</v>
      </c>
      <c r="I447" s="1" t="s">
        <v>1038</v>
      </c>
      <c r="J447" s="1" t="str">
        <f>MID(I447,7,4)</f>
        <v>2017</v>
      </c>
      <c r="K447" s="1" t="str">
        <f>MID(I447,4,2)</f>
        <v>07</v>
      </c>
      <c r="L447" s="1" t="str">
        <f>MID(I447,1,2)</f>
        <v>11</v>
      </c>
      <c r="M447" s="2">
        <f>DATE(J447,K447,L447)</f>
        <v>42927</v>
      </c>
    </row>
    <row r="448" spans="1:13" x14ac:dyDescent="0.25">
      <c r="A448" s="1" t="s">
        <v>13</v>
      </c>
      <c r="B448" s="1">
        <v>3.6664E-4</v>
      </c>
      <c r="C448" s="1" t="s">
        <v>66</v>
      </c>
      <c r="D448" s="3">
        <v>0.26</v>
      </c>
      <c r="E448" s="1" t="s">
        <v>11</v>
      </c>
      <c r="F448" s="3" t="s">
        <v>1036</v>
      </c>
      <c r="I448" s="1" t="s">
        <v>1035</v>
      </c>
      <c r="J448" s="1" t="str">
        <f>MID(I448,7,4)</f>
        <v>2017</v>
      </c>
      <c r="K448" s="1" t="str">
        <f>MID(I448,4,2)</f>
        <v>07</v>
      </c>
      <c r="L448" s="1" t="str">
        <f>MID(I448,1,2)</f>
        <v>12</v>
      </c>
      <c r="M448" s="2">
        <f>DATE(J448,K448,L448)</f>
        <v>42928</v>
      </c>
    </row>
    <row r="449" spans="1:13" x14ac:dyDescent="0.25">
      <c r="A449" s="1" t="s">
        <v>13</v>
      </c>
      <c r="B449" s="1">
        <v>4.0793999999999997E-4</v>
      </c>
      <c r="C449" s="1" t="s">
        <v>66</v>
      </c>
      <c r="D449" s="3">
        <v>0.33</v>
      </c>
      <c r="E449" s="1" t="s">
        <v>11</v>
      </c>
      <c r="F449" s="3" t="s">
        <v>1033</v>
      </c>
      <c r="I449" s="1" t="s">
        <v>1032</v>
      </c>
      <c r="J449" s="1" t="str">
        <f>MID(I449,7,4)</f>
        <v>2017</v>
      </c>
      <c r="K449" s="1" t="str">
        <f>MID(I449,4,2)</f>
        <v>07</v>
      </c>
      <c r="L449" s="1" t="str">
        <f>MID(I449,1,2)</f>
        <v>13</v>
      </c>
      <c r="M449" s="2">
        <f>DATE(J449,K449,L449)</f>
        <v>42929</v>
      </c>
    </row>
    <row r="450" spans="1:13" x14ac:dyDescent="0.25">
      <c r="A450" s="1" t="s">
        <v>13</v>
      </c>
      <c r="B450" s="1">
        <v>4.6830999999999999E-4</v>
      </c>
      <c r="C450" s="1" t="s">
        <v>66</v>
      </c>
      <c r="D450" s="3">
        <v>0.35</v>
      </c>
      <c r="E450" s="1" t="s">
        <v>11</v>
      </c>
      <c r="F450" s="3" t="s">
        <v>1030</v>
      </c>
      <c r="I450" s="1" t="s">
        <v>1029</v>
      </c>
      <c r="J450" s="1" t="str">
        <f>MID(I450,7,4)</f>
        <v>2017</v>
      </c>
      <c r="K450" s="1" t="str">
        <f>MID(I450,4,2)</f>
        <v>07</v>
      </c>
      <c r="L450" s="1" t="str">
        <f>MID(I450,1,2)</f>
        <v>14</v>
      </c>
      <c r="M450" s="2">
        <f>DATE(J450,K450,L450)</f>
        <v>42930</v>
      </c>
    </row>
    <row r="451" spans="1:13" x14ac:dyDescent="0.25">
      <c r="A451" s="1" t="s">
        <v>13</v>
      </c>
      <c r="B451" s="1">
        <v>4.2933000000000001E-4</v>
      </c>
      <c r="C451" s="1" t="s">
        <v>66</v>
      </c>
      <c r="D451" s="3">
        <v>0.3</v>
      </c>
      <c r="E451" s="1" t="s">
        <v>11</v>
      </c>
      <c r="F451" s="3" t="s">
        <v>1027</v>
      </c>
      <c r="I451" s="1" t="s">
        <v>1026</v>
      </c>
      <c r="J451" s="1" t="str">
        <f>MID(I451,7,4)</f>
        <v>2017</v>
      </c>
      <c r="K451" s="1" t="str">
        <f>MID(I451,4,2)</f>
        <v>07</v>
      </c>
      <c r="L451" s="1" t="str">
        <f>MID(I451,1,2)</f>
        <v>15</v>
      </c>
      <c r="M451" s="2">
        <f>DATE(J451,K451,L451)</f>
        <v>42931</v>
      </c>
    </row>
    <row r="452" spans="1:13" x14ac:dyDescent="0.25">
      <c r="A452" s="1" t="s">
        <v>13</v>
      </c>
      <c r="B452" s="1">
        <v>3.3159999999999998E-4</v>
      </c>
      <c r="C452" s="1" t="s">
        <v>66</v>
      </c>
      <c r="D452" s="3">
        <v>0.21</v>
      </c>
      <c r="E452" s="1" t="s">
        <v>11</v>
      </c>
      <c r="F452" s="3" t="s">
        <v>1023</v>
      </c>
      <c r="I452" s="1" t="s">
        <v>1024</v>
      </c>
      <c r="J452" s="1" t="str">
        <f>MID(I452,7,4)</f>
        <v>2017</v>
      </c>
      <c r="K452" s="1" t="str">
        <f>MID(I452,4,2)</f>
        <v>07</v>
      </c>
      <c r="L452" s="1" t="str">
        <f>MID(I452,1,2)</f>
        <v>16</v>
      </c>
      <c r="M452" s="2">
        <f>DATE(J452,K452,L452)</f>
        <v>42932</v>
      </c>
    </row>
    <row r="453" spans="1:13" x14ac:dyDescent="0.25">
      <c r="A453" s="1" t="s">
        <v>13</v>
      </c>
      <c r="B453" s="1">
        <v>2.8887999999999999E-4</v>
      </c>
      <c r="C453" s="1" t="s">
        <v>66</v>
      </c>
      <c r="D453" s="3">
        <v>0.17</v>
      </c>
      <c r="E453" s="1" t="s">
        <v>11</v>
      </c>
      <c r="F453" s="3" t="s">
        <v>1021</v>
      </c>
      <c r="I453" s="1" t="s">
        <v>1022</v>
      </c>
      <c r="J453" s="1" t="str">
        <f>MID(I453,7,4)</f>
        <v>2017</v>
      </c>
      <c r="K453" s="1" t="str">
        <f>MID(I453,4,2)</f>
        <v>07</v>
      </c>
      <c r="L453" s="1" t="str">
        <f>MID(I453,1,2)</f>
        <v>17</v>
      </c>
      <c r="M453" s="2">
        <f>DATE(J453,K453,L453)</f>
        <v>42933</v>
      </c>
    </row>
    <row r="454" spans="1:13" x14ac:dyDescent="0.25">
      <c r="A454" s="1" t="s">
        <v>13</v>
      </c>
      <c r="B454" s="1">
        <v>3.0166999999999998E-4</v>
      </c>
      <c r="C454" s="1" t="s">
        <v>66</v>
      </c>
      <c r="D454" s="3">
        <v>0.21</v>
      </c>
      <c r="E454" s="1" t="s">
        <v>11</v>
      </c>
      <c r="F454" s="3" t="s">
        <v>1019</v>
      </c>
      <c r="I454" s="1" t="s">
        <v>1020</v>
      </c>
      <c r="J454" s="1" t="str">
        <f>MID(I454,7,4)</f>
        <v>2017</v>
      </c>
      <c r="K454" s="1" t="str">
        <f>MID(I454,4,2)</f>
        <v>07</v>
      </c>
      <c r="L454" s="1" t="str">
        <f>MID(I454,1,2)</f>
        <v>18</v>
      </c>
      <c r="M454" s="2">
        <f>DATE(J454,K454,L454)</f>
        <v>42934</v>
      </c>
    </row>
    <row r="455" spans="1:13" x14ac:dyDescent="0.25">
      <c r="A455" s="1" t="s">
        <v>13</v>
      </c>
      <c r="B455" s="1">
        <v>3.1294E-4</v>
      </c>
      <c r="C455" s="1" t="s">
        <v>66</v>
      </c>
      <c r="D455" s="3">
        <v>0.27</v>
      </c>
      <c r="E455" s="1" t="s">
        <v>11</v>
      </c>
      <c r="F455" s="3" t="s">
        <v>1017</v>
      </c>
      <c r="I455" s="1" t="s">
        <v>1018</v>
      </c>
      <c r="J455" s="1" t="str">
        <f>MID(I455,7,4)</f>
        <v>2017</v>
      </c>
      <c r="K455" s="1" t="str">
        <f>MID(I455,4,2)</f>
        <v>07</v>
      </c>
      <c r="L455" s="1" t="str">
        <f>MID(I455,1,2)</f>
        <v>19</v>
      </c>
      <c r="M455" s="2">
        <f>DATE(J455,K455,L455)</f>
        <v>42935</v>
      </c>
    </row>
    <row r="456" spans="1:13" x14ac:dyDescent="0.25">
      <c r="A456" s="1" t="s">
        <v>13</v>
      </c>
      <c r="B456" s="1">
        <v>2.9439000000000001E-4</v>
      </c>
      <c r="C456" s="1" t="s">
        <v>66</v>
      </c>
      <c r="D456" s="3">
        <v>0.23</v>
      </c>
      <c r="E456" s="1" t="s">
        <v>11</v>
      </c>
      <c r="F456" s="3" t="s">
        <v>1015</v>
      </c>
      <c r="I456" s="1" t="s">
        <v>1016</v>
      </c>
      <c r="J456" s="1" t="str">
        <f>MID(I456,7,4)</f>
        <v>2017</v>
      </c>
      <c r="K456" s="1" t="str">
        <f>MID(I456,4,2)</f>
        <v>07</v>
      </c>
      <c r="L456" s="1" t="str">
        <f>MID(I456,1,2)</f>
        <v>20</v>
      </c>
      <c r="M456" s="2">
        <f>DATE(J456,K456,L456)</f>
        <v>42936</v>
      </c>
    </row>
    <row r="457" spans="1:13" x14ac:dyDescent="0.25">
      <c r="A457" s="1" t="s">
        <v>13</v>
      </c>
      <c r="B457" s="1">
        <v>3.0431000000000002E-4</v>
      </c>
      <c r="C457" s="1" t="s">
        <v>66</v>
      </c>
      <c r="D457" s="3">
        <v>0.25</v>
      </c>
      <c r="E457" s="1" t="s">
        <v>11</v>
      </c>
      <c r="F457" s="3" t="s">
        <v>1013</v>
      </c>
      <c r="I457" s="1" t="s">
        <v>1014</v>
      </c>
      <c r="J457" s="1" t="str">
        <f>MID(I457,7,4)</f>
        <v>2017</v>
      </c>
      <c r="K457" s="1" t="str">
        <f>MID(I457,4,2)</f>
        <v>07</v>
      </c>
      <c r="L457" s="1" t="str">
        <f>MID(I457,1,2)</f>
        <v>21</v>
      </c>
      <c r="M457" s="2">
        <f>DATE(J457,K457,L457)</f>
        <v>42937</v>
      </c>
    </row>
    <row r="458" spans="1:13" x14ac:dyDescent="0.25">
      <c r="A458" s="1" t="s">
        <v>13</v>
      </c>
      <c r="B458" s="1">
        <v>2.9166000000000001E-4</v>
      </c>
      <c r="C458" s="1" t="s">
        <v>66</v>
      </c>
      <c r="D458" s="3">
        <v>0.23</v>
      </c>
      <c r="E458" s="1" t="s">
        <v>11</v>
      </c>
      <c r="F458" s="3" t="s">
        <v>1011</v>
      </c>
      <c r="I458" s="1" t="s">
        <v>1012</v>
      </c>
      <c r="J458" s="1" t="str">
        <f>MID(I458,7,4)</f>
        <v>2017</v>
      </c>
      <c r="K458" s="1" t="str">
        <f>MID(I458,4,2)</f>
        <v>07</v>
      </c>
      <c r="L458" s="1" t="str">
        <f>MID(I458,1,2)</f>
        <v>22</v>
      </c>
      <c r="M458" s="2">
        <f>DATE(J458,K458,L458)</f>
        <v>42938</v>
      </c>
    </row>
    <row r="459" spans="1:13" x14ac:dyDescent="0.25">
      <c r="A459" s="1" t="s">
        <v>13</v>
      </c>
      <c r="B459" s="1">
        <v>2.6933000000000003E-4</v>
      </c>
      <c r="C459" s="1" t="s">
        <v>66</v>
      </c>
      <c r="D459" s="3">
        <v>0.22</v>
      </c>
      <c r="E459" s="1" t="s">
        <v>11</v>
      </c>
      <c r="F459" s="3" t="s">
        <v>1009</v>
      </c>
      <c r="I459" s="1" t="s">
        <v>1010</v>
      </c>
      <c r="J459" s="1" t="str">
        <f>MID(I459,7,4)</f>
        <v>2017</v>
      </c>
      <c r="K459" s="1" t="str">
        <f>MID(I459,4,2)</f>
        <v>07</v>
      </c>
      <c r="L459" s="1" t="str">
        <f>MID(I459,1,2)</f>
        <v>23</v>
      </c>
      <c r="M459" s="2">
        <f>DATE(J459,K459,L459)</f>
        <v>42939</v>
      </c>
    </row>
    <row r="460" spans="1:13" x14ac:dyDescent="0.25">
      <c r="A460" s="1" t="s">
        <v>13</v>
      </c>
      <c r="B460" s="1">
        <v>1.5527999999999999E-4</v>
      </c>
      <c r="C460" s="1" t="s">
        <v>66</v>
      </c>
      <c r="D460" s="3">
        <v>0.13</v>
      </c>
      <c r="E460" s="1" t="s">
        <v>11</v>
      </c>
      <c r="F460" s="3" t="s">
        <v>1007</v>
      </c>
      <c r="I460" s="1" t="s">
        <v>1008</v>
      </c>
      <c r="J460" s="1" t="str">
        <f>MID(I460,7,4)</f>
        <v>2017</v>
      </c>
      <c r="K460" s="1" t="str">
        <f>MID(I460,4,2)</f>
        <v>07</v>
      </c>
      <c r="L460" s="1" t="str">
        <f>MID(I460,1,2)</f>
        <v>24</v>
      </c>
      <c r="M460" s="2">
        <f>DATE(J460,K460,L460)</f>
        <v>42940</v>
      </c>
    </row>
    <row r="461" spans="1:13" x14ac:dyDescent="0.25">
      <c r="A461" s="1" t="s">
        <v>13</v>
      </c>
      <c r="B461" s="1">
        <v>1.4217E-4</v>
      </c>
      <c r="C461" s="1" t="s">
        <v>66</v>
      </c>
      <c r="D461" s="3">
        <v>0.11</v>
      </c>
      <c r="E461" s="1" t="s">
        <v>11</v>
      </c>
      <c r="F461" s="3" t="s">
        <v>1005</v>
      </c>
      <c r="I461" s="1" t="s">
        <v>1006</v>
      </c>
      <c r="J461" s="1" t="str">
        <f>MID(I461,7,4)</f>
        <v>2017</v>
      </c>
      <c r="K461" s="1" t="str">
        <f>MID(I461,4,2)</f>
        <v>07</v>
      </c>
      <c r="L461" s="1" t="str">
        <f>MID(I461,1,2)</f>
        <v>25</v>
      </c>
      <c r="M461" s="2">
        <f>DATE(J461,K461,L461)</f>
        <v>42941</v>
      </c>
    </row>
    <row r="462" spans="1:13" x14ac:dyDescent="0.25">
      <c r="A462" s="1" t="s">
        <v>13</v>
      </c>
      <c r="B462" s="1">
        <v>2.3515E-4</v>
      </c>
      <c r="C462" s="1" t="s">
        <v>66</v>
      </c>
      <c r="D462" s="3">
        <v>0.17</v>
      </c>
      <c r="E462" s="1" t="s">
        <v>11</v>
      </c>
      <c r="F462" s="3" t="s">
        <v>1000</v>
      </c>
      <c r="I462" s="1" t="s">
        <v>999</v>
      </c>
      <c r="J462" s="1" t="str">
        <f>MID(I462,7,4)</f>
        <v>2017</v>
      </c>
      <c r="K462" s="1" t="str">
        <f>MID(I462,4,2)</f>
        <v>07</v>
      </c>
      <c r="L462" s="1" t="str">
        <f>MID(I462,1,2)</f>
        <v>26</v>
      </c>
      <c r="M462" s="2">
        <f>DATE(J462,K462,L462)</f>
        <v>42942</v>
      </c>
    </row>
    <row r="463" spans="1:13" x14ac:dyDescent="0.25">
      <c r="A463" s="1" t="s">
        <v>13</v>
      </c>
      <c r="B463" s="1">
        <v>2.9401999999999998E-4</v>
      </c>
      <c r="C463" s="1" t="s">
        <v>66</v>
      </c>
      <c r="D463" s="3">
        <v>0.21</v>
      </c>
      <c r="E463" s="1" t="s">
        <v>11</v>
      </c>
      <c r="F463" s="3" t="s">
        <v>994</v>
      </c>
      <c r="I463" s="1" t="s">
        <v>995</v>
      </c>
      <c r="J463" s="1" t="str">
        <f>MID(I463,7,4)</f>
        <v>2017</v>
      </c>
      <c r="K463" s="1" t="str">
        <f>MID(I463,4,2)</f>
        <v>07</v>
      </c>
      <c r="L463" s="1" t="str">
        <f>MID(I463,1,2)</f>
        <v>27</v>
      </c>
      <c r="M463" s="2">
        <f>DATE(J463,K463,L463)</f>
        <v>42943</v>
      </c>
    </row>
    <row r="464" spans="1:13" x14ac:dyDescent="0.25">
      <c r="A464" s="1" t="s">
        <v>13</v>
      </c>
      <c r="B464" s="1">
        <v>2.6902000000000002E-4</v>
      </c>
      <c r="C464" s="1" t="s">
        <v>66</v>
      </c>
      <c r="D464" s="3">
        <v>0.2</v>
      </c>
      <c r="E464" s="1" t="s">
        <v>11</v>
      </c>
      <c r="F464" s="3" t="s">
        <v>991</v>
      </c>
      <c r="I464" s="1" t="s">
        <v>990</v>
      </c>
      <c r="J464" s="1" t="str">
        <f>MID(I464,7,4)</f>
        <v>2017</v>
      </c>
      <c r="K464" s="1" t="str">
        <f>MID(I464,4,2)</f>
        <v>07</v>
      </c>
      <c r="L464" s="1" t="str">
        <f>MID(I464,1,2)</f>
        <v>28</v>
      </c>
      <c r="M464" s="2">
        <f>DATE(J464,K464,L464)</f>
        <v>42944</v>
      </c>
    </row>
    <row r="465" spans="1:13" x14ac:dyDescent="0.25">
      <c r="A465" s="1" t="s">
        <v>13</v>
      </c>
      <c r="B465" s="1">
        <v>3.1813000000000002E-4</v>
      </c>
      <c r="C465" s="1" t="s">
        <v>66</v>
      </c>
      <c r="D465" s="3">
        <v>0.22</v>
      </c>
      <c r="E465" s="1" t="s">
        <v>11</v>
      </c>
      <c r="F465" s="3" t="s">
        <v>986</v>
      </c>
      <c r="I465" s="1" t="s">
        <v>985</v>
      </c>
      <c r="J465" s="1" t="str">
        <f>MID(I465,7,4)</f>
        <v>2017</v>
      </c>
      <c r="K465" s="1" t="str">
        <f>MID(I465,4,2)</f>
        <v>07</v>
      </c>
      <c r="L465" s="1" t="str">
        <f>MID(I465,1,2)</f>
        <v>29</v>
      </c>
      <c r="M465" s="2">
        <f>DATE(J465,K465,L465)</f>
        <v>42945</v>
      </c>
    </row>
    <row r="466" spans="1:13" x14ac:dyDescent="0.25">
      <c r="A466" s="1" t="s">
        <v>13</v>
      </c>
      <c r="B466" s="1">
        <v>3.2179000000000002E-4</v>
      </c>
      <c r="C466" s="1" t="s">
        <v>66</v>
      </c>
      <c r="D466" s="3">
        <v>0.23</v>
      </c>
      <c r="E466" s="1" t="s">
        <v>11</v>
      </c>
      <c r="F466" s="3" t="s">
        <v>980</v>
      </c>
      <c r="I466" s="1" t="s">
        <v>981</v>
      </c>
      <c r="J466" s="1" t="str">
        <f>MID(I466,7,4)</f>
        <v>2017</v>
      </c>
      <c r="K466" s="1" t="str">
        <f>MID(I466,4,2)</f>
        <v>07</v>
      </c>
      <c r="L466" s="1" t="str">
        <f>MID(I466,1,2)</f>
        <v>30</v>
      </c>
      <c r="M466" s="2">
        <f>DATE(J466,K466,L466)</f>
        <v>42946</v>
      </c>
    </row>
    <row r="467" spans="1:13" x14ac:dyDescent="0.25">
      <c r="A467" s="1" t="s">
        <v>13</v>
      </c>
      <c r="B467" s="1">
        <v>1.1213999999999999E-4</v>
      </c>
      <c r="C467" s="1" t="s">
        <v>66</v>
      </c>
      <c r="D467" s="3">
        <v>0.08</v>
      </c>
      <c r="E467" s="1" t="s">
        <v>11</v>
      </c>
      <c r="F467" s="3" t="s">
        <v>979</v>
      </c>
      <c r="I467" s="1" t="s">
        <v>978</v>
      </c>
      <c r="J467" s="1" t="str">
        <f>MID(I467,7,4)</f>
        <v>2017</v>
      </c>
      <c r="K467" s="1" t="str">
        <f>MID(I467,4,2)</f>
        <v>07</v>
      </c>
      <c r="L467" s="1" t="str">
        <f>MID(I467,1,2)</f>
        <v>31</v>
      </c>
      <c r="M467" s="2">
        <f>DATE(J467,K467,L467)</f>
        <v>42947</v>
      </c>
    </row>
    <row r="468" spans="1:13" x14ac:dyDescent="0.25">
      <c r="A468" s="1" t="s">
        <v>13</v>
      </c>
      <c r="B468" s="1">
        <v>8.3449999999999996E-5</v>
      </c>
      <c r="C468" s="1" t="s">
        <v>66</v>
      </c>
      <c r="D468" s="3">
        <v>0.06</v>
      </c>
      <c r="E468" s="1" t="s">
        <v>11</v>
      </c>
      <c r="F468" s="3" t="s">
        <v>974</v>
      </c>
      <c r="I468" s="1" t="s">
        <v>973</v>
      </c>
      <c r="J468" s="1" t="str">
        <f>MID(I468,7,4)</f>
        <v>2017</v>
      </c>
      <c r="K468" s="1" t="str">
        <f>MID(I468,4,2)</f>
        <v>08</v>
      </c>
      <c r="L468" s="1" t="str">
        <f>MID(I468,1,2)</f>
        <v>01</v>
      </c>
      <c r="M468" s="2">
        <f>DATE(J468,K468,L468)</f>
        <v>42948</v>
      </c>
    </row>
    <row r="469" spans="1:13" x14ac:dyDescent="0.25">
      <c r="A469" s="1" t="s">
        <v>13</v>
      </c>
      <c r="B469" s="1">
        <v>4.0989999999999999E-5</v>
      </c>
      <c r="C469" s="1" t="s">
        <v>66</v>
      </c>
      <c r="D469" s="3">
        <v>0.03</v>
      </c>
      <c r="E469" s="1" t="s">
        <v>11</v>
      </c>
      <c r="F469" s="3" t="s">
        <v>965</v>
      </c>
      <c r="I469" s="1" t="s">
        <v>964</v>
      </c>
      <c r="J469" s="1" t="str">
        <f>MID(I469,7,4)</f>
        <v>2017</v>
      </c>
      <c r="K469" s="1" t="str">
        <f>MID(I469,4,2)</f>
        <v>08</v>
      </c>
      <c r="L469" s="1" t="str">
        <f>MID(I469,1,2)</f>
        <v>03</v>
      </c>
      <c r="M469" s="2">
        <f>DATE(J469,K469,L469)</f>
        <v>42950</v>
      </c>
    </row>
    <row r="470" spans="1:13" x14ac:dyDescent="0.25">
      <c r="A470" s="1" t="s">
        <v>13</v>
      </c>
      <c r="B470" s="1">
        <v>2.173E-5</v>
      </c>
      <c r="C470" s="1" t="s">
        <v>66</v>
      </c>
      <c r="D470" s="3">
        <v>0.02</v>
      </c>
      <c r="E470" s="1" t="s">
        <v>11</v>
      </c>
      <c r="F470" s="3" t="s">
        <v>962</v>
      </c>
      <c r="I470" s="1" t="s">
        <v>961</v>
      </c>
      <c r="J470" s="1" t="str">
        <f>MID(I470,7,4)</f>
        <v>2017</v>
      </c>
      <c r="K470" s="1" t="str">
        <f>MID(I470,4,2)</f>
        <v>08</v>
      </c>
      <c r="L470" s="1" t="str">
        <f>MID(I470,1,2)</f>
        <v>04</v>
      </c>
      <c r="M470" s="2">
        <f>DATE(J470,K470,L470)</f>
        <v>42951</v>
      </c>
    </row>
    <row r="471" spans="1:13" x14ac:dyDescent="0.25">
      <c r="A471" s="1" t="s">
        <v>13</v>
      </c>
      <c r="B471" s="1">
        <v>1.7929999999999999E-4</v>
      </c>
      <c r="C471" s="1" t="s">
        <v>66</v>
      </c>
      <c r="D471" s="3">
        <v>0.15</v>
      </c>
      <c r="E471" s="1" t="s">
        <v>11</v>
      </c>
      <c r="F471" s="3" t="s">
        <v>959</v>
      </c>
      <c r="I471" s="1" t="s">
        <v>958</v>
      </c>
      <c r="J471" s="1" t="str">
        <f>MID(I471,7,4)</f>
        <v>2017</v>
      </c>
      <c r="K471" s="1" t="str">
        <f>MID(I471,4,2)</f>
        <v>08</v>
      </c>
      <c r="L471" s="1" t="str">
        <f>MID(I471,1,2)</f>
        <v>05</v>
      </c>
      <c r="M471" s="2">
        <f>DATE(J471,K471,L471)</f>
        <v>42952</v>
      </c>
    </row>
    <row r="472" spans="1:13" x14ac:dyDescent="0.25">
      <c r="A472" s="1" t="s">
        <v>13</v>
      </c>
      <c r="B472" s="1">
        <v>6.2349999999999998E-5</v>
      </c>
      <c r="C472" s="1" t="s">
        <v>66</v>
      </c>
      <c r="D472" s="3">
        <v>0.06</v>
      </c>
      <c r="E472" s="1" t="s">
        <v>11</v>
      </c>
      <c r="F472" s="3" t="s">
        <v>955</v>
      </c>
      <c r="I472" s="1" t="s">
        <v>956</v>
      </c>
      <c r="J472" s="1" t="str">
        <f>MID(I472,7,4)</f>
        <v>2017</v>
      </c>
      <c r="K472" s="1" t="str">
        <f>MID(I472,4,2)</f>
        <v>08</v>
      </c>
      <c r="L472" s="1" t="str">
        <f>MID(I472,1,2)</f>
        <v>06</v>
      </c>
      <c r="M472" s="2">
        <f>DATE(J472,K472,L472)</f>
        <v>42953</v>
      </c>
    </row>
    <row r="473" spans="1:13" x14ac:dyDescent="0.25">
      <c r="A473" s="1" t="s">
        <v>13</v>
      </c>
      <c r="B473" s="1">
        <v>1.4594E-4</v>
      </c>
      <c r="C473" s="1" t="s">
        <v>66</v>
      </c>
      <c r="D473" s="3">
        <v>0.14000000000000001</v>
      </c>
      <c r="E473" s="1" t="s">
        <v>11</v>
      </c>
      <c r="F473" s="3" t="s">
        <v>953</v>
      </c>
      <c r="I473" s="1" t="s">
        <v>951</v>
      </c>
      <c r="J473" s="1" t="str">
        <f>MID(I473,7,4)</f>
        <v>2017</v>
      </c>
      <c r="K473" s="1" t="str">
        <f>MID(I473,4,2)</f>
        <v>08</v>
      </c>
      <c r="L473" s="1" t="str">
        <f>MID(I473,1,2)</f>
        <v>07</v>
      </c>
      <c r="M473" s="2">
        <f>DATE(J473,K473,L473)</f>
        <v>42954</v>
      </c>
    </row>
    <row r="474" spans="1:13" x14ac:dyDescent="0.25">
      <c r="A474" s="1" t="s">
        <v>13</v>
      </c>
      <c r="B474" s="1">
        <v>1.1006999999999999E-4</v>
      </c>
      <c r="C474" s="1" t="s">
        <v>66</v>
      </c>
      <c r="D474" s="3">
        <v>0.11</v>
      </c>
      <c r="E474" s="1" t="s">
        <v>11</v>
      </c>
      <c r="F474" s="3" t="s">
        <v>946</v>
      </c>
      <c r="I474" s="1" t="s">
        <v>947</v>
      </c>
      <c r="J474" s="1" t="str">
        <f>MID(I474,7,4)</f>
        <v>2017</v>
      </c>
      <c r="K474" s="1" t="str">
        <f>MID(I474,4,2)</f>
        <v>08</v>
      </c>
      <c r="L474" s="1" t="str">
        <f>MID(I474,1,2)</f>
        <v>08</v>
      </c>
      <c r="M474" s="2">
        <f>DATE(J474,K474,L474)</f>
        <v>42955</v>
      </c>
    </row>
    <row r="475" spans="1:13" x14ac:dyDescent="0.25">
      <c r="A475" s="1" t="s">
        <v>13</v>
      </c>
      <c r="B475" s="1">
        <v>2.1197772100000001</v>
      </c>
      <c r="C475" s="1" t="s">
        <v>66</v>
      </c>
      <c r="D475" s="3">
        <v>2334.85</v>
      </c>
      <c r="E475" s="1" t="s">
        <v>41</v>
      </c>
      <c r="F475" s="3" t="s">
        <v>939</v>
      </c>
      <c r="I475" s="1" t="s">
        <v>940</v>
      </c>
      <c r="J475" s="1" t="str">
        <f>MID(I475,7,4)</f>
        <v>2017</v>
      </c>
      <c r="K475" s="1" t="str">
        <f>MID(I475,4,2)</f>
        <v>08</v>
      </c>
      <c r="L475" s="1" t="str">
        <f>MID(I475,1,2)</f>
        <v>10</v>
      </c>
      <c r="M475" s="2">
        <f>DATE(J475,K475,L475)</f>
        <v>42957</v>
      </c>
    </row>
    <row r="476" spans="1:13" x14ac:dyDescent="0.25">
      <c r="A476" s="1" t="s">
        <v>9</v>
      </c>
      <c r="B476" s="1">
        <v>-2.1197772100000001</v>
      </c>
      <c r="C476" s="1" t="s">
        <v>66</v>
      </c>
      <c r="D476" s="3">
        <v>-2334.85</v>
      </c>
      <c r="E476" s="1" t="s">
        <v>11</v>
      </c>
      <c r="F476" s="3">
        <v>2867321</v>
      </c>
      <c r="I476" s="1" t="s">
        <v>941</v>
      </c>
      <c r="J476" s="1" t="str">
        <f>MID(I476,7,4)</f>
        <v>2017</v>
      </c>
      <c r="K476" s="1" t="str">
        <f>MID(I476,4,2)</f>
        <v>08</v>
      </c>
      <c r="L476" s="1" t="str">
        <f>MID(I476,1,2)</f>
        <v>10</v>
      </c>
      <c r="M476" s="2">
        <f>DATE(J476,K476,L476)</f>
        <v>42957</v>
      </c>
    </row>
    <row r="477" spans="1:13" x14ac:dyDescent="0.25">
      <c r="A477" s="1" t="s">
        <v>13</v>
      </c>
      <c r="B477" s="1">
        <v>8.7276375500000007</v>
      </c>
      <c r="C477" s="1" t="s">
        <v>66</v>
      </c>
      <c r="D477" s="3">
        <v>9406.32</v>
      </c>
      <c r="E477" s="1" t="s">
        <v>11</v>
      </c>
      <c r="F477" s="3">
        <v>3141400</v>
      </c>
      <c r="I477" s="1" t="s">
        <v>920</v>
      </c>
      <c r="J477" s="1" t="str">
        <f>MID(I477,7,4)</f>
        <v>2017</v>
      </c>
      <c r="K477" s="1" t="str">
        <f>MID(I477,4,2)</f>
        <v>08</v>
      </c>
      <c r="L477" s="1" t="str">
        <f>MID(I477,1,2)</f>
        <v>21</v>
      </c>
      <c r="M477" s="2">
        <f>DATE(J477,K477,L477)</f>
        <v>42968</v>
      </c>
    </row>
    <row r="478" spans="1:13" x14ac:dyDescent="0.25">
      <c r="A478" s="1" t="s">
        <v>13</v>
      </c>
      <c r="B478" s="1">
        <v>1.34969345</v>
      </c>
      <c r="C478" s="1" t="s">
        <v>66</v>
      </c>
      <c r="D478" s="3">
        <v>1454.65</v>
      </c>
      <c r="E478" s="1" t="s">
        <v>11</v>
      </c>
      <c r="F478" s="3">
        <v>3141401</v>
      </c>
      <c r="I478" s="1" t="s">
        <v>920</v>
      </c>
      <c r="J478" s="1" t="str">
        <f>MID(I478,7,4)</f>
        <v>2017</v>
      </c>
      <c r="K478" s="1" t="str">
        <f>MID(I478,4,2)</f>
        <v>08</v>
      </c>
      <c r="L478" s="1" t="str">
        <f>MID(I478,1,2)</f>
        <v>21</v>
      </c>
      <c r="M478" s="2">
        <f>DATE(J478,K478,L478)</f>
        <v>42968</v>
      </c>
    </row>
    <row r="479" spans="1:13" x14ac:dyDescent="0.25">
      <c r="A479" s="1" t="s">
        <v>9</v>
      </c>
      <c r="B479" s="1">
        <v>-10.07544279</v>
      </c>
      <c r="C479" s="1" t="s">
        <v>66</v>
      </c>
      <c r="D479" s="3">
        <v>-10770.55</v>
      </c>
      <c r="E479" s="1" t="s">
        <v>41</v>
      </c>
      <c r="F479" s="3" t="s">
        <v>921</v>
      </c>
      <c r="I479" s="1" t="s">
        <v>922</v>
      </c>
      <c r="J479" s="1" t="str">
        <f>MID(I479,7,4)</f>
        <v>2017</v>
      </c>
      <c r="K479" s="1" t="str">
        <f>MID(I479,4,2)</f>
        <v>08</v>
      </c>
      <c r="L479" s="1" t="str">
        <f>MID(I479,1,2)</f>
        <v>21</v>
      </c>
      <c r="M479" s="2">
        <f>DATE(J479,K479,L479)</f>
        <v>42968</v>
      </c>
    </row>
    <row r="480" spans="1:13" x14ac:dyDescent="0.25">
      <c r="A480" s="1" t="s">
        <v>13</v>
      </c>
      <c r="B480" s="1">
        <v>8.7276375500000007</v>
      </c>
      <c r="C480" s="1" t="s">
        <v>66</v>
      </c>
      <c r="D480" s="3">
        <v>9329.76</v>
      </c>
      <c r="E480" s="1" t="s">
        <v>41</v>
      </c>
      <c r="F480" s="3" t="s">
        <v>923</v>
      </c>
      <c r="I480" s="1" t="s">
        <v>924</v>
      </c>
      <c r="J480" s="1" t="str">
        <f>MID(I480,7,4)</f>
        <v>2017</v>
      </c>
      <c r="K480" s="1" t="str">
        <f>MID(I480,4,2)</f>
        <v>08</v>
      </c>
      <c r="L480" s="1" t="str">
        <f>MID(I480,1,2)</f>
        <v>21</v>
      </c>
      <c r="M480" s="2">
        <f>DATE(J480,K480,L480)</f>
        <v>42968</v>
      </c>
    </row>
    <row r="481" spans="1:13" x14ac:dyDescent="0.25">
      <c r="A481" s="1" t="s">
        <v>13</v>
      </c>
      <c r="B481" s="1">
        <v>1.34969345</v>
      </c>
      <c r="C481" s="1" t="s">
        <v>66</v>
      </c>
      <c r="D481" s="3">
        <v>1442.81</v>
      </c>
      <c r="E481" s="1" t="s">
        <v>41</v>
      </c>
      <c r="F481" s="3" t="s">
        <v>925</v>
      </c>
      <c r="I481" s="1" t="s">
        <v>924</v>
      </c>
      <c r="J481" s="1" t="str">
        <f>MID(I481,7,4)</f>
        <v>2017</v>
      </c>
      <c r="K481" s="1" t="str">
        <f>MID(I481,4,2)</f>
        <v>08</v>
      </c>
      <c r="L481" s="1" t="str">
        <f>MID(I481,1,2)</f>
        <v>21</v>
      </c>
      <c r="M481" s="2">
        <f>DATE(J481,K481,L481)</f>
        <v>42968</v>
      </c>
    </row>
    <row r="482" spans="1:13" x14ac:dyDescent="0.25">
      <c r="A482" s="1" t="s">
        <v>13</v>
      </c>
      <c r="B482" s="1">
        <v>10.057311</v>
      </c>
      <c r="C482" s="1" t="s">
        <v>66</v>
      </c>
      <c r="D482" s="3">
        <v>11699.05</v>
      </c>
      <c r="E482" s="1" t="s">
        <v>41</v>
      </c>
      <c r="F482" s="3" t="s">
        <v>913</v>
      </c>
      <c r="I482" s="1" t="s">
        <v>914</v>
      </c>
      <c r="J482" s="1" t="str">
        <f>MID(I482,7,4)</f>
        <v>2017</v>
      </c>
      <c r="K482" s="1" t="str">
        <f>MID(I482,4,2)</f>
        <v>08</v>
      </c>
      <c r="L482" s="1" t="str">
        <f>MID(I482,1,2)</f>
        <v>23</v>
      </c>
      <c r="M482" s="2">
        <f>DATE(J482,K482,L482)</f>
        <v>42970</v>
      </c>
    </row>
    <row r="483" spans="1:13" x14ac:dyDescent="0.25">
      <c r="A483" s="1" t="s">
        <v>9</v>
      </c>
      <c r="B483" s="1">
        <v>-10.067311</v>
      </c>
      <c r="C483" s="1" t="s">
        <v>66</v>
      </c>
      <c r="D483" s="3">
        <v>-11688.7</v>
      </c>
      <c r="E483" s="1" t="s">
        <v>11</v>
      </c>
      <c r="F483" s="3">
        <v>3190797</v>
      </c>
      <c r="I483" s="1" t="s">
        <v>915</v>
      </c>
      <c r="J483" s="1" t="str">
        <f>MID(I483,7,4)</f>
        <v>2017</v>
      </c>
      <c r="K483" s="1" t="str">
        <f>MID(I483,4,2)</f>
        <v>08</v>
      </c>
      <c r="L483" s="1" t="str">
        <f>MID(I483,1,2)</f>
        <v>23</v>
      </c>
      <c r="M483" s="2">
        <f>DATE(J483,K483,L483)</f>
        <v>42970</v>
      </c>
    </row>
    <row r="484" spans="1:13" x14ac:dyDescent="0.25">
      <c r="A484" s="1" t="s">
        <v>13</v>
      </c>
      <c r="B484" s="1">
        <v>12.176647000000001</v>
      </c>
      <c r="C484" s="1" t="s">
        <v>66</v>
      </c>
      <c r="D484" s="3">
        <v>14554.92</v>
      </c>
      <c r="E484" s="1" t="s">
        <v>11</v>
      </c>
      <c r="F484" s="3">
        <v>3434746</v>
      </c>
      <c r="I484" s="1" t="s">
        <v>878</v>
      </c>
      <c r="J484" s="1" t="str">
        <f>MID(I484,7,4)</f>
        <v>2017</v>
      </c>
      <c r="K484" s="1" t="str">
        <f>MID(I484,4,2)</f>
        <v>09</v>
      </c>
      <c r="L484" s="1" t="str">
        <f>MID(I484,1,2)</f>
        <v>03</v>
      </c>
      <c r="M484" s="2">
        <f>DATE(J484,K484,L484)</f>
        <v>42981</v>
      </c>
    </row>
    <row r="485" spans="1:13" x14ac:dyDescent="0.25">
      <c r="A485" s="1" t="s">
        <v>9</v>
      </c>
      <c r="B485" s="1">
        <v>-12.172877959999999</v>
      </c>
      <c r="C485" s="1" t="s">
        <v>66</v>
      </c>
      <c r="D485" s="3">
        <v>-14550.42</v>
      </c>
      <c r="E485" s="1" t="s">
        <v>41</v>
      </c>
      <c r="F485" s="3" t="s">
        <v>879</v>
      </c>
      <c r="I485" s="1" t="s">
        <v>878</v>
      </c>
      <c r="J485" s="1" t="str">
        <f>MID(I485,7,4)</f>
        <v>2017</v>
      </c>
      <c r="K485" s="1" t="str">
        <f>MID(I485,4,2)</f>
        <v>09</v>
      </c>
      <c r="L485" s="1" t="str">
        <f>MID(I485,1,2)</f>
        <v>03</v>
      </c>
      <c r="M485" s="2">
        <f>DATE(J485,K485,L485)</f>
        <v>42981</v>
      </c>
    </row>
    <row r="486" spans="1:13" x14ac:dyDescent="0.25">
      <c r="A486" s="1" t="s">
        <v>13</v>
      </c>
      <c r="B486" s="1">
        <v>12.176647000000001</v>
      </c>
      <c r="C486" s="1" t="s">
        <v>66</v>
      </c>
      <c r="D486" s="3">
        <v>14554.92</v>
      </c>
      <c r="E486" s="1" t="s">
        <v>41</v>
      </c>
      <c r="F486" s="3" t="s">
        <v>880</v>
      </c>
      <c r="I486" s="1" t="s">
        <v>881</v>
      </c>
      <c r="J486" s="1" t="str">
        <f>MID(I486,7,4)</f>
        <v>2017</v>
      </c>
      <c r="K486" s="1" t="str">
        <f>MID(I486,4,2)</f>
        <v>09</v>
      </c>
      <c r="L486" s="1" t="str">
        <f>MID(I486,1,2)</f>
        <v>03</v>
      </c>
      <c r="M486" s="2">
        <f>DATE(J486,K486,L486)</f>
        <v>42981</v>
      </c>
    </row>
    <row r="487" spans="1:13" x14ac:dyDescent="0.25">
      <c r="A487" s="1" t="s">
        <v>9</v>
      </c>
      <c r="B487" s="1">
        <v>-12.176647000000001</v>
      </c>
      <c r="C487" s="1" t="s">
        <v>66</v>
      </c>
      <c r="D487" s="3">
        <v>-14554.92</v>
      </c>
      <c r="E487" s="1" t="s">
        <v>41</v>
      </c>
      <c r="F487" s="3" t="s">
        <v>882</v>
      </c>
      <c r="I487" s="1" t="s">
        <v>881</v>
      </c>
      <c r="J487" s="1" t="str">
        <f>MID(I487,7,4)</f>
        <v>2017</v>
      </c>
      <c r="K487" s="1" t="str">
        <f>MID(I487,4,2)</f>
        <v>09</v>
      </c>
      <c r="L487" s="1" t="str">
        <f>MID(I487,1,2)</f>
        <v>03</v>
      </c>
      <c r="M487" s="2">
        <f>DATE(J487,K487,L487)</f>
        <v>42981</v>
      </c>
    </row>
    <row r="488" spans="1:13" x14ac:dyDescent="0.25">
      <c r="A488" s="1" t="s">
        <v>13</v>
      </c>
      <c r="B488" s="1">
        <v>5.4729999999999999E-5</v>
      </c>
      <c r="C488" s="1" t="s">
        <v>66</v>
      </c>
      <c r="D488" s="3">
        <v>0.06</v>
      </c>
      <c r="E488" s="1" t="s">
        <v>11</v>
      </c>
      <c r="F488" s="3" t="s">
        <v>868</v>
      </c>
      <c r="I488" s="1" t="s">
        <v>869</v>
      </c>
      <c r="J488" s="1" t="str">
        <f>MID(I488,7,4)</f>
        <v>2017</v>
      </c>
      <c r="K488" s="1" t="str">
        <f>MID(I488,4,2)</f>
        <v>09</v>
      </c>
      <c r="L488" s="1" t="str">
        <f>MID(I488,1,2)</f>
        <v>06</v>
      </c>
      <c r="M488" s="2">
        <f>DATE(J488,K488,L488)</f>
        <v>42984</v>
      </c>
    </row>
    <row r="489" spans="1:13" x14ac:dyDescent="0.25">
      <c r="A489" s="1" t="s">
        <v>13</v>
      </c>
      <c r="B489" s="1">
        <v>5.8429E-4</v>
      </c>
      <c r="C489" s="1" t="s">
        <v>66</v>
      </c>
      <c r="D489" s="3">
        <v>0.69</v>
      </c>
      <c r="E489" s="1" t="s">
        <v>11</v>
      </c>
      <c r="F489" s="3" t="s">
        <v>864</v>
      </c>
      <c r="I489" s="1" t="s">
        <v>865</v>
      </c>
      <c r="J489" s="1" t="str">
        <f>MID(I489,7,4)</f>
        <v>2017</v>
      </c>
      <c r="K489" s="1" t="str">
        <f>MID(I489,4,2)</f>
        <v>09</v>
      </c>
      <c r="L489" s="1" t="str">
        <f>MID(I489,1,2)</f>
        <v>07</v>
      </c>
      <c r="M489" s="2">
        <f>DATE(J489,K489,L489)</f>
        <v>42985</v>
      </c>
    </row>
    <row r="490" spans="1:13" x14ac:dyDescent="0.25">
      <c r="A490" s="1" t="s">
        <v>13</v>
      </c>
      <c r="B490" s="1">
        <v>1.01552E-3</v>
      </c>
      <c r="C490" s="1" t="s">
        <v>66</v>
      </c>
      <c r="D490" s="3">
        <v>1.18</v>
      </c>
      <c r="E490" s="1" t="s">
        <v>11</v>
      </c>
      <c r="F490" s="3" t="s">
        <v>860</v>
      </c>
      <c r="I490" s="1" t="s">
        <v>861</v>
      </c>
      <c r="J490" s="1" t="str">
        <f>MID(I490,7,4)</f>
        <v>2017</v>
      </c>
      <c r="K490" s="1" t="str">
        <f>MID(I490,4,2)</f>
        <v>09</v>
      </c>
      <c r="L490" s="1" t="str">
        <f>MID(I490,1,2)</f>
        <v>08</v>
      </c>
      <c r="M490" s="2">
        <f>DATE(J490,K490,L490)</f>
        <v>42986</v>
      </c>
    </row>
    <row r="491" spans="1:13" x14ac:dyDescent="0.25">
      <c r="A491" s="1" t="s">
        <v>13</v>
      </c>
      <c r="B491" s="1">
        <v>9.0339000000000001E-4</v>
      </c>
      <c r="C491" s="1" t="s">
        <v>66</v>
      </c>
      <c r="D491" s="3">
        <v>0.94</v>
      </c>
      <c r="E491" s="1" t="s">
        <v>11</v>
      </c>
      <c r="F491" s="3" t="s">
        <v>856</v>
      </c>
      <c r="I491" s="1" t="s">
        <v>857</v>
      </c>
      <c r="J491" s="1" t="str">
        <f>MID(I491,7,4)</f>
        <v>2017</v>
      </c>
      <c r="K491" s="1" t="str">
        <f>MID(I491,4,2)</f>
        <v>09</v>
      </c>
      <c r="L491" s="1" t="str">
        <f>MID(I491,1,2)</f>
        <v>09</v>
      </c>
      <c r="M491" s="2">
        <f>DATE(J491,K491,L491)</f>
        <v>42987</v>
      </c>
    </row>
    <row r="492" spans="1:13" x14ac:dyDescent="0.25">
      <c r="A492" s="1" t="s">
        <v>13</v>
      </c>
      <c r="B492" s="1">
        <v>1.26888E-3</v>
      </c>
      <c r="C492" s="1" t="s">
        <v>66</v>
      </c>
      <c r="D492" s="3">
        <v>1.34</v>
      </c>
      <c r="E492" s="1" t="s">
        <v>11</v>
      </c>
      <c r="F492" s="3" t="s">
        <v>852</v>
      </c>
      <c r="I492" s="1" t="s">
        <v>853</v>
      </c>
      <c r="J492" s="1" t="str">
        <f>MID(I492,7,4)</f>
        <v>2017</v>
      </c>
      <c r="K492" s="1" t="str">
        <f>MID(I492,4,2)</f>
        <v>09</v>
      </c>
      <c r="L492" s="1" t="str">
        <f>MID(I492,1,2)</f>
        <v>10</v>
      </c>
      <c r="M492" s="2">
        <f>DATE(J492,K492,L492)</f>
        <v>42988</v>
      </c>
    </row>
    <row r="493" spans="1:13" x14ac:dyDescent="0.25">
      <c r="A493" s="1" t="s">
        <v>13</v>
      </c>
      <c r="B493" s="1">
        <v>1.1547700000000001E-3</v>
      </c>
      <c r="C493" s="1" t="s">
        <v>66</v>
      </c>
      <c r="D493" s="3">
        <v>1.21</v>
      </c>
      <c r="E493" s="1" t="s">
        <v>11</v>
      </c>
      <c r="F493" s="3" t="s">
        <v>850</v>
      </c>
      <c r="I493" s="1" t="s">
        <v>849</v>
      </c>
      <c r="J493" s="1" t="str">
        <f>MID(I493,7,4)</f>
        <v>2017</v>
      </c>
      <c r="K493" s="1" t="str">
        <f>MID(I493,4,2)</f>
        <v>09</v>
      </c>
      <c r="L493" s="1" t="str">
        <f>MID(I493,1,2)</f>
        <v>11</v>
      </c>
      <c r="M493" s="2">
        <f>DATE(J493,K493,L493)</f>
        <v>42989</v>
      </c>
    </row>
    <row r="494" spans="1:13" x14ac:dyDescent="0.25">
      <c r="A494" s="1" t="s">
        <v>13</v>
      </c>
      <c r="B494" s="1">
        <v>1.11765E-3</v>
      </c>
      <c r="C494" s="1" t="s">
        <v>66</v>
      </c>
      <c r="D494" s="3">
        <v>1.19</v>
      </c>
      <c r="E494" s="1" t="s">
        <v>11</v>
      </c>
      <c r="F494" s="3" t="s">
        <v>846</v>
      </c>
      <c r="I494" s="1" t="s">
        <v>845</v>
      </c>
      <c r="J494" s="1" t="str">
        <f>MID(I494,7,4)</f>
        <v>2017</v>
      </c>
      <c r="K494" s="1" t="str">
        <f>MID(I494,4,2)</f>
        <v>09</v>
      </c>
      <c r="L494" s="1" t="str">
        <f>MID(I494,1,2)</f>
        <v>12</v>
      </c>
      <c r="M494" s="2">
        <f>DATE(J494,K494,L494)</f>
        <v>42990</v>
      </c>
    </row>
    <row r="495" spans="1:13" x14ac:dyDescent="0.25">
      <c r="A495" s="1" t="s">
        <v>13</v>
      </c>
      <c r="B495" s="1">
        <v>9.0686E-4</v>
      </c>
      <c r="C495" s="1" t="s">
        <v>66</v>
      </c>
      <c r="D495" s="3">
        <v>0.94</v>
      </c>
      <c r="E495" s="1" t="s">
        <v>11</v>
      </c>
      <c r="F495" s="3" t="s">
        <v>840</v>
      </c>
      <c r="I495" s="1" t="s">
        <v>841</v>
      </c>
      <c r="J495" s="1" t="str">
        <f>MID(I495,7,4)</f>
        <v>2017</v>
      </c>
      <c r="K495" s="1" t="str">
        <f>MID(I495,4,2)</f>
        <v>09</v>
      </c>
      <c r="L495" s="1" t="str">
        <f>MID(I495,1,2)</f>
        <v>13</v>
      </c>
      <c r="M495" s="2">
        <f>DATE(J495,K495,L495)</f>
        <v>42991</v>
      </c>
    </row>
    <row r="496" spans="1:13" x14ac:dyDescent="0.25">
      <c r="A496" s="1" t="s">
        <v>13</v>
      </c>
      <c r="B496" s="1">
        <v>8.5110000000000003E-4</v>
      </c>
      <c r="C496" s="1" t="s">
        <v>66</v>
      </c>
      <c r="D496" s="3">
        <v>0.84</v>
      </c>
      <c r="E496" s="1" t="s">
        <v>11</v>
      </c>
      <c r="F496" s="3" t="s">
        <v>836</v>
      </c>
      <c r="I496" s="1" t="s">
        <v>837</v>
      </c>
      <c r="J496" s="1" t="str">
        <f>MID(I496,7,4)</f>
        <v>2017</v>
      </c>
      <c r="K496" s="1" t="str">
        <f>MID(I496,4,2)</f>
        <v>09</v>
      </c>
      <c r="L496" s="1" t="str">
        <f>MID(I496,1,2)</f>
        <v>14</v>
      </c>
      <c r="M496" s="2">
        <f>DATE(J496,K496,L496)</f>
        <v>42992</v>
      </c>
    </row>
    <row r="497" spans="1:13" x14ac:dyDescent="0.25">
      <c r="A497" s="1" t="s">
        <v>13</v>
      </c>
      <c r="B497" s="1">
        <v>7.2678E-4</v>
      </c>
      <c r="C497" s="1" t="s">
        <v>66</v>
      </c>
      <c r="D497" s="3">
        <v>0.68</v>
      </c>
      <c r="E497" s="1" t="s">
        <v>11</v>
      </c>
      <c r="F497" s="3" t="s">
        <v>832</v>
      </c>
      <c r="I497" s="1" t="s">
        <v>833</v>
      </c>
      <c r="J497" s="1" t="str">
        <f>MID(I497,7,4)</f>
        <v>2017</v>
      </c>
      <c r="K497" s="1" t="str">
        <f>MID(I497,4,2)</f>
        <v>09</v>
      </c>
      <c r="L497" s="1" t="str">
        <f>MID(I497,1,2)</f>
        <v>15</v>
      </c>
      <c r="M497" s="2">
        <f>DATE(J497,K497,L497)</f>
        <v>42993</v>
      </c>
    </row>
    <row r="498" spans="1:13" x14ac:dyDescent="0.25">
      <c r="A498" s="1" t="s">
        <v>13</v>
      </c>
      <c r="B498" s="1">
        <v>8.52E-4</v>
      </c>
      <c r="C498" s="1" t="s">
        <v>66</v>
      </c>
      <c r="D498" s="3">
        <v>0.78</v>
      </c>
      <c r="E498" s="1" t="s">
        <v>11</v>
      </c>
      <c r="F498" s="3" t="s">
        <v>830</v>
      </c>
      <c r="I498" s="1" t="s">
        <v>829</v>
      </c>
      <c r="J498" s="1" t="str">
        <f>MID(I498,7,4)</f>
        <v>2017</v>
      </c>
      <c r="K498" s="1" t="str">
        <f>MID(I498,4,2)</f>
        <v>09</v>
      </c>
      <c r="L498" s="1" t="str">
        <f>MID(I498,1,2)</f>
        <v>16</v>
      </c>
      <c r="M498" s="2">
        <f>DATE(J498,K498,L498)</f>
        <v>42994</v>
      </c>
    </row>
    <row r="499" spans="1:13" x14ac:dyDescent="0.25">
      <c r="A499" s="1" t="s">
        <v>13</v>
      </c>
      <c r="B499" s="1">
        <v>8.8869000000000003E-4</v>
      </c>
      <c r="C499" s="1" t="s">
        <v>66</v>
      </c>
      <c r="D499" s="3">
        <v>0.79</v>
      </c>
      <c r="E499" s="1" t="s">
        <v>11</v>
      </c>
      <c r="F499" s="3" t="s">
        <v>826</v>
      </c>
      <c r="I499" s="1" t="s">
        <v>825</v>
      </c>
      <c r="J499" s="1" t="str">
        <f>MID(I499,7,4)</f>
        <v>2017</v>
      </c>
      <c r="K499" s="1" t="str">
        <f>MID(I499,4,2)</f>
        <v>09</v>
      </c>
      <c r="L499" s="1" t="str">
        <f>MID(I499,1,2)</f>
        <v>17</v>
      </c>
      <c r="M499" s="2">
        <f>DATE(J499,K499,L499)</f>
        <v>42995</v>
      </c>
    </row>
    <row r="500" spans="1:13" x14ac:dyDescent="0.25">
      <c r="A500" s="1" t="s">
        <v>13</v>
      </c>
      <c r="B500" s="1">
        <v>8.4918999999999999E-4</v>
      </c>
      <c r="C500" s="1" t="s">
        <v>66</v>
      </c>
      <c r="D500" s="3">
        <v>0.81</v>
      </c>
      <c r="E500" s="1" t="s">
        <v>11</v>
      </c>
      <c r="F500" s="3" t="s">
        <v>823</v>
      </c>
      <c r="I500" s="1" t="s">
        <v>822</v>
      </c>
      <c r="J500" s="1" t="str">
        <f>MID(I500,7,4)</f>
        <v>2017</v>
      </c>
      <c r="K500" s="1" t="str">
        <f>MID(I500,4,2)</f>
        <v>09</v>
      </c>
      <c r="L500" s="1" t="str">
        <f>MID(I500,1,2)</f>
        <v>18</v>
      </c>
      <c r="M500" s="2">
        <f>DATE(J500,K500,L500)</f>
        <v>42996</v>
      </c>
    </row>
    <row r="501" spans="1:13" x14ac:dyDescent="0.25">
      <c r="A501" s="1" t="s">
        <v>13</v>
      </c>
      <c r="B501" s="1">
        <v>8.4214999999999995E-4</v>
      </c>
      <c r="C501" s="1" t="s">
        <v>66</v>
      </c>
      <c r="D501" s="3">
        <v>0.86</v>
      </c>
      <c r="E501" s="1" t="s">
        <v>11</v>
      </c>
      <c r="F501" s="3" t="s">
        <v>817</v>
      </c>
      <c r="I501" s="1" t="s">
        <v>816</v>
      </c>
      <c r="J501" s="1" t="str">
        <f>MID(I501,7,4)</f>
        <v>2017</v>
      </c>
      <c r="K501" s="1" t="str">
        <f>MID(I501,4,2)</f>
        <v>09</v>
      </c>
      <c r="L501" s="1" t="str">
        <f>MID(I501,1,2)</f>
        <v>19</v>
      </c>
      <c r="M501" s="2">
        <f>DATE(J501,K501,L501)</f>
        <v>42997</v>
      </c>
    </row>
    <row r="502" spans="1:13" x14ac:dyDescent="0.25">
      <c r="A502" s="1" t="s">
        <v>13</v>
      </c>
      <c r="B502" s="1">
        <v>7.1201999999999995E-4</v>
      </c>
      <c r="C502" s="1" t="s">
        <v>66</v>
      </c>
      <c r="D502" s="3">
        <v>0.71</v>
      </c>
      <c r="E502" s="1" t="s">
        <v>11</v>
      </c>
      <c r="F502" s="3" t="s">
        <v>813</v>
      </c>
      <c r="I502" s="1" t="s">
        <v>812</v>
      </c>
      <c r="J502" s="1" t="str">
        <f>MID(I502,7,4)</f>
        <v>2017</v>
      </c>
      <c r="K502" s="1" t="str">
        <f>MID(I502,4,2)</f>
        <v>09</v>
      </c>
      <c r="L502" s="1" t="str">
        <f>MID(I502,1,2)</f>
        <v>20</v>
      </c>
      <c r="M502" s="2">
        <f>DATE(J502,K502,L502)</f>
        <v>42998</v>
      </c>
    </row>
    <row r="503" spans="1:13" x14ac:dyDescent="0.25">
      <c r="A503" s="1" t="s">
        <v>13</v>
      </c>
      <c r="B503" s="1">
        <v>8.5152000000000003E-4</v>
      </c>
      <c r="C503" s="1" t="s">
        <v>66</v>
      </c>
      <c r="D503" s="3">
        <v>0.85</v>
      </c>
      <c r="E503" s="1" t="s">
        <v>11</v>
      </c>
      <c r="F503" s="3" t="s">
        <v>807</v>
      </c>
      <c r="I503" s="1" t="s">
        <v>808</v>
      </c>
      <c r="J503" s="1" t="str">
        <f>MID(I503,7,4)</f>
        <v>2017</v>
      </c>
      <c r="K503" s="1" t="str">
        <f>MID(I503,4,2)</f>
        <v>09</v>
      </c>
      <c r="L503" s="1" t="str">
        <f>MID(I503,1,2)</f>
        <v>21</v>
      </c>
      <c r="M503" s="2">
        <f>DATE(J503,K503,L503)</f>
        <v>42999</v>
      </c>
    </row>
    <row r="504" spans="1:13" x14ac:dyDescent="0.25">
      <c r="A504" s="1" t="s">
        <v>13</v>
      </c>
      <c r="B504" s="1">
        <v>4.4506E-4</v>
      </c>
      <c r="C504" s="1" t="s">
        <v>66</v>
      </c>
      <c r="D504" s="3">
        <v>0.41</v>
      </c>
      <c r="E504" s="1" t="s">
        <v>11</v>
      </c>
      <c r="F504" s="3" t="s">
        <v>803</v>
      </c>
      <c r="I504" s="1" t="s">
        <v>804</v>
      </c>
      <c r="J504" s="1" t="str">
        <f>MID(I504,7,4)</f>
        <v>2017</v>
      </c>
      <c r="K504" s="1" t="str">
        <f>MID(I504,4,2)</f>
        <v>09</v>
      </c>
      <c r="L504" s="1" t="str">
        <f>MID(I504,1,2)</f>
        <v>22</v>
      </c>
      <c r="M504" s="2">
        <f>DATE(J504,K504,L504)</f>
        <v>43000</v>
      </c>
    </row>
    <row r="505" spans="1:13" x14ac:dyDescent="0.25">
      <c r="A505" s="1" t="s">
        <v>13</v>
      </c>
      <c r="B505" s="1">
        <v>4.4087E-4</v>
      </c>
      <c r="C505" s="1" t="s">
        <v>66</v>
      </c>
      <c r="D505" s="3">
        <v>0.44</v>
      </c>
      <c r="E505" s="1" t="s">
        <v>11</v>
      </c>
      <c r="F505" s="3" t="s">
        <v>799</v>
      </c>
      <c r="I505" s="1" t="s">
        <v>800</v>
      </c>
      <c r="J505" s="1" t="str">
        <f>MID(I505,7,4)</f>
        <v>2017</v>
      </c>
      <c r="K505" s="1" t="str">
        <f>MID(I505,4,2)</f>
        <v>09</v>
      </c>
      <c r="L505" s="1" t="str">
        <f>MID(I505,1,2)</f>
        <v>24</v>
      </c>
      <c r="M505" s="2">
        <f>DATE(J505,K505,L505)</f>
        <v>43002</v>
      </c>
    </row>
    <row r="506" spans="1:13" x14ac:dyDescent="0.25">
      <c r="A506" s="1" t="s">
        <v>13</v>
      </c>
      <c r="B506" s="1">
        <v>5.3333999999999999E-4</v>
      </c>
      <c r="C506" s="1" t="s">
        <v>66</v>
      </c>
      <c r="D506" s="3">
        <v>0.53</v>
      </c>
      <c r="E506" s="1" t="s">
        <v>11</v>
      </c>
      <c r="F506" s="3" t="s">
        <v>795</v>
      </c>
      <c r="I506" s="1" t="s">
        <v>796</v>
      </c>
      <c r="J506" s="1" t="str">
        <f>MID(I506,7,4)</f>
        <v>2017</v>
      </c>
      <c r="K506" s="1" t="str">
        <f>MID(I506,4,2)</f>
        <v>09</v>
      </c>
      <c r="L506" s="1" t="str">
        <f>MID(I506,1,2)</f>
        <v>25</v>
      </c>
      <c r="M506" s="2">
        <f>DATE(J506,K506,L506)</f>
        <v>43003</v>
      </c>
    </row>
    <row r="507" spans="1:13" x14ac:dyDescent="0.25">
      <c r="A507" s="1" t="s">
        <v>13</v>
      </c>
      <c r="B507" s="1">
        <v>1.0362399999999999E-3</v>
      </c>
      <c r="C507" s="1" t="s">
        <v>66</v>
      </c>
      <c r="D507" s="3">
        <v>1.08</v>
      </c>
      <c r="E507" s="1" t="s">
        <v>11</v>
      </c>
      <c r="F507" s="3" t="s">
        <v>791</v>
      </c>
      <c r="I507" s="1" t="s">
        <v>792</v>
      </c>
      <c r="J507" s="1" t="str">
        <f>MID(I507,7,4)</f>
        <v>2017</v>
      </c>
      <c r="K507" s="1" t="str">
        <f>MID(I507,4,2)</f>
        <v>09</v>
      </c>
      <c r="L507" s="1" t="str">
        <f>MID(I507,1,2)</f>
        <v>26</v>
      </c>
      <c r="M507" s="2">
        <f>DATE(J507,K507,L507)</f>
        <v>43004</v>
      </c>
    </row>
    <row r="508" spans="1:13" x14ac:dyDescent="0.25">
      <c r="A508" s="1" t="s">
        <v>13</v>
      </c>
      <c r="B508" s="1">
        <v>8.6950000000000005E-4</v>
      </c>
      <c r="C508" s="1" t="s">
        <v>66</v>
      </c>
      <c r="D508" s="3">
        <v>0.89</v>
      </c>
      <c r="E508" s="1" t="s">
        <v>11</v>
      </c>
      <c r="F508" s="3" t="s">
        <v>784</v>
      </c>
      <c r="I508" s="1" t="s">
        <v>785</v>
      </c>
      <c r="J508" s="1" t="str">
        <f>MID(I508,7,4)</f>
        <v>2017</v>
      </c>
      <c r="K508" s="1" t="str">
        <f>MID(I508,4,2)</f>
        <v>09</v>
      </c>
      <c r="L508" s="1" t="str">
        <f>MID(I508,1,2)</f>
        <v>27</v>
      </c>
      <c r="M508" s="2">
        <f>DATE(J508,K508,L508)</f>
        <v>43005</v>
      </c>
    </row>
    <row r="509" spans="1:13" x14ac:dyDescent="0.25">
      <c r="A509" s="1" t="s">
        <v>13</v>
      </c>
      <c r="B509" s="1">
        <v>8.5181000000000005E-4</v>
      </c>
      <c r="C509" s="1" t="s">
        <v>66</v>
      </c>
      <c r="D509" s="3">
        <v>0.93</v>
      </c>
      <c r="E509" s="1" t="s">
        <v>11</v>
      </c>
      <c r="F509" s="3" t="s">
        <v>779</v>
      </c>
      <c r="I509" s="1" t="s">
        <v>778</v>
      </c>
      <c r="J509" s="1" t="str">
        <f>MID(I509,7,4)</f>
        <v>2017</v>
      </c>
      <c r="K509" s="1" t="str">
        <f>MID(I509,4,2)</f>
        <v>09</v>
      </c>
      <c r="L509" s="1" t="str">
        <f>MID(I509,1,2)</f>
        <v>28</v>
      </c>
      <c r="M509" s="2">
        <f>DATE(J509,K509,L509)</f>
        <v>43006</v>
      </c>
    </row>
    <row r="510" spans="1:13" x14ac:dyDescent="0.25">
      <c r="A510" s="1" t="s">
        <v>13</v>
      </c>
      <c r="B510" s="1">
        <v>6.9426999999999998E-4</v>
      </c>
      <c r="C510" s="1" t="s">
        <v>66</v>
      </c>
      <c r="D510" s="3">
        <v>0.74</v>
      </c>
      <c r="E510" s="1" t="s">
        <v>11</v>
      </c>
      <c r="F510" s="3" t="s">
        <v>775</v>
      </c>
      <c r="I510" s="1" t="s">
        <v>774</v>
      </c>
      <c r="J510" s="1" t="str">
        <f>MID(I510,7,4)</f>
        <v>2017</v>
      </c>
      <c r="K510" s="1" t="str">
        <f>MID(I510,4,2)</f>
        <v>09</v>
      </c>
      <c r="L510" s="1" t="str">
        <f>MID(I510,1,2)</f>
        <v>29</v>
      </c>
      <c r="M510" s="2">
        <f>DATE(J510,K510,L510)</f>
        <v>43007</v>
      </c>
    </row>
    <row r="511" spans="1:13" x14ac:dyDescent="0.25">
      <c r="A511" s="1" t="s">
        <v>13</v>
      </c>
      <c r="B511" s="1">
        <v>4.216E-4</v>
      </c>
      <c r="C511" s="1" t="s">
        <v>66</v>
      </c>
      <c r="D511" s="3">
        <v>0.44</v>
      </c>
      <c r="E511" s="1" t="s">
        <v>11</v>
      </c>
      <c r="F511" s="3" t="s">
        <v>769</v>
      </c>
      <c r="I511" s="1" t="s">
        <v>770</v>
      </c>
      <c r="J511" s="1" t="str">
        <f>MID(I511,7,4)</f>
        <v>2017</v>
      </c>
      <c r="K511" s="1" t="str">
        <f>MID(I511,4,2)</f>
        <v>09</v>
      </c>
      <c r="L511" s="1" t="str">
        <f>MID(I511,1,2)</f>
        <v>30</v>
      </c>
      <c r="M511" s="2">
        <f>DATE(J511,K511,L511)</f>
        <v>43008</v>
      </c>
    </row>
    <row r="512" spans="1:13" x14ac:dyDescent="0.25">
      <c r="A512" s="1" t="s">
        <v>13</v>
      </c>
      <c r="B512" s="1">
        <v>8.0166000000000005E-4</v>
      </c>
      <c r="C512" s="1" t="s">
        <v>66</v>
      </c>
      <c r="D512" s="3">
        <v>0.85</v>
      </c>
      <c r="E512" s="1" t="s">
        <v>11</v>
      </c>
      <c r="F512" s="3" t="s">
        <v>767</v>
      </c>
      <c r="I512" s="1" t="s">
        <v>766</v>
      </c>
      <c r="J512" s="1" t="str">
        <f>MID(I512,7,4)</f>
        <v>2017</v>
      </c>
      <c r="K512" s="1" t="str">
        <f>MID(I512,4,2)</f>
        <v>10</v>
      </c>
      <c r="L512" s="1" t="str">
        <f>MID(I512,1,2)</f>
        <v>01</v>
      </c>
      <c r="M512" s="2">
        <f>DATE(J512,K512,L512)</f>
        <v>43009</v>
      </c>
    </row>
    <row r="513" spans="1:13" x14ac:dyDescent="0.25">
      <c r="A513" s="1" t="s">
        <v>13</v>
      </c>
      <c r="B513" s="1">
        <v>8.5201999999999999E-4</v>
      </c>
      <c r="C513" s="1" t="s">
        <v>66</v>
      </c>
      <c r="D513" s="3">
        <v>0.91</v>
      </c>
      <c r="E513" s="1" t="s">
        <v>11</v>
      </c>
      <c r="F513" s="3" t="s">
        <v>757</v>
      </c>
      <c r="I513" s="1" t="s">
        <v>758</v>
      </c>
      <c r="J513" s="1" t="str">
        <f>MID(I513,7,4)</f>
        <v>2017</v>
      </c>
      <c r="K513" s="1" t="str">
        <f>MID(I513,4,2)</f>
        <v>10</v>
      </c>
      <c r="L513" s="1" t="str">
        <f>MID(I513,1,2)</f>
        <v>02</v>
      </c>
      <c r="M513" s="2">
        <f>DATE(J513,K513,L513)</f>
        <v>43010</v>
      </c>
    </row>
    <row r="514" spans="1:13" x14ac:dyDescent="0.25">
      <c r="A514" s="1" t="s">
        <v>13</v>
      </c>
      <c r="B514" s="1">
        <v>7.6652999999999997E-4</v>
      </c>
      <c r="C514" s="1" t="s">
        <v>66</v>
      </c>
      <c r="D514" s="3">
        <v>0.81</v>
      </c>
      <c r="E514" s="1" t="s">
        <v>11</v>
      </c>
      <c r="F514" s="3" t="s">
        <v>753</v>
      </c>
      <c r="I514" s="1" t="s">
        <v>754</v>
      </c>
      <c r="J514" s="1" t="str">
        <f>MID(I514,7,4)</f>
        <v>2017</v>
      </c>
      <c r="K514" s="1" t="str">
        <f>MID(I514,4,2)</f>
        <v>10</v>
      </c>
      <c r="L514" s="1" t="str">
        <f>MID(I514,1,2)</f>
        <v>03</v>
      </c>
      <c r="M514" s="2">
        <f>DATE(J514,K514,L514)</f>
        <v>43011</v>
      </c>
    </row>
    <row r="515" spans="1:13" x14ac:dyDescent="0.25">
      <c r="A515" s="1" t="s">
        <v>13</v>
      </c>
      <c r="B515" s="1">
        <v>8.5216999999999997E-4</v>
      </c>
      <c r="C515" s="1" t="s">
        <v>66</v>
      </c>
      <c r="D515" s="3">
        <v>0.88</v>
      </c>
      <c r="E515" s="1" t="s">
        <v>11</v>
      </c>
      <c r="F515" s="3" t="s">
        <v>749</v>
      </c>
      <c r="I515" s="1" t="s">
        <v>750</v>
      </c>
      <c r="J515" s="1" t="str">
        <f>MID(I515,7,4)</f>
        <v>2017</v>
      </c>
      <c r="K515" s="1" t="str">
        <f>MID(I515,4,2)</f>
        <v>10</v>
      </c>
      <c r="L515" s="1" t="str">
        <f>MID(I515,1,2)</f>
        <v>04</v>
      </c>
      <c r="M515" s="2">
        <f>DATE(J515,K515,L515)</f>
        <v>43012</v>
      </c>
    </row>
    <row r="516" spans="1:13" x14ac:dyDescent="0.25">
      <c r="A516" s="1" t="s">
        <v>13</v>
      </c>
      <c r="B516" s="1">
        <v>1.4317999999999999E-4</v>
      </c>
      <c r="C516" s="1" t="s">
        <v>66</v>
      </c>
      <c r="D516" s="3">
        <v>0.15</v>
      </c>
      <c r="E516" s="1" t="s">
        <v>11</v>
      </c>
      <c r="F516" s="3" t="s">
        <v>745</v>
      </c>
      <c r="I516" s="1" t="s">
        <v>746</v>
      </c>
      <c r="J516" s="1" t="str">
        <f>MID(I516,7,4)</f>
        <v>2017</v>
      </c>
      <c r="K516" s="1" t="str">
        <f>MID(I516,4,2)</f>
        <v>10</v>
      </c>
      <c r="L516" s="1" t="str">
        <f>MID(I516,1,2)</f>
        <v>05</v>
      </c>
      <c r="M516" s="2">
        <f>DATE(J516,K516,L516)</f>
        <v>43013</v>
      </c>
    </row>
    <row r="517" spans="1:13" x14ac:dyDescent="0.25">
      <c r="A517" s="1" t="s">
        <v>13</v>
      </c>
      <c r="B517" s="1">
        <v>2.0075E-4</v>
      </c>
      <c r="C517" s="1" t="s">
        <v>66</v>
      </c>
      <c r="D517" s="3">
        <v>0.21</v>
      </c>
      <c r="E517" s="1" t="s">
        <v>11</v>
      </c>
      <c r="F517" s="3" t="s">
        <v>741</v>
      </c>
      <c r="I517" s="1" t="s">
        <v>742</v>
      </c>
      <c r="J517" s="1" t="str">
        <f>MID(I517,7,4)</f>
        <v>2017</v>
      </c>
      <c r="K517" s="1" t="str">
        <f>MID(I517,4,2)</f>
        <v>10</v>
      </c>
      <c r="L517" s="1" t="str">
        <f>MID(I517,1,2)</f>
        <v>06</v>
      </c>
      <c r="M517" s="2">
        <f>DATE(J517,K517,L517)</f>
        <v>43014</v>
      </c>
    </row>
    <row r="518" spans="1:13" x14ac:dyDescent="0.25">
      <c r="A518" s="1" t="s">
        <v>13</v>
      </c>
      <c r="B518" s="1">
        <v>8.4060999999999999E-4</v>
      </c>
      <c r="C518" s="1" t="s">
        <v>66</v>
      </c>
      <c r="D518" s="3">
        <v>0.92</v>
      </c>
      <c r="E518" s="1" t="s">
        <v>11</v>
      </c>
      <c r="F518" s="3" t="s">
        <v>737</v>
      </c>
      <c r="I518" s="1" t="s">
        <v>738</v>
      </c>
      <c r="J518" s="1" t="str">
        <f>MID(I518,7,4)</f>
        <v>2017</v>
      </c>
      <c r="K518" s="1" t="str">
        <f>MID(I518,4,2)</f>
        <v>10</v>
      </c>
      <c r="L518" s="1" t="str">
        <f>MID(I518,1,2)</f>
        <v>07</v>
      </c>
      <c r="M518" s="2">
        <f>DATE(J518,K518,L518)</f>
        <v>43015</v>
      </c>
    </row>
    <row r="519" spans="1:13" x14ac:dyDescent="0.25">
      <c r="A519" s="1" t="s">
        <v>13</v>
      </c>
      <c r="B519" s="1">
        <v>8.4402999999999995E-4</v>
      </c>
      <c r="C519" s="1" t="s">
        <v>66</v>
      </c>
      <c r="D519" s="3">
        <v>0.93</v>
      </c>
      <c r="E519" s="1" t="s">
        <v>11</v>
      </c>
      <c r="F519" s="3" t="s">
        <v>735</v>
      </c>
      <c r="I519" s="1" t="s">
        <v>734</v>
      </c>
      <c r="J519" s="1" t="str">
        <f>MID(I519,7,4)</f>
        <v>2017</v>
      </c>
      <c r="K519" s="1" t="str">
        <f>MID(I519,4,2)</f>
        <v>10</v>
      </c>
      <c r="L519" s="1" t="str">
        <f>MID(I519,1,2)</f>
        <v>08</v>
      </c>
      <c r="M519" s="2">
        <f>DATE(J519,K519,L519)</f>
        <v>43016</v>
      </c>
    </row>
    <row r="520" spans="1:13" x14ac:dyDescent="0.25">
      <c r="A520" s="1" t="s">
        <v>13</v>
      </c>
      <c r="B520" s="1">
        <v>8.5105999999999995E-4</v>
      </c>
      <c r="C520" s="1" t="s">
        <v>66</v>
      </c>
      <c r="D520" s="3">
        <v>0.92</v>
      </c>
      <c r="E520" s="1" t="s">
        <v>11</v>
      </c>
      <c r="F520" s="3" t="s">
        <v>731</v>
      </c>
      <c r="I520" s="1" t="s">
        <v>730</v>
      </c>
      <c r="J520" s="1" t="str">
        <f>MID(I520,7,4)</f>
        <v>2017</v>
      </c>
      <c r="K520" s="1" t="str">
        <f>MID(I520,4,2)</f>
        <v>10</v>
      </c>
      <c r="L520" s="1" t="str">
        <f>MID(I520,1,2)</f>
        <v>09</v>
      </c>
      <c r="M520" s="2">
        <f>DATE(J520,K520,L520)</f>
        <v>43017</v>
      </c>
    </row>
    <row r="521" spans="1:13" x14ac:dyDescent="0.25">
      <c r="A521" s="1" t="s">
        <v>13</v>
      </c>
      <c r="B521" s="1">
        <v>7.8019000000000005E-4</v>
      </c>
      <c r="C521" s="1" t="s">
        <v>66</v>
      </c>
      <c r="D521" s="3">
        <v>0.8</v>
      </c>
      <c r="E521" s="1" t="s">
        <v>11</v>
      </c>
      <c r="F521" s="3" t="s">
        <v>725</v>
      </c>
      <c r="I521" s="1" t="s">
        <v>726</v>
      </c>
      <c r="J521" s="1" t="str">
        <f>MID(I521,7,4)</f>
        <v>2017</v>
      </c>
      <c r="K521" s="1" t="str">
        <f>MID(I521,4,2)</f>
        <v>10</v>
      </c>
      <c r="L521" s="1" t="str">
        <f>MID(I521,1,2)</f>
        <v>10</v>
      </c>
      <c r="M521" s="2">
        <f>DATE(J521,K521,L521)</f>
        <v>43018</v>
      </c>
    </row>
    <row r="522" spans="1:13" x14ac:dyDescent="0.25">
      <c r="A522" s="1" t="s">
        <v>13</v>
      </c>
      <c r="B522" s="1">
        <v>8.5187000000000001E-4</v>
      </c>
      <c r="C522" s="1" t="s">
        <v>66</v>
      </c>
      <c r="D522" s="3">
        <v>0.89</v>
      </c>
      <c r="E522" s="1" t="s">
        <v>11</v>
      </c>
      <c r="F522" s="3" t="s">
        <v>723</v>
      </c>
      <c r="I522" s="1" t="s">
        <v>722</v>
      </c>
      <c r="J522" s="1" t="str">
        <f>MID(I522,7,4)</f>
        <v>2017</v>
      </c>
      <c r="K522" s="1" t="str">
        <f>MID(I522,4,2)</f>
        <v>10</v>
      </c>
      <c r="L522" s="1" t="str">
        <f>MID(I522,1,2)</f>
        <v>11</v>
      </c>
      <c r="M522" s="2">
        <f>DATE(J522,K522,L522)</f>
        <v>43019</v>
      </c>
    </row>
    <row r="523" spans="1:13" x14ac:dyDescent="0.25">
      <c r="A523" s="1" t="s">
        <v>13</v>
      </c>
      <c r="B523" s="1">
        <v>7.4830000000000003E-4</v>
      </c>
      <c r="C523" s="1" t="s">
        <v>66</v>
      </c>
      <c r="D523" s="3">
        <v>0.79</v>
      </c>
      <c r="E523" s="1" t="s">
        <v>11</v>
      </c>
      <c r="F523" s="3" t="s">
        <v>717</v>
      </c>
      <c r="I523" s="1" t="s">
        <v>718</v>
      </c>
      <c r="J523" s="1" t="str">
        <f>MID(I523,7,4)</f>
        <v>2017</v>
      </c>
      <c r="K523" s="1" t="str">
        <f>MID(I523,4,2)</f>
        <v>10</v>
      </c>
      <c r="L523" s="1" t="str">
        <f>MID(I523,1,2)</f>
        <v>12</v>
      </c>
      <c r="M523" s="2">
        <f>DATE(J523,K523,L523)</f>
        <v>43020</v>
      </c>
    </row>
    <row r="524" spans="1:13" x14ac:dyDescent="0.25">
      <c r="A524" s="1" t="s">
        <v>13</v>
      </c>
      <c r="B524" s="1">
        <v>8.2888000000000005E-4</v>
      </c>
      <c r="C524" s="1" t="s">
        <v>66</v>
      </c>
      <c r="D524" s="3">
        <v>0.88</v>
      </c>
      <c r="E524" s="1" t="s">
        <v>11</v>
      </c>
      <c r="F524" s="3" t="s">
        <v>713</v>
      </c>
      <c r="I524" s="1" t="s">
        <v>714</v>
      </c>
      <c r="J524" s="1" t="str">
        <f>MID(I524,7,4)</f>
        <v>2017</v>
      </c>
      <c r="K524" s="1" t="str">
        <f>MID(I524,4,2)</f>
        <v>10</v>
      </c>
      <c r="L524" s="1" t="str">
        <f>MID(I524,1,2)</f>
        <v>13</v>
      </c>
      <c r="M524" s="2">
        <f>DATE(J524,K524,L524)</f>
        <v>43021</v>
      </c>
    </row>
    <row r="525" spans="1:13" x14ac:dyDescent="0.25">
      <c r="A525" s="1" t="s">
        <v>13</v>
      </c>
      <c r="B525" s="1">
        <v>8.3476999999999998E-4</v>
      </c>
      <c r="C525" s="1" t="s">
        <v>66</v>
      </c>
      <c r="D525" s="3">
        <v>0.98</v>
      </c>
      <c r="E525" s="1" t="s">
        <v>11</v>
      </c>
      <c r="F525" s="3" t="s">
        <v>709</v>
      </c>
      <c r="I525" s="1" t="s">
        <v>710</v>
      </c>
      <c r="J525" s="1" t="str">
        <f>MID(I525,7,4)</f>
        <v>2017</v>
      </c>
      <c r="K525" s="1" t="str">
        <f>MID(I525,4,2)</f>
        <v>10</v>
      </c>
      <c r="L525" s="1" t="str">
        <f>MID(I525,1,2)</f>
        <v>14</v>
      </c>
      <c r="M525" s="2">
        <f>DATE(J525,K525,L525)</f>
        <v>43022</v>
      </c>
    </row>
    <row r="526" spans="1:13" x14ac:dyDescent="0.25">
      <c r="A526" s="1" t="s">
        <v>13</v>
      </c>
      <c r="B526" s="1">
        <v>3.3030000000000001E-5</v>
      </c>
      <c r="C526" s="1" t="s">
        <v>66</v>
      </c>
      <c r="D526" s="3">
        <v>0.04</v>
      </c>
      <c r="E526" s="1" t="s">
        <v>11</v>
      </c>
      <c r="F526" s="3" t="s">
        <v>702</v>
      </c>
      <c r="I526" s="1" t="s">
        <v>703</v>
      </c>
      <c r="J526" s="1" t="str">
        <f>MID(I526,7,4)</f>
        <v>2017</v>
      </c>
      <c r="K526" s="1" t="str">
        <f>MID(I526,4,2)</f>
        <v>10</v>
      </c>
      <c r="L526" s="1" t="str">
        <f>MID(I526,1,2)</f>
        <v>15</v>
      </c>
      <c r="M526" s="2">
        <f>DATE(J526,K526,L526)</f>
        <v>43023</v>
      </c>
    </row>
    <row r="527" spans="1:13" x14ac:dyDescent="0.25">
      <c r="A527" s="1" t="s">
        <v>13</v>
      </c>
      <c r="B527" s="1">
        <v>8.0647E-4</v>
      </c>
      <c r="C527" s="1" t="s">
        <v>66</v>
      </c>
      <c r="D527" s="3">
        <v>0.96</v>
      </c>
      <c r="E527" s="1" t="s">
        <v>11</v>
      </c>
      <c r="F527" s="3" t="s">
        <v>699</v>
      </c>
      <c r="I527" s="1" t="s">
        <v>700</v>
      </c>
      <c r="J527" s="1" t="str">
        <f>MID(I527,7,4)</f>
        <v>2017</v>
      </c>
      <c r="K527" s="1" t="str">
        <f>MID(I527,4,2)</f>
        <v>10</v>
      </c>
      <c r="L527" s="1" t="str">
        <f>MID(I527,1,2)</f>
        <v>16</v>
      </c>
      <c r="M527" s="2">
        <f>DATE(J527,K527,L527)</f>
        <v>43024</v>
      </c>
    </row>
    <row r="528" spans="1:13" x14ac:dyDescent="0.25">
      <c r="A528" s="1" t="s">
        <v>13</v>
      </c>
      <c r="B528" s="1">
        <v>8.4376000000000004E-4</v>
      </c>
      <c r="C528" s="1" t="s">
        <v>66</v>
      </c>
      <c r="D528" s="3">
        <v>0.98</v>
      </c>
      <c r="E528" s="1" t="s">
        <v>11</v>
      </c>
      <c r="F528" s="3" t="s">
        <v>694</v>
      </c>
      <c r="I528" s="1" t="s">
        <v>695</v>
      </c>
      <c r="J528" s="1" t="str">
        <f>MID(I528,7,4)</f>
        <v>2017</v>
      </c>
      <c r="K528" s="1" t="str">
        <f>MID(I528,4,2)</f>
        <v>10</v>
      </c>
      <c r="L528" s="1" t="str">
        <f>MID(I528,1,2)</f>
        <v>17</v>
      </c>
      <c r="M528" s="2">
        <f>DATE(J528,K528,L528)</f>
        <v>43025</v>
      </c>
    </row>
    <row r="529" spans="1:13" x14ac:dyDescent="0.25">
      <c r="A529" s="1" t="s">
        <v>13</v>
      </c>
      <c r="B529" s="1">
        <v>6.0850000000000002E-5</v>
      </c>
      <c r="C529" s="1" t="s">
        <v>66</v>
      </c>
      <c r="D529" s="3">
        <v>7.0000000000000007E-2</v>
      </c>
      <c r="E529" s="1" t="s">
        <v>11</v>
      </c>
      <c r="F529" s="3" t="s">
        <v>691</v>
      </c>
      <c r="I529" s="1" t="s">
        <v>692</v>
      </c>
      <c r="J529" s="1" t="str">
        <f>MID(I529,7,4)</f>
        <v>2017</v>
      </c>
      <c r="K529" s="1" t="str">
        <f>MID(I529,4,2)</f>
        <v>10</v>
      </c>
      <c r="L529" s="1" t="str">
        <f>MID(I529,1,2)</f>
        <v>18</v>
      </c>
      <c r="M529" s="2">
        <f>DATE(J529,K529,L529)</f>
        <v>43026</v>
      </c>
    </row>
    <row r="530" spans="1:13" x14ac:dyDescent="0.25">
      <c r="A530" s="1" t="s">
        <v>13</v>
      </c>
      <c r="B530" s="1">
        <v>2.1598E-4</v>
      </c>
      <c r="C530" s="1" t="s">
        <v>66</v>
      </c>
      <c r="D530" s="3">
        <v>0.24</v>
      </c>
      <c r="E530" s="1" t="s">
        <v>11</v>
      </c>
      <c r="F530" s="3" t="s">
        <v>688</v>
      </c>
      <c r="I530" s="1" t="s">
        <v>689</v>
      </c>
      <c r="J530" s="1" t="str">
        <f>MID(I530,7,4)</f>
        <v>2017</v>
      </c>
      <c r="K530" s="1" t="str">
        <f>MID(I530,4,2)</f>
        <v>10</v>
      </c>
      <c r="L530" s="1" t="str">
        <f>MID(I530,1,2)</f>
        <v>19</v>
      </c>
      <c r="M530" s="2">
        <f>DATE(J530,K530,L530)</f>
        <v>43027</v>
      </c>
    </row>
    <row r="531" spans="1:13" x14ac:dyDescent="0.25">
      <c r="A531" s="1" t="s">
        <v>13</v>
      </c>
      <c r="B531" s="1">
        <v>8.5287999999999998E-4</v>
      </c>
      <c r="C531" s="1" t="s">
        <v>66</v>
      </c>
      <c r="D531" s="3">
        <v>0.92</v>
      </c>
      <c r="E531" s="1" t="s">
        <v>11</v>
      </c>
      <c r="F531" s="3" t="s">
        <v>685</v>
      </c>
      <c r="I531" s="1" t="s">
        <v>686</v>
      </c>
      <c r="J531" s="1" t="str">
        <f>MID(I531,7,4)</f>
        <v>2017</v>
      </c>
      <c r="K531" s="1" t="str">
        <f>MID(I531,4,2)</f>
        <v>10</v>
      </c>
      <c r="L531" s="1" t="str">
        <f>MID(I531,1,2)</f>
        <v>20</v>
      </c>
      <c r="M531" s="2">
        <f>DATE(J531,K531,L531)</f>
        <v>43028</v>
      </c>
    </row>
    <row r="532" spans="1:13" x14ac:dyDescent="0.25">
      <c r="A532" s="1" t="s">
        <v>13</v>
      </c>
      <c r="B532" s="1">
        <v>8.0285999999999997E-4</v>
      </c>
      <c r="C532" s="1" t="s">
        <v>66</v>
      </c>
      <c r="D532" s="3">
        <v>0.85</v>
      </c>
      <c r="E532" s="1" t="s">
        <v>11</v>
      </c>
      <c r="F532" s="3" t="s">
        <v>681</v>
      </c>
      <c r="I532" s="1" t="s">
        <v>682</v>
      </c>
      <c r="J532" s="1" t="str">
        <f>MID(I532,7,4)</f>
        <v>2017</v>
      </c>
      <c r="K532" s="1" t="str">
        <f>MID(I532,4,2)</f>
        <v>10</v>
      </c>
      <c r="L532" s="1" t="str">
        <f>MID(I532,1,2)</f>
        <v>21</v>
      </c>
      <c r="M532" s="2">
        <f>DATE(J532,K532,L532)</f>
        <v>43029</v>
      </c>
    </row>
    <row r="533" spans="1:13" x14ac:dyDescent="0.25">
      <c r="A533" s="1" t="s">
        <v>13</v>
      </c>
      <c r="B533" s="1">
        <v>8.4042999999999997E-4</v>
      </c>
      <c r="C533" s="1" t="s">
        <v>66</v>
      </c>
      <c r="D533" s="3">
        <v>0.88</v>
      </c>
      <c r="E533" s="1" t="s">
        <v>11</v>
      </c>
      <c r="F533" s="3" t="s">
        <v>674</v>
      </c>
      <c r="I533" s="1" t="s">
        <v>675</v>
      </c>
      <c r="J533" s="1" t="str">
        <f>MID(I533,7,4)</f>
        <v>2017</v>
      </c>
      <c r="K533" s="1" t="str">
        <f>MID(I533,4,2)</f>
        <v>10</v>
      </c>
      <c r="L533" s="1" t="str">
        <f>MID(I533,1,2)</f>
        <v>22</v>
      </c>
      <c r="M533" s="2">
        <f>DATE(J533,K533,L533)</f>
        <v>43030</v>
      </c>
    </row>
    <row r="534" spans="1:13" x14ac:dyDescent="0.25">
      <c r="A534" s="1" t="s">
        <v>13</v>
      </c>
      <c r="B534" s="1">
        <v>9.5098999999999997E-4</v>
      </c>
      <c r="C534" s="1" t="s">
        <v>66</v>
      </c>
      <c r="D534" s="3">
        <v>0.97</v>
      </c>
      <c r="E534" s="1" t="s">
        <v>11</v>
      </c>
      <c r="F534" s="3" t="s">
        <v>672</v>
      </c>
      <c r="I534" s="1" t="s">
        <v>670</v>
      </c>
      <c r="J534" s="1" t="str">
        <f>MID(I534,7,4)</f>
        <v>2017</v>
      </c>
      <c r="K534" s="1" t="str">
        <f>MID(I534,4,2)</f>
        <v>10</v>
      </c>
      <c r="L534" s="1" t="str">
        <f>MID(I534,1,2)</f>
        <v>23</v>
      </c>
      <c r="M534" s="2">
        <f>DATE(J534,K534,L534)</f>
        <v>43031</v>
      </c>
    </row>
    <row r="535" spans="1:13" x14ac:dyDescent="0.25">
      <c r="A535" s="1" t="s">
        <v>13</v>
      </c>
      <c r="B535" s="1">
        <v>8.3573000000000002E-4</v>
      </c>
      <c r="C535" s="1" t="s">
        <v>66</v>
      </c>
      <c r="D535" s="3">
        <v>0.84</v>
      </c>
      <c r="E535" s="1" t="s">
        <v>11</v>
      </c>
      <c r="F535" s="3" t="s">
        <v>661</v>
      </c>
      <c r="I535" s="1" t="s">
        <v>660</v>
      </c>
      <c r="J535" s="1" t="str">
        <f>MID(I535,7,4)</f>
        <v>2017</v>
      </c>
      <c r="K535" s="1" t="str">
        <f>MID(I535,4,2)</f>
        <v>10</v>
      </c>
      <c r="L535" s="1" t="str">
        <f>MID(I535,1,2)</f>
        <v>24</v>
      </c>
      <c r="M535" s="2">
        <f>DATE(J535,K535,L535)</f>
        <v>43032</v>
      </c>
    </row>
    <row r="536" spans="1:13" x14ac:dyDescent="0.25">
      <c r="A536" s="1" t="s">
        <v>13</v>
      </c>
      <c r="B536" s="1">
        <v>8.6204999999999995E-4</v>
      </c>
      <c r="C536" s="1" t="s">
        <v>66</v>
      </c>
      <c r="D536" s="3">
        <v>0.89</v>
      </c>
      <c r="E536" s="1" t="s">
        <v>11</v>
      </c>
      <c r="F536" s="3" t="s">
        <v>656</v>
      </c>
      <c r="I536" s="1" t="s">
        <v>655</v>
      </c>
      <c r="J536" s="1" t="str">
        <f>MID(I536,7,4)</f>
        <v>2017</v>
      </c>
      <c r="K536" s="1" t="str">
        <f>MID(I536,4,2)</f>
        <v>10</v>
      </c>
      <c r="L536" s="1" t="str">
        <f>MID(I536,1,2)</f>
        <v>25</v>
      </c>
      <c r="M536" s="2">
        <f>DATE(J536,K536,L536)</f>
        <v>43033</v>
      </c>
    </row>
    <row r="537" spans="1:13" x14ac:dyDescent="0.25">
      <c r="A537" s="1" t="s">
        <v>13</v>
      </c>
      <c r="B537" s="1">
        <v>6.5472999999999996E-4</v>
      </c>
      <c r="C537" s="1" t="s">
        <v>66</v>
      </c>
      <c r="D537" s="3">
        <v>0.68</v>
      </c>
      <c r="E537" s="1" t="s">
        <v>11</v>
      </c>
      <c r="F537" s="3" t="s">
        <v>648</v>
      </c>
      <c r="I537" s="1" t="s">
        <v>649</v>
      </c>
      <c r="J537" s="1" t="str">
        <f>MID(I537,7,4)</f>
        <v>2017</v>
      </c>
      <c r="K537" s="1" t="str">
        <f>MID(I537,4,2)</f>
        <v>10</v>
      </c>
      <c r="L537" s="1" t="str">
        <f>MID(I537,1,2)</f>
        <v>26</v>
      </c>
      <c r="M537" s="2">
        <f>DATE(J537,K537,L537)</f>
        <v>43034</v>
      </c>
    </row>
    <row r="538" spans="1:13" x14ac:dyDescent="0.25">
      <c r="A538" s="1" t="s">
        <v>13</v>
      </c>
      <c r="B538" s="1">
        <v>3.0812999999999999E-4</v>
      </c>
      <c r="C538" s="1" t="s">
        <v>66</v>
      </c>
      <c r="D538" s="3">
        <v>0.34</v>
      </c>
      <c r="E538" s="1" t="s">
        <v>11</v>
      </c>
      <c r="F538" s="3" t="s">
        <v>634</v>
      </c>
      <c r="I538" s="1" t="s">
        <v>633</v>
      </c>
      <c r="J538" s="1" t="str">
        <f>MID(I538,7,4)</f>
        <v>2017</v>
      </c>
      <c r="K538" s="1" t="str">
        <f>MID(I538,4,2)</f>
        <v>10</v>
      </c>
      <c r="L538" s="1" t="str">
        <f>MID(I538,1,2)</f>
        <v>30</v>
      </c>
      <c r="M538" s="2">
        <f>DATE(J538,K538,L538)</f>
        <v>43038</v>
      </c>
    </row>
    <row r="539" spans="1:13" x14ac:dyDescent="0.25">
      <c r="A539" s="1" t="s">
        <v>13</v>
      </c>
      <c r="B539" s="1">
        <v>2.3565000000000001E-4</v>
      </c>
      <c r="C539" s="1" t="s">
        <v>66</v>
      </c>
      <c r="D539" s="3">
        <v>0.26</v>
      </c>
      <c r="E539" s="1" t="s">
        <v>11</v>
      </c>
      <c r="F539" s="3" t="s">
        <v>628</v>
      </c>
      <c r="I539" s="1" t="s">
        <v>629</v>
      </c>
      <c r="J539" s="1" t="str">
        <f>MID(I539,7,4)</f>
        <v>2017</v>
      </c>
      <c r="K539" s="1" t="str">
        <f>MID(I539,4,2)</f>
        <v>10</v>
      </c>
      <c r="L539" s="1" t="str">
        <f>MID(I539,1,2)</f>
        <v>31</v>
      </c>
      <c r="M539" s="2">
        <f>DATE(J539,K539,L539)</f>
        <v>43039</v>
      </c>
    </row>
    <row r="540" spans="1:13" x14ac:dyDescent="0.25">
      <c r="A540" s="1" t="s">
        <v>13</v>
      </c>
      <c r="B540" s="1">
        <v>8.5331000000000003E-4</v>
      </c>
      <c r="C540" s="1" t="s">
        <v>66</v>
      </c>
      <c r="D540" s="3">
        <v>0.91</v>
      </c>
      <c r="E540" s="1" t="s">
        <v>11</v>
      </c>
      <c r="F540" s="3" t="s">
        <v>624</v>
      </c>
      <c r="I540" s="1" t="s">
        <v>625</v>
      </c>
      <c r="J540" s="1" t="str">
        <f>MID(I540,7,4)</f>
        <v>2017</v>
      </c>
      <c r="K540" s="1" t="str">
        <f>MID(I540,4,2)</f>
        <v>11</v>
      </c>
      <c r="L540" s="1" t="str">
        <f>MID(I540,1,2)</f>
        <v>01</v>
      </c>
      <c r="M540" s="2">
        <f>DATE(J540,K540,L540)</f>
        <v>43040</v>
      </c>
    </row>
    <row r="541" spans="1:13" x14ac:dyDescent="0.25">
      <c r="A541" s="1" t="s">
        <v>13</v>
      </c>
      <c r="B541" s="1">
        <v>6.1828000000000002E-4</v>
      </c>
      <c r="C541" s="1" t="s">
        <v>66</v>
      </c>
      <c r="D541" s="3">
        <v>0.59</v>
      </c>
      <c r="E541" s="1" t="s">
        <v>11</v>
      </c>
      <c r="F541" s="3" t="s">
        <v>622</v>
      </c>
      <c r="I541" s="1" t="s">
        <v>621</v>
      </c>
      <c r="J541" s="1" t="str">
        <f>MID(I541,7,4)</f>
        <v>2017</v>
      </c>
      <c r="K541" s="1" t="str">
        <f>MID(I541,4,2)</f>
        <v>11</v>
      </c>
      <c r="L541" s="1" t="str">
        <f>MID(I541,1,2)</f>
        <v>02</v>
      </c>
      <c r="M541" s="2">
        <f>DATE(J541,K541,L541)</f>
        <v>43041</v>
      </c>
    </row>
    <row r="542" spans="1:13" x14ac:dyDescent="0.25">
      <c r="A542" s="1" t="s">
        <v>9</v>
      </c>
      <c r="B542" s="1">
        <v>-2</v>
      </c>
      <c r="C542" s="1" t="s">
        <v>66</v>
      </c>
      <c r="D542" s="3">
        <v>-2095.9899999999998</v>
      </c>
      <c r="E542" s="1" t="s">
        <v>41</v>
      </c>
      <c r="F542" s="3" t="s">
        <v>605</v>
      </c>
      <c r="I542" s="1" t="s">
        <v>606</v>
      </c>
      <c r="J542" s="1" t="str">
        <f>MID(I542,7,4)</f>
        <v>2017</v>
      </c>
      <c r="K542" s="1" t="str">
        <f>MID(I542,4,2)</f>
        <v>11</v>
      </c>
      <c r="L542" s="1" t="str">
        <f>MID(I542,1,2)</f>
        <v>04</v>
      </c>
      <c r="M542" s="2">
        <f>DATE(J542,K542,L542)</f>
        <v>43043</v>
      </c>
    </row>
    <row r="543" spans="1:13" x14ac:dyDescent="0.25">
      <c r="A543" s="1" t="s">
        <v>13</v>
      </c>
      <c r="B543" s="1">
        <v>2</v>
      </c>
      <c r="C543" s="1" t="s">
        <v>66</v>
      </c>
      <c r="D543" s="3">
        <v>2093.0700000000002</v>
      </c>
      <c r="E543" s="1" t="s">
        <v>108</v>
      </c>
      <c r="F543" s="3" t="s">
        <v>607</v>
      </c>
      <c r="I543" s="1" t="s">
        <v>608</v>
      </c>
      <c r="J543" s="1" t="str">
        <f>MID(I543,7,4)</f>
        <v>2017</v>
      </c>
      <c r="K543" s="1" t="str">
        <f>MID(I543,4,2)</f>
        <v>11</v>
      </c>
      <c r="L543" s="1" t="str">
        <f>MID(I543,1,2)</f>
        <v>04</v>
      </c>
      <c r="M543" s="2">
        <f>DATE(J543,K543,L543)</f>
        <v>43043</v>
      </c>
    </row>
    <row r="544" spans="1:13" x14ac:dyDescent="0.25">
      <c r="A544" s="1" t="s">
        <v>9</v>
      </c>
      <c r="B544" s="1">
        <v>-2</v>
      </c>
      <c r="C544" s="1" t="s">
        <v>66</v>
      </c>
      <c r="D544" s="3">
        <v>-2094.5500000000002</v>
      </c>
      <c r="E544" s="1" t="s">
        <v>41</v>
      </c>
      <c r="F544" s="3" t="s">
        <v>609</v>
      </c>
      <c r="I544" s="1" t="s">
        <v>610</v>
      </c>
      <c r="J544" s="1" t="str">
        <f>MID(I544,7,4)</f>
        <v>2017</v>
      </c>
      <c r="K544" s="1" t="str">
        <f>MID(I544,4,2)</f>
        <v>11</v>
      </c>
      <c r="L544" s="1" t="str">
        <f>MID(I544,1,2)</f>
        <v>04</v>
      </c>
      <c r="M544" s="2">
        <f>DATE(J544,K544,L544)</f>
        <v>43043</v>
      </c>
    </row>
    <row r="545" spans="1:13" x14ac:dyDescent="0.25">
      <c r="A545" s="1" t="s">
        <v>13</v>
      </c>
      <c r="B545" s="1">
        <v>12.206261939999999</v>
      </c>
      <c r="C545" s="1" t="s">
        <v>66</v>
      </c>
      <c r="D545" s="3">
        <v>12807.66</v>
      </c>
      <c r="E545" s="1" t="s">
        <v>41</v>
      </c>
      <c r="F545" s="3" t="s">
        <v>611</v>
      </c>
      <c r="I545" s="1" t="s">
        <v>612</v>
      </c>
      <c r="J545" s="1" t="str">
        <f>MID(I545,7,4)</f>
        <v>2017</v>
      </c>
      <c r="K545" s="1" t="str">
        <f>MID(I545,4,2)</f>
        <v>11</v>
      </c>
      <c r="L545" s="1" t="str">
        <f>MID(I545,1,2)</f>
        <v>04</v>
      </c>
      <c r="M545" s="2">
        <f>DATE(J545,K545,L545)</f>
        <v>43043</v>
      </c>
    </row>
    <row r="546" spans="1:13" x14ac:dyDescent="0.25">
      <c r="A546" s="1" t="s">
        <v>9</v>
      </c>
      <c r="B546" s="1">
        <v>-12.216261940000001</v>
      </c>
      <c r="C546" s="1" t="s">
        <v>66</v>
      </c>
      <c r="D546" s="3">
        <v>-12813.94</v>
      </c>
      <c r="E546" s="1" t="s">
        <v>11</v>
      </c>
      <c r="F546" s="3">
        <v>4843528</v>
      </c>
      <c r="I546" s="1" t="s">
        <v>613</v>
      </c>
      <c r="J546" s="1" t="str">
        <f>MID(I546,7,4)</f>
        <v>2017</v>
      </c>
      <c r="K546" s="1" t="str">
        <f>MID(I546,4,2)</f>
        <v>11</v>
      </c>
      <c r="L546" s="1" t="str">
        <f>MID(I546,1,2)</f>
        <v>04</v>
      </c>
      <c r="M546" s="2">
        <f>DATE(J546,K546,L546)</f>
        <v>43043</v>
      </c>
    </row>
    <row r="547" spans="1:13" x14ac:dyDescent="0.25">
      <c r="A547" s="1" t="s">
        <v>13</v>
      </c>
      <c r="B547" s="1">
        <v>2.2071383199999999</v>
      </c>
      <c r="C547" s="1" t="s">
        <v>66</v>
      </c>
      <c r="D547" s="3">
        <v>2429.08</v>
      </c>
      <c r="E547" s="1" t="s">
        <v>108</v>
      </c>
      <c r="F547" s="3" t="s">
        <v>580</v>
      </c>
      <c r="I547" s="1" t="s">
        <v>581</v>
      </c>
      <c r="J547" s="1" t="str">
        <f>MID(I547,7,4)</f>
        <v>2017</v>
      </c>
      <c r="K547" s="1" t="str">
        <f>MID(I547,4,2)</f>
        <v>11</v>
      </c>
      <c r="L547" s="1" t="str">
        <f>MID(I547,1,2)</f>
        <v>09</v>
      </c>
      <c r="M547" s="2">
        <f>DATE(J547,K547,L547)</f>
        <v>43048</v>
      </c>
    </row>
    <row r="548" spans="1:13" x14ac:dyDescent="0.25">
      <c r="A548" s="1" t="s">
        <v>9</v>
      </c>
      <c r="B548" s="1">
        <v>-2.2071383199999999</v>
      </c>
      <c r="C548" s="1" t="s">
        <v>66</v>
      </c>
      <c r="D548" s="3">
        <v>-2422.56</v>
      </c>
      <c r="E548" s="1" t="s">
        <v>41</v>
      </c>
      <c r="F548" s="3" t="s">
        <v>582</v>
      </c>
      <c r="I548" s="1" t="s">
        <v>583</v>
      </c>
      <c r="J548" s="1" t="str">
        <f>MID(I548,7,4)</f>
        <v>2017</v>
      </c>
      <c r="K548" s="1" t="str">
        <f>MID(I548,4,2)</f>
        <v>11</v>
      </c>
      <c r="L548" s="1" t="str">
        <f>MID(I548,1,2)</f>
        <v>09</v>
      </c>
      <c r="M548" s="2">
        <f>DATE(J548,K548,L548)</f>
        <v>43048</v>
      </c>
    </row>
    <row r="549" spans="1:13" x14ac:dyDescent="0.25">
      <c r="A549" s="1" t="s">
        <v>9</v>
      </c>
      <c r="B549" s="1">
        <v>-1</v>
      </c>
      <c r="C549" s="1" t="s">
        <v>66</v>
      </c>
      <c r="D549" s="3">
        <v>-1634.55</v>
      </c>
      <c r="E549" s="1" t="s">
        <v>41</v>
      </c>
      <c r="F549" s="3" t="s">
        <v>518</v>
      </c>
      <c r="I549" s="1" t="s">
        <v>519</v>
      </c>
      <c r="J549" s="1" t="str">
        <f>MID(I549,7,4)</f>
        <v>2017</v>
      </c>
      <c r="K549" s="1" t="str">
        <f>MID(I549,4,2)</f>
        <v>11</v>
      </c>
      <c r="L549" s="1" t="str">
        <f>MID(I549,1,2)</f>
        <v>25</v>
      </c>
      <c r="M549" s="2">
        <f>DATE(J549,K549,L549)</f>
        <v>43064</v>
      </c>
    </row>
    <row r="550" spans="1:13" x14ac:dyDescent="0.25">
      <c r="A550" s="1" t="s">
        <v>9</v>
      </c>
      <c r="B550" s="1">
        <v>-1</v>
      </c>
      <c r="C550" s="1" t="s">
        <v>66</v>
      </c>
      <c r="D550" s="3">
        <v>-1605.59</v>
      </c>
      <c r="E550" s="1" t="s">
        <v>41</v>
      </c>
      <c r="F550" s="3" t="s">
        <v>512</v>
      </c>
      <c r="I550" s="1" t="s">
        <v>513</v>
      </c>
      <c r="J550" s="1" t="str">
        <f>MID(I550,7,4)</f>
        <v>2017</v>
      </c>
      <c r="K550" s="1" t="str">
        <f>MID(I550,4,2)</f>
        <v>11</v>
      </c>
      <c r="L550" s="1" t="str">
        <f>MID(I550,1,2)</f>
        <v>26</v>
      </c>
      <c r="M550" s="2">
        <f>DATE(J550,K550,L550)</f>
        <v>43065</v>
      </c>
    </row>
    <row r="551" spans="1:13" x14ac:dyDescent="0.25">
      <c r="A551" s="1" t="s">
        <v>9</v>
      </c>
      <c r="B551" s="1">
        <v>-1</v>
      </c>
      <c r="C551" s="1" t="s">
        <v>66</v>
      </c>
      <c r="D551" s="3">
        <v>-1641.15</v>
      </c>
      <c r="E551" s="1" t="s">
        <v>41</v>
      </c>
      <c r="F551" s="3" t="s">
        <v>503</v>
      </c>
      <c r="I551" s="1" t="s">
        <v>504</v>
      </c>
      <c r="J551" s="1" t="str">
        <f>MID(I551,7,4)</f>
        <v>2017</v>
      </c>
      <c r="K551" s="1" t="str">
        <f>MID(I551,4,2)</f>
        <v>11</v>
      </c>
      <c r="L551" s="1" t="str">
        <f>MID(I551,1,2)</f>
        <v>27</v>
      </c>
      <c r="M551" s="2">
        <f>DATE(J551,K551,L551)</f>
        <v>43066</v>
      </c>
    </row>
    <row r="552" spans="1:13" x14ac:dyDescent="0.25">
      <c r="A552" s="1" t="s">
        <v>9</v>
      </c>
      <c r="B552" s="1">
        <v>-1</v>
      </c>
      <c r="C552" s="1" t="s">
        <v>66</v>
      </c>
      <c r="D552" s="3">
        <v>-1653.24</v>
      </c>
      <c r="E552" s="1" t="s">
        <v>41</v>
      </c>
      <c r="F552" s="3" t="s">
        <v>497</v>
      </c>
      <c r="I552" s="1" t="s">
        <v>498</v>
      </c>
      <c r="J552" s="1" t="str">
        <f>MID(I552,7,4)</f>
        <v>2017</v>
      </c>
      <c r="K552" s="1" t="str">
        <f>MID(I552,4,2)</f>
        <v>11</v>
      </c>
      <c r="L552" s="1" t="str">
        <f>MID(I552,1,2)</f>
        <v>28</v>
      </c>
      <c r="M552" s="2">
        <f>DATE(J552,K552,L552)</f>
        <v>43067</v>
      </c>
    </row>
    <row r="553" spans="1:13" x14ac:dyDescent="0.25">
      <c r="A553" s="1" t="s">
        <v>13</v>
      </c>
      <c r="B553" s="1">
        <v>5.3810000000000001E-5</v>
      </c>
      <c r="C553" s="1" t="s">
        <v>66</v>
      </c>
      <c r="D553" s="3">
        <v>0.09</v>
      </c>
      <c r="E553" s="1" t="s">
        <v>11</v>
      </c>
      <c r="F553" s="3" t="s">
        <v>494</v>
      </c>
      <c r="I553" s="1" t="s">
        <v>493</v>
      </c>
      <c r="J553" s="1" t="str">
        <f>MID(I553,7,4)</f>
        <v>2017</v>
      </c>
      <c r="K553" s="1" t="str">
        <f>MID(I553,4,2)</f>
        <v>11</v>
      </c>
      <c r="L553" s="1" t="str">
        <f>MID(I553,1,2)</f>
        <v>29</v>
      </c>
      <c r="M553" s="2">
        <f>DATE(J553,K553,L553)</f>
        <v>43068</v>
      </c>
    </row>
    <row r="554" spans="1:13" x14ac:dyDescent="0.25">
      <c r="A554" s="1" t="s">
        <v>9</v>
      </c>
      <c r="B554" s="1">
        <v>-1.0080200000000001E-3</v>
      </c>
      <c r="C554" s="1" t="s">
        <v>66</v>
      </c>
      <c r="D554" s="3">
        <v>-1.58</v>
      </c>
      <c r="E554" s="1" t="s">
        <v>11</v>
      </c>
      <c r="F554" s="3" t="s">
        <v>486</v>
      </c>
      <c r="I554" s="1" t="s">
        <v>485</v>
      </c>
      <c r="J554" s="1" t="str">
        <f>MID(I554,7,4)</f>
        <v>2017</v>
      </c>
      <c r="K554" s="1" t="str">
        <f>MID(I554,4,2)</f>
        <v>11</v>
      </c>
      <c r="L554" s="1" t="str">
        <f>MID(I554,1,2)</f>
        <v>30</v>
      </c>
      <c r="M554" s="2">
        <f>DATE(J554,K554,L554)</f>
        <v>43069</v>
      </c>
    </row>
    <row r="555" spans="1:13" x14ac:dyDescent="0.25">
      <c r="A555" s="1" t="s">
        <v>13</v>
      </c>
      <c r="B555" s="1">
        <v>1.5964000000000001E-4</v>
      </c>
      <c r="C555" s="1" t="s">
        <v>66</v>
      </c>
      <c r="D555" s="3">
        <v>0.25</v>
      </c>
      <c r="E555" s="1" t="s">
        <v>11</v>
      </c>
      <c r="F555" s="3" t="s">
        <v>487</v>
      </c>
      <c r="I555" s="1" t="s">
        <v>488</v>
      </c>
      <c r="J555" s="1" t="str">
        <f>MID(I555,7,4)</f>
        <v>2017</v>
      </c>
      <c r="K555" s="1" t="str">
        <f>MID(I555,4,2)</f>
        <v>11</v>
      </c>
      <c r="L555" s="1" t="str">
        <f>MID(I555,1,2)</f>
        <v>30</v>
      </c>
      <c r="M555" s="2">
        <f>DATE(J555,K555,L555)</f>
        <v>43069</v>
      </c>
    </row>
    <row r="556" spans="1:13" x14ac:dyDescent="0.25">
      <c r="A556" s="1" t="s">
        <v>13</v>
      </c>
      <c r="B556" s="1">
        <v>1.6983999999999999E-4</v>
      </c>
      <c r="C556" s="1" t="s">
        <v>66</v>
      </c>
      <c r="D556" s="3">
        <v>0.25</v>
      </c>
      <c r="E556" s="1" t="s">
        <v>11</v>
      </c>
      <c r="F556" s="3" t="s">
        <v>482</v>
      </c>
      <c r="I556" s="1" t="s">
        <v>481</v>
      </c>
      <c r="J556" s="1" t="str">
        <f>MID(I556,7,4)</f>
        <v>2017</v>
      </c>
      <c r="K556" s="1" t="str">
        <f>MID(I556,4,2)</f>
        <v>12</v>
      </c>
      <c r="L556" s="1" t="str">
        <f>MID(I556,1,2)</f>
        <v>01</v>
      </c>
      <c r="M556" s="2">
        <f>DATE(J556,K556,L556)</f>
        <v>43070</v>
      </c>
    </row>
    <row r="557" spans="1:13" x14ac:dyDescent="0.25">
      <c r="A557" s="1" t="s">
        <v>13</v>
      </c>
      <c r="B557" s="1">
        <v>9.6249999999999995E-5</v>
      </c>
      <c r="C557" s="1" t="s">
        <v>66</v>
      </c>
      <c r="D557" s="3">
        <v>0.16</v>
      </c>
      <c r="E557" s="1" t="s">
        <v>11</v>
      </c>
      <c r="F557" s="3" t="s">
        <v>478</v>
      </c>
      <c r="I557" s="1" t="s">
        <v>477</v>
      </c>
      <c r="J557" s="1" t="str">
        <f>MID(I557,7,4)</f>
        <v>2017</v>
      </c>
      <c r="K557" s="1" t="str">
        <f>MID(I557,4,2)</f>
        <v>12</v>
      </c>
      <c r="L557" s="1" t="str">
        <f>MID(I557,1,2)</f>
        <v>02</v>
      </c>
      <c r="M557" s="2">
        <f>DATE(J557,K557,L557)</f>
        <v>43071</v>
      </c>
    </row>
    <row r="558" spans="1:13" x14ac:dyDescent="0.25">
      <c r="A558" s="1" t="s">
        <v>13</v>
      </c>
      <c r="B558" s="1">
        <v>6.6600000000000003E-4</v>
      </c>
      <c r="C558" s="1" t="s">
        <v>66</v>
      </c>
      <c r="D558" s="3">
        <v>1.06</v>
      </c>
      <c r="E558" s="1" t="s">
        <v>11</v>
      </c>
      <c r="F558" s="3" t="s">
        <v>470</v>
      </c>
      <c r="I558" s="1" t="s">
        <v>471</v>
      </c>
      <c r="J558" s="1" t="str">
        <f>MID(I558,7,4)</f>
        <v>2017</v>
      </c>
      <c r="K558" s="1" t="str">
        <f>MID(I558,4,2)</f>
        <v>12</v>
      </c>
      <c r="L558" s="1" t="str">
        <f>MID(I558,1,2)</f>
        <v>03</v>
      </c>
      <c r="M558" s="2">
        <f>DATE(J558,K558,L558)</f>
        <v>43072</v>
      </c>
    </row>
    <row r="559" spans="1:13" x14ac:dyDescent="0.25">
      <c r="A559" s="1" t="s">
        <v>13</v>
      </c>
      <c r="B559" s="1">
        <v>4.1449999999999998E-5</v>
      </c>
      <c r="C559" s="1" t="s">
        <v>66</v>
      </c>
      <c r="D559" s="3">
        <v>7.0000000000000007E-2</v>
      </c>
      <c r="E559" s="1" t="s">
        <v>11</v>
      </c>
      <c r="F559" s="3" t="s">
        <v>467</v>
      </c>
      <c r="I559" s="1" t="s">
        <v>468</v>
      </c>
      <c r="J559" s="1" t="str">
        <f>MID(I559,7,4)</f>
        <v>2017</v>
      </c>
      <c r="K559" s="1" t="str">
        <f>MID(I559,4,2)</f>
        <v>12</v>
      </c>
      <c r="L559" s="1" t="str">
        <f>MID(I559,1,2)</f>
        <v>04</v>
      </c>
      <c r="M559" s="2">
        <f>DATE(J559,K559,L559)</f>
        <v>43073</v>
      </c>
    </row>
    <row r="560" spans="1:13" x14ac:dyDescent="0.25">
      <c r="A560" s="1" t="s">
        <v>9</v>
      </c>
      <c r="B560" s="1">
        <v>-1.9981614299999999</v>
      </c>
      <c r="C560" s="1" t="s">
        <v>66</v>
      </c>
      <c r="D560" s="3">
        <v>-3206.79</v>
      </c>
      <c r="E560" s="1" t="s">
        <v>41</v>
      </c>
      <c r="F560" s="3" t="s">
        <v>462</v>
      </c>
      <c r="I560" s="1" t="s">
        <v>463</v>
      </c>
      <c r="J560" s="1" t="str">
        <f>MID(I560,7,4)</f>
        <v>2017</v>
      </c>
      <c r="K560" s="1" t="str">
        <f>MID(I560,4,2)</f>
        <v>12</v>
      </c>
      <c r="L560" s="1" t="str">
        <f>MID(I560,1,2)</f>
        <v>05</v>
      </c>
      <c r="M560" s="2">
        <f>DATE(J560,K560,L560)</f>
        <v>43074</v>
      </c>
    </row>
    <row r="561" spans="1:13" x14ac:dyDescent="0.25">
      <c r="A561" s="1" t="s">
        <v>13</v>
      </c>
      <c r="B561" s="1">
        <v>4.7882000000000003E-4</v>
      </c>
      <c r="C561" s="1" t="s">
        <v>66</v>
      </c>
      <c r="D561" s="3">
        <v>0.7</v>
      </c>
      <c r="E561" s="1" t="s">
        <v>11</v>
      </c>
      <c r="F561" s="3" t="s">
        <v>457</v>
      </c>
      <c r="I561" s="1" t="s">
        <v>456</v>
      </c>
      <c r="J561" s="1" t="str">
        <f>MID(I561,7,4)</f>
        <v>2017</v>
      </c>
      <c r="K561" s="1" t="str">
        <f>MID(I561,4,2)</f>
        <v>12</v>
      </c>
      <c r="L561" s="1" t="str">
        <f>MID(I561,1,2)</f>
        <v>07</v>
      </c>
      <c r="M561" s="2">
        <f>DATE(J561,K561,L561)</f>
        <v>43076</v>
      </c>
    </row>
    <row r="562" spans="1:13" x14ac:dyDescent="0.25">
      <c r="A562" s="1" t="s">
        <v>13</v>
      </c>
      <c r="B562" s="1">
        <v>4.8473E-4</v>
      </c>
      <c r="C562" s="1" t="s">
        <v>66</v>
      </c>
      <c r="D562" s="3">
        <v>0.68</v>
      </c>
      <c r="E562" s="1" t="s">
        <v>11</v>
      </c>
      <c r="F562" s="3" t="s">
        <v>453</v>
      </c>
      <c r="I562" s="1" t="s">
        <v>452</v>
      </c>
      <c r="J562" s="1" t="str">
        <f>MID(I562,7,4)</f>
        <v>2017</v>
      </c>
      <c r="K562" s="1" t="str">
        <f>MID(I562,4,2)</f>
        <v>12</v>
      </c>
      <c r="L562" s="1" t="str">
        <f>MID(I562,1,2)</f>
        <v>08</v>
      </c>
      <c r="M562" s="2">
        <f>DATE(J562,K562,L562)</f>
        <v>43077</v>
      </c>
    </row>
    <row r="563" spans="1:13" x14ac:dyDescent="0.25">
      <c r="A563" s="1" t="s">
        <v>13</v>
      </c>
      <c r="B563" s="1">
        <v>4.7256000000000002E-4</v>
      </c>
      <c r="C563" s="1" t="s">
        <v>66</v>
      </c>
      <c r="D563" s="3">
        <v>0.74</v>
      </c>
      <c r="E563" s="1" t="s">
        <v>11</v>
      </c>
      <c r="F563" s="3" t="s">
        <v>449</v>
      </c>
      <c r="I563" s="1" t="s">
        <v>448</v>
      </c>
      <c r="J563" s="1" t="str">
        <f>MID(I563,7,4)</f>
        <v>2017</v>
      </c>
      <c r="K563" s="1" t="str">
        <f>MID(I563,4,2)</f>
        <v>12</v>
      </c>
      <c r="L563" s="1" t="str">
        <f>MID(I563,1,2)</f>
        <v>09</v>
      </c>
      <c r="M563" s="2">
        <f>DATE(J563,K563,L563)</f>
        <v>43078</v>
      </c>
    </row>
    <row r="564" spans="1:13" x14ac:dyDescent="0.25">
      <c r="A564" s="1" t="s">
        <v>13</v>
      </c>
      <c r="B564" s="1">
        <v>1.8330000000000001E-4</v>
      </c>
      <c r="C564" s="1" t="s">
        <v>66</v>
      </c>
      <c r="D564" s="3">
        <v>0.47</v>
      </c>
      <c r="E564" s="1" t="s">
        <v>11</v>
      </c>
      <c r="F564" s="3" t="s">
        <v>432</v>
      </c>
      <c r="I564" s="1" t="s">
        <v>431</v>
      </c>
      <c r="J564" s="1" t="str">
        <f>MID(I564,7,4)</f>
        <v>2017</v>
      </c>
      <c r="K564" s="1" t="str">
        <f>MID(I564,4,2)</f>
        <v>12</v>
      </c>
      <c r="L564" s="1" t="str">
        <f>MID(I564,1,2)</f>
        <v>14</v>
      </c>
      <c r="M564" s="2">
        <f>DATE(J564,K564,L564)</f>
        <v>43083</v>
      </c>
    </row>
    <row r="565" spans="1:13" x14ac:dyDescent="0.25">
      <c r="A565" s="1" t="s">
        <v>13</v>
      </c>
      <c r="B565" s="1">
        <v>5.8135000000000001E-4</v>
      </c>
      <c r="C565" s="1" t="s">
        <v>66</v>
      </c>
      <c r="D565" s="3">
        <v>1.36</v>
      </c>
      <c r="E565" s="1" t="s">
        <v>11</v>
      </c>
      <c r="F565" s="3" t="s">
        <v>428</v>
      </c>
      <c r="I565" s="1" t="s">
        <v>427</v>
      </c>
      <c r="J565" s="1" t="str">
        <f>MID(I565,7,4)</f>
        <v>2017</v>
      </c>
      <c r="K565" s="1" t="str">
        <f>MID(I565,4,2)</f>
        <v>12</v>
      </c>
      <c r="L565" s="1" t="str">
        <f>MID(I565,1,2)</f>
        <v>15</v>
      </c>
      <c r="M565" s="2">
        <f>DATE(J565,K565,L565)</f>
        <v>43084</v>
      </c>
    </row>
    <row r="566" spans="1:13" x14ac:dyDescent="0.25">
      <c r="A566" s="1" t="s">
        <v>13</v>
      </c>
      <c r="B566" s="1">
        <v>4.9173999999999995E-4</v>
      </c>
      <c r="C566" s="1" t="s">
        <v>66</v>
      </c>
      <c r="D566" s="3">
        <v>1.2</v>
      </c>
      <c r="E566" s="1" t="s">
        <v>11</v>
      </c>
      <c r="F566" s="3" t="s">
        <v>421</v>
      </c>
      <c r="I566" s="1" t="s">
        <v>420</v>
      </c>
      <c r="J566" s="1" t="str">
        <f>MID(I566,7,4)</f>
        <v>2017</v>
      </c>
      <c r="K566" s="1" t="str">
        <f>MID(I566,4,2)</f>
        <v>12</v>
      </c>
      <c r="L566" s="1" t="str">
        <f>MID(I566,1,2)</f>
        <v>16</v>
      </c>
      <c r="M566" s="2">
        <f>DATE(J566,K566,L566)</f>
        <v>43085</v>
      </c>
    </row>
    <row r="567" spans="1:13" x14ac:dyDescent="0.25">
      <c r="A567" s="1" t="s">
        <v>13</v>
      </c>
      <c r="B567" s="1">
        <v>4.8769999999999998E-4</v>
      </c>
      <c r="C567" s="1" t="s">
        <v>66</v>
      </c>
      <c r="D567" s="3">
        <v>1.2</v>
      </c>
      <c r="E567" s="1" t="s">
        <v>11</v>
      </c>
      <c r="F567" s="3" t="s">
        <v>405</v>
      </c>
      <c r="I567" s="1" t="s">
        <v>406</v>
      </c>
      <c r="J567" s="1" t="str">
        <f>MID(I567,7,4)</f>
        <v>2017</v>
      </c>
      <c r="K567" s="1" t="str">
        <f>MID(I567,4,2)</f>
        <v>12</v>
      </c>
      <c r="L567" s="1" t="str">
        <f>MID(I567,1,2)</f>
        <v>17</v>
      </c>
      <c r="M567" s="2">
        <f>DATE(J567,K567,L567)</f>
        <v>43086</v>
      </c>
    </row>
    <row r="568" spans="1:13" x14ac:dyDescent="0.25">
      <c r="A568" s="1" t="s">
        <v>13</v>
      </c>
      <c r="B568" s="1">
        <v>4.8769999999999998E-4</v>
      </c>
      <c r="C568" s="1" t="s">
        <v>66</v>
      </c>
      <c r="D568" s="3">
        <v>1.21</v>
      </c>
      <c r="E568" s="1" t="s">
        <v>11</v>
      </c>
      <c r="F568" s="3" t="s">
        <v>408</v>
      </c>
      <c r="I568" s="1" t="s">
        <v>409</v>
      </c>
      <c r="J568" s="1" t="str">
        <f>MID(I568,7,4)</f>
        <v>2017</v>
      </c>
      <c r="K568" s="1" t="str">
        <f>MID(I568,4,2)</f>
        <v>12</v>
      </c>
      <c r="L568" s="1" t="str">
        <f>MID(I568,1,2)</f>
        <v>17</v>
      </c>
      <c r="M568" s="2">
        <f>DATE(J568,K568,L568)</f>
        <v>43086</v>
      </c>
    </row>
    <row r="569" spans="1:13" x14ac:dyDescent="0.25">
      <c r="A569" s="1" t="s">
        <v>13</v>
      </c>
      <c r="B569" s="1">
        <v>4.8769999999999998E-4</v>
      </c>
      <c r="C569" s="1" t="s">
        <v>66</v>
      </c>
      <c r="D569" s="3">
        <v>1.21</v>
      </c>
      <c r="E569" s="1" t="s">
        <v>11</v>
      </c>
      <c r="F569" s="3" t="s">
        <v>411</v>
      </c>
      <c r="I569" s="1" t="s">
        <v>412</v>
      </c>
      <c r="J569" s="1" t="str">
        <f>MID(I569,7,4)</f>
        <v>2017</v>
      </c>
      <c r="K569" s="1" t="str">
        <f>MID(I569,4,2)</f>
        <v>12</v>
      </c>
      <c r="L569" s="1" t="str">
        <f>MID(I569,1,2)</f>
        <v>17</v>
      </c>
      <c r="M569" s="2">
        <f>DATE(J569,K569,L569)</f>
        <v>43086</v>
      </c>
    </row>
    <row r="570" spans="1:13" x14ac:dyDescent="0.25">
      <c r="A570" s="1" t="s">
        <v>13</v>
      </c>
      <c r="B570" s="1">
        <v>2.8549000000000001E-4</v>
      </c>
      <c r="C570" s="1" t="s">
        <v>66</v>
      </c>
      <c r="D570" s="3">
        <v>0.68</v>
      </c>
      <c r="E570" s="1" t="s">
        <v>11</v>
      </c>
      <c r="F570" s="3" t="s">
        <v>402</v>
      </c>
      <c r="I570" s="1" t="s">
        <v>403</v>
      </c>
      <c r="J570" s="1" t="str">
        <f>MID(I570,7,4)</f>
        <v>2017</v>
      </c>
      <c r="K570" s="1" t="str">
        <f>MID(I570,4,2)</f>
        <v>12</v>
      </c>
      <c r="L570" s="1" t="str">
        <f>MID(I570,1,2)</f>
        <v>18</v>
      </c>
      <c r="M570" s="2">
        <f>DATE(J570,K570,L570)</f>
        <v>43087</v>
      </c>
    </row>
    <row r="571" spans="1:13" x14ac:dyDescent="0.25">
      <c r="A571" s="1" t="s">
        <v>13</v>
      </c>
      <c r="B571" s="1">
        <v>3.2546000000000002E-4</v>
      </c>
      <c r="C571" s="1" t="s">
        <v>66</v>
      </c>
      <c r="D571" s="3">
        <v>0.89</v>
      </c>
      <c r="E571" s="1" t="s">
        <v>11</v>
      </c>
      <c r="F571" s="3" t="s">
        <v>395</v>
      </c>
      <c r="I571" s="1" t="s">
        <v>396</v>
      </c>
      <c r="J571" s="1" t="str">
        <f>MID(I571,7,4)</f>
        <v>2017</v>
      </c>
      <c r="K571" s="1" t="str">
        <f>MID(I571,4,2)</f>
        <v>12</v>
      </c>
      <c r="L571" s="1" t="str">
        <f>MID(I571,1,2)</f>
        <v>19</v>
      </c>
      <c r="M571" s="2">
        <f>DATE(J571,K571,L571)</f>
        <v>43088</v>
      </c>
    </row>
    <row r="572" spans="1:13" x14ac:dyDescent="0.25">
      <c r="A572" s="1" t="s">
        <v>13</v>
      </c>
      <c r="B572" s="1">
        <v>5.0746999999999999E-4</v>
      </c>
      <c r="C572" s="1" t="s">
        <v>66</v>
      </c>
      <c r="D572" s="3">
        <v>1.33</v>
      </c>
      <c r="E572" s="1" t="s">
        <v>11</v>
      </c>
      <c r="F572" s="3" t="s">
        <v>389</v>
      </c>
      <c r="I572" s="1" t="s">
        <v>390</v>
      </c>
      <c r="J572" s="1" t="str">
        <f>MID(I572,7,4)</f>
        <v>2017</v>
      </c>
      <c r="K572" s="1" t="str">
        <f>MID(I572,4,2)</f>
        <v>12</v>
      </c>
      <c r="L572" s="1" t="str">
        <f>MID(I572,1,2)</f>
        <v>20</v>
      </c>
      <c r="M572" s="2">
        <f>DATE(J572,K572,L572)</f>
        <v>43089</v>
      </c>
    </row>
    <row r="573" spans="1:13" x14ac:dyDescent="0.25">
      <c r="A573" s="1" t="s">
        <v>13</v>
      </c>
      <c r="B573" s="1">
        <v>4.9293999999999998E-4</v>
      </c>
      <c r="C573" s="1" t="s">
        <v>66</v>
      </c>
      <c r="D573" s="3">
        <v>1.37</v>
      </c>
      <c r="E573" s="1" t="s">
        <v>11</v>
      </c>
      <c r="F573" s="3" t="s">
        <v>383</v>
      </c>
      <c r="I573" s="1" t="s">
        <v>384</v>
      </c>
      <c r="J573" s="1" t="str">
        <f>MID(I573,7,4)</f>
        <v>2017</v>
      </c>
      <c r="K573" s="1" t="str">
        <f>MID(I573,4,2)</f>
        <v>12</v>
      </c>
      <c r="L573" s="1" t="str">
        <f>MID(I573,1,2)</f>
        <v>21</v>
      </c>
      <c r="M573" s="2">
        <f>DATE(J573,K573,L573)</f>
        <v>43090</v>
      </c>
    </row>
    <row r="574" spans="1:13" x14ac:dyDescent="0.25">
      <c r="A574" s="1" t="s">
        <v>13</v>
      </c>
      <c r="B574" s="1">
        <v>3.6870000000000002E-4</v>
      </c>
      <c r="C574" s="1" t="s">
        <v>66</v>
      </c>
      <c r="D574" s="3">
        <v>0.98</v>
      </c>
      <c r="E574" s="1" t="s">
        <v>11</v>
      </c>
      <c r="F574" s="3" t="s">
        <v>374</v>
      </c>
      <c r="I574" s="1" t="s">
        <v>375</v>
      </c>
      <c r="J574" s="1" t="str">
        <f>MID(I574,7,4)</f>
        <v>2017</v>
      </c>
      <c r="K574" s="1" t="str">
        <f>MID(I574,4,2)</f>
        <v>12</v>
      </c>
      <c r="L574" s="1" t="str">
        <f>MID(I574,1,2)</f>
        <v>22</v>
      </c>
      <c r="M574" s="2">
        <f>DATE(J574,K574,L574)</f>
        <v>43091</v>
      </c>
    </row>
    <row r="575" spans="1:13" x14ac:dyDescent="0.25">
      <c r="A575" s="1" t="s">
        <v>13</v>
      </c>
      <c r="B575" s="1">
        <v>4.2400000000000001E-4</v>
      </c>
      <c r="C575" s="1" t="s">
        <v>66</v>
      </c>
      <c r="D575" s="3">
        <v>1</v>
      </c>
      <c r="E575" s="1" t="s">
        <v>11</v>
      </c>
      <c r="F575" s="3" t="s">
        <v>371</v>
      </c>
      <c r="I575" s="1" t="s">
        <v>372</v>
      </c>
      <c r="J575" s="1" t="str">
        <f>MID(I575,7,4)</f>
        <v>2017</v>
      </c>
      <c r="K575" s="1" t="str">
        <f>MID(I575,4,2)</f>
        <v>12</v>
      </c>
      <c r="L575" s="1" t="str">
        <f>MID(I575,1,2)</f>
        <v>23</v>
      </c>
      <c r="M575" s="2">
        <f>DATE(J575,K575,L575)</f>
        <v>43092</v>
      </c>
    </row>
    <row r="576" spans="1:13" x14ac:dyDescent="0.25">
      <c r="A576" s="1" t="s">
        <v>13</v>
      </c>
      <c r="B576" s="1">
        <v>5.9347999999999996E-4</v>
      </c>
      <c r="C576" s="1" t="s">
        <v>66</v>
      </c>
      <c r="D576" s="3">
        <v>1.42</v>
      </c>
      <c r="E576" s="1" t="s">
        <v>11</v>
      </c>
      <c r="F576" s="3" t="s">
        <v>365</v>
      </c>
      <c r="I576" s="1" t="s">
        <v>366</v>
      </c>
      <c r="J576" s="1" t="str">
        <f>MID(I576,7,4)</f>
        <v>2017</v>
      </c>
      <c r="K576" s="1" t="str">
        <f>MID(I576,4,2)</f>
        <v>12</v>
      </c>
      <c r="L576" s="1" t="str">
        <f>MID(I576,1,2)</f>
        <v>24</v>
      </c>
      <c r="M576" s="2">
        <f>DATE(J576,K576,L576)</f>
        <v>43093</v>
      </c>
    </row>
    <row r="577" spans="1:13" x14ac:dyDescent="0.25">
      <c r="A577" s="1" t="s">
        <v>13</v>
      </c>
      <c r="B577" s="1">
        <v>5.1252999999999997E-4</v>
      </c>
      <c r="C577" s="1" t="s">
        <v>66</v>
      </c>
      <c r="D577" s="3">
        <v>1.24</v>
      </c>
      <c r="E577" s="1" t="s">
        <v>11</v>
      </c>
      <c r="F577" s="3" t="s">
        <v>352</v>
      </c>
      <c r="I577" s="1" t="s">
        <v>353</v>
      </c>
      <c r="J577" s="1" t="str">
        <f>MID(I577,7,4)</f>
        <v>2017</v>
      </c>
      <c r="K577" s="1" t="str">
        <f>MID(I577,4,2)</f>
        <v>12</v>
      </c>
      <c r="L577" s="1" t="str">
        <f>MID(I577,1,2)</f>
        <v>25</v>
      </c>
      <c r="M577" s="2">
        <f>DATE(J577,K577,L577)</f>
        <v>43094</v>
      </c>
    </row>
    <row r="578" spans="1:13" x14ac:dyDescent="0.25">
      <c r="A578" s="1" t="s">
        <v>13</v>
      </c>
      <c r="B578" s="1">
        <v>5.2853000000000004E-4</v>
      </c>
      <c r="C578" s="1" t="s">
        <v>66</v>
      </c>
      <c r="D578" s="3">
        <v>1.34</v>
      </c>
      <c r="E578" s="1" t="s">
        <v>11</v>
      </c>
      <c r="F578" s="3" t="s">
        <v>349</v>
      </c>
      <c r="I578" s="1" t="s">
        <v>350</v>
      </c>
      <c r="J578" s="1" t="str">
        <f>MID(I578,7,4)</f>
        <v>2017</v>
      </c>
      <c r="K578" s="1" t="str">
        <f>MID(I578,4,2)</f>
        <v>12</v>
      </c>
      <c r="L578" s="1" t="str">
        <f>MID(I578,1,2)</f>
        <v>26</v>
      </c>
      <c r="M578" s="2">
        <f>DATE(J578,K578,L578)</f>
        <v>43095</v>
      </c>
    </row>
    <row r="579" spans="1:13" x14ac:dyDescent="0.25">
      <c r="A579" s="1" t="s">
        <v>13</v>
      </c>
      <c r="B579" s="1">
        <v>5.8241E-4</v>
      </c>
      <c r="C579" s="1" t="s">
        <v>66</v>
      </c>
      <c r="D579" s="3">
        <v>1.56</v>
      </c>
      <c r="E579" s="1" t="s">
        <v>11</v>
      </c>
      <c r="F579" s="3" t="s">
        <v>343</v>
      </c>
      <c r="I579" s="1" t="s">
        <v>344</v>
      </c>
      <c r="J579" s="1" t="str">
        <f>MID(I579,7,4)</f>
        <v>2017</v>
      </c>
      <c r="K579" s="1" t="str">
        <f>MID(I579,4,2)</f>
        <v>12</v>
      </c>
      <c r="L579" s="1" t="str">
        <f>MID(I579,1,2)</f>
        <v>27</v>
      </c>
      <c r="M579" s="2">
        <f>DATE(J579,K579,L579)</f>
        <v>43096</v>
      </c>
    </row>
    <row r="580" spans="1:13" x14ac:dyDescent="0.25">
      <c r="A580" s="1" t="s">
        <v>13</v>
      </c>
      <c r="B580" s="1">
        <v>7.0702000000000004E-4</v>
      </c>
      <c r="C580" s="1" t="s">
        <v>66</v>
      </c>
      <c r="D580" s="3">
        <v>1.81</v>
      </c>
      <c r="E580" s="1" t="s">
        <v>11</v>
      </c>
      <c r="F580" s="3" t="s">
        <v>340</v>
      </c>
      <c r="I580" s="1" t="s">
        <v>341</v>
      </c>
      <c r="J580" s="1" t="str">
        <f>MID(I580,7,4)</f>
        <v>2017</v>
      </c>
      <c r="K580" s="1" t="str">
        <f>MID(I580,4,2)</f>
        <v>12</v>
      </c>
      <c r="L580" s="1" t="str">
        <f>MID(I580,1,2)</f>
        <v>28</v>
      </c>
      <c r="M580" s="2">
        <f>DATE(J580,K580,L580)</f>
        <v>43097</v>
      </c>
    </row>
    <row r="581" spans="1:13" x14ac:dyDescent="0.25">
      <c r="A581" s="1" t="s">
        <v>13</v>
      </c>
      <c r="B581" s="1">
        <v>6.9187000000000003E-4</v>
      </c>
      <c r="C581" s="1" t="s">
        <v>66</v>
      </c>
      <c r="D581" s="3">
        <v>1.72</v>
      </c>
      <c r="E581" s="1" t="s">
        <v>11</v>
      </c>
      <c r="F581" s="3" t="s">
        <v>337</v>
      </c>
      <c r="I581" s="1" t="s">
        <v>338</v>
      </c>
      <c r="J581" s="1" t="str">
        <f>MID(I581,7,4)</f>
        <v>2017</v>
      </c>
      <c r="K581" s="1" t="str">
        <f>MID(I581,4,2)</f>
        <v>12</v>
      </c>
      <c r="L581" s="1" t="str">
        <f>MID(I581,1,2)</f>
        <v>29</v>
      </c>
      <c r="M581" s="2">
        <f>DATE(J581,K581,L581)</f>
        <v>43098</v>
      </c>
    </row>
    <row r="582" spans="1:13" x14ac:dyDescent="0.25">
      <c r="A582" s="1" t="s">
        <v>13</v>
      </c>
      <c r="B582" s="1">
        <v>7.1659000000000002E-4</v>
      </c>
      <c r="C582" s="1" t="s">
        <v>66</v>
      </c>
      <c r="D582" s="3">
        <v>1.81</v>
      </c>
      <c r="E582" s="1" t="s">
        <v>11</v>
      </c>
      <c r="F582" s="3" t="s">
        <v>322</v>
      </c>
      <c r="I582" s="1" t="s">
        <v>323</v>
      </c>
      <c r="J582" s="1" t="str">
        <f>MID(I582,7,4)</f>
        <v>2017</v>
      </c>
      <c r="K582" s="1" t="str">
        <f>MID(I582,4,2)</f>
        <v>12</v>
      </c>
      <c r="L582" s="1" t="str">
        <f>MID(I582,1,2)</f>
        <v>30</v>
      </c>
      <c r="M582" s="2">
        <f>DATE(J582,K582,L582)</f>
        <v>43099</v>
      </c>
    </row>
    <row r="583" spans="1:13" x14ac:dyDescent="0.25">
      <c r="A583" s="1" t="s">
        <v>13</v>
      </c>
      <c r="B583" s="1">
        <v>6.5921000000000003E-4</v>
      </c>
      <c r="C583" s="1" t="s">
        <v>66</v>
      </c>
      <c r="D583" s="3">
        <v>1.62</v>
      </c>
      <c r="E583" s="1" t="s">
        <v>11</v>
      </c>
      <c r="F583" s="3" t="s">
        <v>319</v>
      </c>
      <c r="I583" s="1" t="s">
        <v>320</v>
      </c>
      <c r="J583" s="1" t="str">
        <f>MID(I583,7,4)</f>
        <v>2017</v>
      </c>
      <c r="K583" s="1" t="str">
        <f>MID(I583,4,2)</f>
        <v>12</v>
      </c>
      <c r="L583" s="1" t="str">
        <f>MID(I583,1,2)</f>
        <v>31</v>
      </c>
      <c r="M583" s="2">
        <f>DATE(J583,K583,L583)</f>
        <v>43100</v>
      </c>
    </row>
    <row r="584" spans="1:13" hidden="1" x14ac:dyDescent="0.25">
      <c r="A584" s="1" t="s">
        <v>13</v>
      </c>
      <c r="B584" s="1">
        <v>1000</v>
      </c>
      <c r="C584" s="1" t="s">
        <v>157</v>
      </c>
      <c r="D584" s="3">
        <v>1000</v>
      </c>
      <c r="H584" s="1" t="s">
        <v>1239</v>
      </c>
      <c r="I584" s="1" t="s">
        <v>1240</v>
      </c>
      <c r="J584" s="1" t="str">
        <f>MID(I584,7,4)</f>
        <v>2015</v>
      </c>
      <c r="K584" s="1" t="str">
        <f>MID(I584,4,2)</f>
        <v>08</v>
      </c>
      <c r="L584" s="1" t="str">
        <f>MID(I584,1,2)</f>
        <v>20</v>
      </c>
      <c r="M584" s="2">
        <f>DATE(J584,K584,L584)</f>
        <v>42236</v>
      </c>
    </row>
    <row r="585" spans="1:13" x14ac:dyDescent="0.25">
      <c r="A585" s="1" t="s">
        <v>13</v>
      </c>
      <c r="B585" s="1">
        <v>7000</v>
      </c>
      <c r="C585" s="1" t="s">
        <v>157</v>
      </c>
      <c r="D585" s="3">
        <v>7000</v>
      </c>
      <c r="E585" s="1" t="s">
        <v>153</v>
      </c>
      <c r="I585" s="1" t="s">
        <v>684</v>
      </c>
      <c r="J585" s="1" t="str">
        <f>MID(I585,7,4)</f>
        <v>2017</v>
      </c>
      <c r="K585" s="1" t="str">
        <f>MID(I585,4,2)</f>
        <v>10</v>
      </c>
      <c r="L585" s="1" t="str">
        <f>MID(I585,1,2)</f>
        <v>20</v>
      </c>
      <c r="M585" s="2">
        <f>DATE(J585,K585,L585)</f>
        <v>43028</v>
      </c>
    </row>
    <row r="586" spans="1:13" x14ac:dyDescent="0.25">
      <c r="A586" s="1" t="s">
        <v>13</v>
      </c>
      <c r="B586" s="1">
        <v>7000</v>
      </c>
      <c r="C586" s="1" t="s">
        <v>157</v>
      </c>
      <c r="D586" s="3">
        <v>7000</v>
      </c>
      <c r="E586" s="1" t="s">
        <v>153</v>
      </c>
      <c r="I586" s="1" t="s">
        <v>438</v>
      </c>
      <c r="J586" s="1" t="str">
        <f>MID(I586,7,4)</f>
        <v>2017</v>
      </c>
      <c r="K586" s="1" t="str">
        <f>MID(I586,4,2)</f>
        <v>12</v>
      </c>
      <c r="L586" s="1" t="str">
        <f>MID(I586,1,2)</f>
        <v>12</v>
      </c>
      <c r="M586" s="2">
        <f>DATE(J586,K586,L586)</f>
        <v>43081</v>
      </c>
    </row>
    <row r="587" spans="1:13" x14ac:dyDescent="0.25">
      <c r="A587" s="1" t="s">
        <v>13</v>
      </c>
      <c r="B587" s="1">
        <v>5000</v>
      </c>
      <c r="C587" s="1" t="s">
        <v>157</v>
      </c>
      <c r="D587" s="3">
        <v>5000</v>
      </c>
      <c r="E587" s="1" t="s">
        <v>153</v>
      </c>
      <c r="I587" s="1" t="s">
        <v>401</v>
      </c>
      <c r="J587" s="1" t="str">
        <f>MID(I587,7,4)</f>
        <v>2017</v>
      </c>
      <c r="K587" s="1" t="str">
        <f>MID(I587,4,2)</f>
        <v>12</v>
      </c>
      <c r="L587" s="1" t="str">
        <f>MID(I587,1,2)</f>
        <v>18</v>
      </c>
      <c r="M587" s="2">
        <f>DATE(J587,K587,L587)</f>
        <v>43087</v>
      </c>
    </row>
    <row r="588" spans="1:13" x14ac:dyDescent="0.25">
      <c r="A588" s="1" t="s">
        <v>13</v>
      </c>
      <c r="B588" s="1">
        <v>777</v>
      </c>
      <c r="C588" s="1" t="s">
        <v>505</v>
      </c>
      <c r="D588" s="3">
        <v>0</v>
      </c>
      <c r="E588" s="1" t="s">
        <v>41</v>
      </c>
      <c r="F588" s="3" t="s">
        <v>506</v>
      </c>
      <c r="I588" s="1" t="s">
        <v>507</v>
      </c>
      <c r="J588" s="1" t="str">
        <f>MID(I588,7,4)</f>
        <v>2017</v>
      </c>
      <c r="K588" s="1" t="str">
        <f>MID(I588,4,2)</f>
        <v>11</v>
      </c>
      <c r="L588" s="1" t="str">
        <f>MID(I588,1,2)</f>
        <v>27</v>
      </c>
      <c r="M588" s="2">
        <f>DATE(J588,K588,L588)</f>
        <v>43066</v>
      </c>
    </row>
    <row r="589" spans="1:13" x14ac:dyDescent="0.25">
      <c r="A589" s="1" t="s">
        <v>13</v>
      </c>
      <c r="B589" s="1">
        <v>1.2161842</v>
      </c>
      <c r="C589" s="1" t="s">
        <v>328</v>
      </c>
      <c r="D589" s="3">
        <v>1248.6600000000001</v>
      </c>
      <c r="E589" s="1" t="s">
        <v>108</v>
      </c>
      <c r="F589" s="3" t="s">
        <v>377</v>
      </c>
      <c r="I589" s="1" t="s">
        <v>378</v>
      </c>
      <c r="J589" s="1" t="str">
        <f>MID(I589,7,4)</f>
        <v>2017</v>
      </c>
      <c r="K589" s="1" t="str">
        <f>MID(I589,4,2)</f>
        <v>12</v>
      </c>
      <c r="L589" s="1" t="str">
        <f>MID(I589,1,2)</f>
        <v>21</v>
      </c>
      <c r="M589" s="2">
        <f>DATE(J589,K589,L589)</f>
        <v>43090</v>
      </c>
    </row>
    <row r="590" spans="1:13" x14ac:dyDescent="0.25">
      <c r="A590" s="1" t="s">
        <v>9</v>
      </c>
      <c r="B590" s="1">
        <v>-1.2171841999999999</v>
      </c>
      <c r="C590" s="1" t="s">
        <v>328</v>
      </c>
      <c r="D590" s="3">
        <v>-1285.33</v>
      </c>
      <c r="E590" s="1" t="s">
        <v>11</v>
      </c>
      <c r="F590" s="3">
        <v>7261614</v>
      </c>
      <c r="I590" s="1" t="s">
        <v>379</v>
      </c>
      <c r="J590" s="1" t="str">
        <f>MID(I590,7,4)</f>
        <v>2017</v>
      </c>
      <c r="K590" s="1" t="str">
        <f>MID(I590,4,2)</f>
        <v>12</v>
      </c>
      <c r="L590" s="1" t="str">
        <f>MID(I590,1,2)</f>
        <v>21</v>
      </c>
      <c r="M590" s="2">
        <f>DATE(J590,K590,L590)</f>
        <v>43090</v>
      </c>
    </row>
    <row r="591" spans="1:13" x14ac:dyDescent="0.25">
      <c r="A591" s="1" t="s">
        <v>9</v>
      </c>
      <c r="B591" s="1">
        <v>-1.2218999999999999E-3</v>
      </c>
      <c r="C591" s="1" t="s">
        <v>328</v>
      </c>
      <c r="D591" s="3">
        <v>-1.31</v>
      </c>
      <c r="E591" s="1" t="s">
        <v>11</v>
      </c>
      <c r="F591" s="3" t="s">
        <v>380</v>
      </c>
      <c r="I591" s="1" t="s">
        <v>381</v>
      </c>
      <c r="J591" s="1" t="str">
        <f>MID(I591,7,4)</f>
        <v>2017</v>
      </c>
      <c r="K591" s="1" t="str">
        <f>MID(I591,4,2)</f>
        <v>12</v>
      </c>
      <c r="L591" s="1" t="str">
        <f>MID(I591,1,2)</f>
        <v>21</v>
      </c>
      <c r="M591" s="2">
        <f>DATE(J591,K591,L591)</f>
        <v>43090</v>
      </c>
    </row>
    <row r="592" spans="1:13" x14ac:dyDescent="0.25">
      <c r="A592" s="1" t="s">
        <v>13</v>
      </c>
      <c r="B592" s="1">
        <v>2.2230199000000002</v>
      </c>
      <c r="C592" s="1" t="s">
        <v>328</v>
      </c>
      <c r="D592" s="3">
        <v>2309.54</v>
      </c>
      <c r="E592" s="1" t="s">
        <v>108</v>
      </c>
      <c r="F592" s="3" t="s">
        <v>368</v>
      </c>
      <c r="I592" s="1" t="s">
        <v>369</v>
      </c>
      <c r="J592" s="1" t="str">
        <f>MID(I592,7,4)</f>
        <v>2017</v>
      </c>
      <c r="K592" s="1" t="str">
        <f>MID(I592,4,2)</f>
        <v>12</v>
      </c>
      <c r="L592" s="1" t="str">
        <f>MID(I592,1,2)</f>
        <v>23</v>
      </c>
      <c r="M592" s="2">
        <f>DATE(J592,K592,L592)</f>
        <v>43092</v>
      </c>
    </row>
    <row r="593" spans="1:13" x14ac:dyDescent="0.25">
      <c r="A593" s="1" t="s">
        <v>9</v>
      </c>
      <c r="B593" s="1">
        <v>-2.2240199</v>
      </c>
      <c r="C593" s="1" t="s">
        <v>328</v>
      </c>
      <c r="D593" s="3">
        <v>-2284.3200000000002</v>
      </c>
      <c r="E593" s="1" t="s">
        <v>11</v>
      </c>
      <c r="F593" s="3">
        <v>7384897</v>
      </c>
      <c r="I593" s="1" t="s">
        <v>370</v>
      </c>
      <c r="J593" s="1" t="str">
        <f>MID(I593,7,4)</f>
        <v>2017</v>
      </c>
      <c r="K593" s="1" t="str">
        <f>MID(I593,4,2)</f>
        <v>12</v>
      </c>
      <c r="L593" s="1" t="str">
        <f>MID(I593,1,2)</f>
        <v>23</v>
      </c>
      <c r="M593" s="2">
        <f>DATE(J593,K593,L593)</f>
        <v>43092</v>
      </c>
    </row>
    <row r="594" spans="1:13" x14ac:dyDescent="0.25">
      <c r="A594" s="1" t="s">
        <v>13</v>
      </c>
      <c r="B594" s="1">
        <v>1.008</v>
      </c>
      <c r="C594" s="1" t="s">
        <v>328</v>
      </c>
      <c r="D594" s="3">
        <v>976.88</v>
      </c>
      <c r="E594" s="1" t="s">
        <v>110</v>
      </c>
      <c r="F594" s="3" t="s">
        <v>346</v>
      </c>
      <c r="I594" s="1" t="s">
        <v>347</v>
      </c>
      <c r="J594" s="1" t="str">
        <f>MID(I594,7,4)</f>
        <v>2017</v>
      </c>
      <c r="K594" s="1" t="str">
        <f>MID(I594,4,2)</f>
        <v>12</v>
      </c>
      <c r="L594" s="1" t="str">
        <f>MID(I594,1,2)</f>
        <v>26</v>
      </c>
      <c r="M594" s="2">
        <f>DATE(J594,K594,L594)</f>
        <v>43095</v>
      </c>
    </row>
    <row r="595" spans="1:13" x14ac:dyDescent="0.25">
      <c r="A595" s="1" t="s">
        <v>9</v>
      </c>
      <c r="B595" s="1">
        <v>-1.008</v>
      </c>
      <c r="C595" s="1" t="s">
        <v>328</v>
      </c>
      <c r="D595" s="3">
        <v>-976.88</v>
      </c>
      <c r="E595" s="1" t="s">
        <v>108</v>
      </c>
      <c r="I595" s="1" t="s">
        <v>348</v>
      </c>
      <c r="J595" s="1" t="str">
        <f>MID(I595,7,4)</f>
        <v>2017</v>
      </c>
      <c r="K595" s="1" t="str">
        <f>MID(I595,4,2)</f>
        <v>12</v>
      </c>
      <c r="L595" s="1" t="str">
        <f>MID(I595,1,2)</f>
        <v>26</v>
      </c>
      <c r="M595" s="2">
        <f>DATE(J595,K595,L595)</f>
        <v>43095</v>
      </c>
    </row>
    <row r="596" spans="1:13" x14ac:dyDescent="0.25">
      <c r="A596" s="1" t="s">
        <v>9</v>
      </c>
      <c r="B596" s="1">
        <v>-0.104</v>
      </c>
      <c r="C596" s="1" t="s">
        <v>328</v>
      </c>
      <c r="D596" s="3">
        <v>-86.65</v>
      </c>
      <c r="E596" s="1" t="s">
        <v>329</v>
      </c>
      <c r="F596" s="4" t="s">
        <v>330</v>
      </c>
      <c r="I596" s="1" t="s">
        <v>331</v>
      </c>
      <c r="J596" s="1" t="str">
        <f>MID(I596,7,4)</f>
        <v>2017</v>
      </c>
      <c r="K596" s="1" t="str">
        <f>MID(I596,4,2)</f>
        <v>12</v>
      </c>
      <c r="L596" s="1" t="str">
        <f>MID(I596,1,2)</f>
        <v>29</v>
      </c>
      <c r="M596" s="2">
        <f>DATE(J596,K596,L596)</f>
        <v>43098</v>
      </c>
    </row>
    <row r="597" spans="1:13" x14ac:dyDescent="0.25">
      <c r="A597" s="1" t="s">
        <v>13</v>
      </c>
      <c r="B597" s="1">
        <v>0.10377400000000001</v>
      </c>
      <c r="C597" s="1" t="s">
        <v>328</v>
      </c>
      <c r="D597" s="3">
        <v>86.46</v>
      </c>
      <c r="E597" s="1" t="s">
        <v>110</v>
      </c>
      <c r="F597" s="3" t="s">
        <v>332</v>
      </c>
      <c r="I597" s="1" t="s">
        <v>331</v>
      </c>
      <c r="J597" s="1" t="str">
        <f>MID(I597,7,4)</f>
        <v>2017</v>
      </c>
      <c r="K597" s="1" t="str">
        <f>MID(I597,4,2)</f>
        <v>12</v>
      </c>
      <c r="L597" s="1" t="str">
        <f>MID(I597,1,2)</f>
        <v>29</v>
      </c>
      <c r="M597" s="2">
        <f>DATE(J597,K597,L597)</f>
        <v>43098</v>
      </c>
    </row>
    <row r="598" spans="1:13" x14ac:dyDescent="0.25">
      <c r="A598" s="1" t="s">
        <v>13</v>
      </c>
      <c r="B598" s="1">
        <v>0.104</v>
      </c>
      <c r="C598" s="1" t="s">
        <v>328</v>
      </c>
      <c r="D598" s="3">
        <v>90.42</v>
      </c>
      <c r="E598" s="1" t="s">
        <v>329</v>
      </c>
      <c r="F598" s="3" t="s">
        <v>333</v>
      </c>
      <c r="I598" s="1" t="s">
        <v>334</v>
      </c>
      <c r="J598" s="1" t="str">
        <f>MID(I598,7,4)</f>
        <v>2017</v>
      </c>
      <c r="K598" s="1" t="str">
        <f>MID(I598,4,2)</f>
        <v>12</v>
      </c>
      <c r="L598" s="1" t="str">
        <f>MID(I598,1,2)</f>
        <v>29</v>
      </c>
      <c r="M598" s="2">
        <f>DATE(J598,K598,L598)</f>
        <v>43098</v>
      </c>
    </row>
    <row r="599" spans="1:13" x14ac:dyDescent="0.25">
      <c r="A599" s="1" t="s">
        <v>9</v>
      </c>
      <c r="B599" s="1">
        <v>-0.105</v>
      </c>
      <c r="C599" s="1" t="s">
        <v>328</v>
      </c>
      <c r="D599" s="3">
        <v>-91.29</v>
      </c>
      <c r="E599" s="1" t="s">
        <v>110</v>
      </c>
      <c r="F599" s="3" t="s">
        <v>335</v>
      </c>
      <c r="I599" s="1" t="s">
        <v>336</v>
      </c>
      <c r="J599" s="1" t="str">
        <f>MID(I599,7,4)</f>
        <v>2017</v>
      </c>
      <c r="K599" s="1" t="str">
        <f>MID(I599,4,2)</f>
        <v>12</v>
      </c>
      <c r="L599" s="1" t="str">
        <f>MID(I599,1,2)</f>
        <v>29</v>
      </c>
      <c r="M599" s="2">
        <f>DATE(J599,K599,L599)</f>
        <v>43098</v>
      </c>
    </row>
    <row r="600" spans="1:13" x14ac:dyDescent="0.25">
      <c r="A600" s="1" t="s">
        <v>13</v>
      </c>
      <c r="B600" s="1">
        <v>7.53822E-3</v>
      </c>
      <c r="C600" s="1" t="s">
        <v>653</v>
      </c>
      <c r="D600" s="3">
        <v>0.75</v>
      </c>
      <c r="E600" s="1" t="s">
        <v>11</v>
      </c>
      <c r="F600" s="3" t="s">
        <v>676</v>
      </c>
      <c r="I600" s="1" t="s">
        <v>675</v>
      </c>
      <c r="J600" s="1" t="str">
        <f>MID(I600,7,4)</f>
        <v>2017</v>
      </c>
      <c r="K600" s="1" t="str">
        <f>MID(I600,4,2)</f>
        <v>10</v>
      </c>
      <c r="L600" s="1" t="str">
        <f>MID(I600,1,2)</f>
        <v>22</v>
      </c>
      <c r="M600" s="2">
        <f>DATE(J600,K600,L600)</f>
        <v>43030</v>
      </c>
    </row>
    <row r="601" spans="1:13" x14ac:dyDescent="0.25">
      <c r="A601" s="1" t="s">
        <v>13</v>
      </c>
      <c r="B601" s="1">
        <v>1.8930570000000001E-2</v>
      </c>
      <c r="C601" s="1" t="s">
        <v>653</v>
      </c>
      <c r="D601" s="3">
        <v>1.86</v>
      </c>
      <c r="E601" s="1" t="s">
        <v>11</v>
      </c>
      <c r="F601" s="3" t="s">
        <v>669</v>
      </c>
      <c r="I601" s="1" t="s">
        <v>670</v>
      </c>
      <c r="J601" s="1" t="str">
        <f>MID(I601,7,4)</f>
        <v>2017</v>
      </c>
      <c r="K601" s="1" t="str">
        <f>MID(I601,4,2)</f>
        <v>10</v>
      </c>
      <c r="L601" s="1" t="str">
        <f>MID(I601,1,2)</f>
        <v>23</v>
      </c>
      <c r="M601" s="2">
        <f>DATE(J601,K601,L601)</f>
        <v>43031</v>
      </c>
    </row>
    <row r="602" spans="1:13" x14ac:dyDescent="0.25">
      <c r="A602" s="1" t="s">
        <v>13</v>
      </c>
      <c r="B602" s="1">
        <v>1.7312339999999999E-2</v>
      </c>
      <c r="C602" s="1" t="s">
        <v>653</v>
      </c>
      <c r="D602" s="3">
        <v>1.63</v>
      </c>
      <c r="E602" s="1" t="s">
        <v>11</v>
      </c>
      <c r="F602" s="3" t="s">
        <v>659</v>
      </c>
      <c r="I602" s="1" t="s">
        <v>660</v>
      </c>
      <c r="J602" s="1" t="str">
        <f>MID(I602,7,4)</f>
        <v>2017</v>
      </c>
      <c r="K602" s="1" t="str">
        <f>MID(I602,4,2)</f>
        <v>10</v>
      </c>
      <c r="L602" s="1" t="str">
        <f>MID(I602,1,2)</f>
        <v>24</v>
      </c>
      <c r="M602" s="2">
        <f>DATE(J602,K602,L602)</f>
        <v>43032</v>
      </c>
    </row>
    <row r="603" spans="1:13" x14ac:dyDescent="0.25">
      <c r="A603" s="1" t="s">
        <v>13</v>
      </c>
      <c r="B603" s="1">
        <v>4.5330000000000001E-5</v>
      </c>
      <c r="C603" s="1" t="s">
        <v>653</v>
      </c>
      <c r="D603" s="3">
        <v>0</v>
      </c>
      <c r="E603" s="1" t="s">
        <v>11</v>
      </c>
      <c r="F603" s="3" t="s">
        <v>654</v>
      </c>
      <c r="I603" s="1" t="s">
        <v>655</v>
      </c>
      <c r="J603" s="1" t="str">
        <f>MID(I603,7,4)</f>
        <v>2017</v>
      </c>
      <c r="K603" s="1" t="str">
        <f>MID(I603,4,2)</f>
        <v>10</v>
      </c>
      <c r="L603" s="1" t="str">
        <f>MID(I603,1,2)</f>
        <v>25</v>
      </c>
      <c r="M603" s="2">
        <f>DATE(J603,K603,L603)</f>
        <v>43033</v>
      </c>
    </row>
    <row r="604" spans="1:13" x14ac:dyDescent="0.25">
      <c r="A604" s="1" t="s">
        <v>13</v>
      </c>
      <c r="B604" s="1">
        <v>8.2075789999999996E-2</v>
      </c>
      <c r="C604" s="1" t="s">
        <v>473</v>
      </c>
      <c r="D604" s="3">
        <v>0</v>
      </c>
      <c r="E604" s="1" t="s">
        <v>41</v>
      </c>
      <c r="F604" s="3" t="s">
        <v>474</v>
      </c>
      <c r="I604" s="1" t="s">
        <v>475</v>
      </c>
      <c r="J604" s="1" t="str">
        <f>MID(I604,7,4)</f>
        <v>2017</v>
      </c>
      <c r="K604" s="1" t="str">
        <f>MID(I604,4,2)</f>
        <v>12</v>
      </c>
      <c r="L604" s="1" t="str">
        <f>MID(I604,1,2)</f>
        <v>02</v>
      </c>
      <c r="M604" s="2">
        <f>DATE(J604,K604,L604)</f>
        <v>43071</v>
      </c>
    </row>
    <row r="605" spans="1:13" hidden="1" x14ac:dyDescent="0.25">
      <c r="A605" s="1" t="s">
        <v>9</v>
      </c>
      <c r="B605" s="1">
        <v>-2500</v>
      </c>
      <c r="C605" s="1" t="s">
        <v>1227</v>
      </c>
      <c r="D605" s="3">
        <v>0</v>
      </c>
      <c r="E605" s="1" t="s">
        <v>41</v>
      </c>
      <c r="F605" s="3" t="s">
        <v>1228</v>
      </c>
      <c r="I605" s="1" t="s">
        <v>1229</v>
      </c>
      <c r="J605" s="1" t="str">
        <f>MID(I605,7,4)</f>
        <v>2016</v>
      </c>
      <c r="K605" s="1" t="str">
        <f>MID(I605,4,2)</f>
        <v>06</v>
      </c>
      <c r="L605" s="1" t="str">
        <f>MID(I605,1,2)</f>
        <v>19</v>
      </c>
      <c r="M605" s="2">
        <f>DATE(J605,K605,L605)</f>
        <v>42540</v>
      </c>
    </row>
    <row r="606" spans="1:13" x14ac:dyDescent="0.25">
      <c r="A606" s="1" t="s">
        <v>9</v>
      </c>
      <c r="B606" s="1">
        <v>-1.1295881699999999</v>
      </c>
      <c r="C606" s="1" t="s">
        <v>362</v>
      </c>
      <c r="D606" s="3">
        <v>-4.0999999999999996</v>
      </c>
      <c r="E606" s="1" t="s">
        <v>11</v>
      </c>
      <c r="F606" s="3" t="s">
        <v>931</v>
      </c>
      <c r="I606" s="1" t="s">
        <v>932</v>
      </c>
      <c r="J606" s="1" t="str">
        <f>MID(I606,7,4)</f>
        <v>2017</v>
      </c>
      <c r="K606" s="1" t="str">
        <f>MID(I606,4,2)</f>
        <v>08</v>
      </c>
      <c r="L606" s="1" t="str">
        <f>MID(I606,1,2)</f>
        <v>18</v>
      </c>
      <c r="M606" s="2">
        <f>DATE(J606,K606,L606)</f>
        <v>42965</v>
      </c>
    </row>
    <row r="607" spans="1:13" x14ac:dyDescent="0.25">
      <c r="A607" s="1" t="s">
        <v>13</v>
      </c>
      <c r="B607" s="1">
        <v>0.68982747</v>
      </c>
      <c r="C607" s="1" t="s">
        <v>362</v>
      </c>
      <c r="D607" s="3">
        <v>2.41</v>
      </c>
      <c r="E607" s="1" t="s">
        <v>11</v>
      </c>
      <c r="F607" s="3" t="s">
        <v>677</v>
      </c>
      <c r="I607" s="1" t="s">
        <v>675</v>
      </c>
      <c r="J607" s="1" t="str">
        <f>MID(I607,7,4)</f>
        <v>2017</v>
      </c>
      <c r="K607" s="1" t="str">
        <f>MID(I607,4,2)</f>
        <v>10</v>
      </c>
      <c r="L607" s="1" t="str">
        <f>MID(I607,1,2)</f>
        <v>22</v>
      </c>
      <c r="M607" s="2">
        <f>DATE(J607,K607,L607)</f>
        <v>43030</v>
      </c>
    </row>
    <row r="608" spans="1:13" x14ac:dyDescent="0.25">
      <c r="A608" s="1" t="s">
        <v>13</v>
      </c>
      <c r="B608" s="1">
        <v>2.1358031199999998</v>
      </c>
      <c r="C608" s="1" t="s">
        <v>362</v>
      </c>
      <c r="D608" s="3">
        <v>7.48</v>
      </c>
      <c r="E608" s="1" t="s">
        <v>11</v>
      </c>
      <c r="F608" s="3" t="s">
        <v>671</v>
      </c>
      <c r="I608" s="1" t="s">
        <v>670</v>
      </c>
      <c r="J608" s="1" t="str">
        <f>MID(I608,7,4)</f>
        <v>2017</v>
      </c>
      <c r="K608" s="1" t="str">
        <f>MID(I608,4,2)</f>
        <v>10</v>
      </c>
      <c r="L608" s="1" t="str">
        <f>MID(I608,1,2)</f>
        <v>23</v>
      </c>
      <c r="M608" s="2">
        <f>DATE(J608,K608,L608)</f>
        <v>43031</v>
      </c>
    </row>
    <row r="609" spans="1:13" x14ac:dyDescent="0.25">
      <c r="A609" s="1" t="s">
        <v>13</v>
      </c>
      <c r="B609" s="1">
        <v>1.83024557</v>
      </c>
      <c r="C609" s="1" t="s">
        <v>362</v>
      </c>
      <c r="D609" s="3">
        <v>6.42</v>
      </c>
      <c r="E609" s="1" t="s">
        <v>11</v>
      </c>
      <c r="F609" s="3" t="s">
        <v>662</v>
      </c>
      <c r="I609" s="1" t="s">
        <v>660</v>
      </c>
      <c r="J609" s="1" t="str">
        <f>MID(I609,7,4)</f>
        <v>2017</v>
      </c>
      <c r="K609" s="1" t="str">
        <f>MID(I609,4,2)</f>
        <v>10</v>
      </c>
      <c r="L609" s="1" t="str">
        <f>MID(I609,1,2)</f>
        <v>24</v>
      </c>
      <c r="M609" s="2">
        <f>DATE(J609,K609,L609)</f>
        <v>43032</v>
      </c>
    </row>
    <row r="610" spans="1:13" x14ac:dyDescent="0.25">
      <c r="A610" s="1" t="s">
        <v>9</v>
      </c>
      <c r="B610" s="1">
        <v>-0.23146472000000001</v>
      </c>
      <c r="C610" s="1" t="s">
        <v>362</v>
      </c>
      <c r="D610" s="3">
        <v>-0.81</v>
      </c>
      <c r="E610" s="1" t="s">
        <v>11</v>
      </c>
      <c r="F610" s="3" t="s">
        <v>667</v>
      </c>
      <c r="I610" s="1" t="s">
        <v>668</v>
      </c>
      <c r="J610" s="1" t="str">
        <f>MID(I610,7,4)</f>
        <v>2017</v>
      </c>
      <c r="K610" s="1" t="str">
        <f>MID(I610,4,2)</f>
        <v>10</v>
      </c>
      <c r="L610" s="1" t="str">
        <f>MID(I610,1,2)</f>
        <v>24</v>
      </c>
      <c r="M610" s="2">
        <f>DATE(J610,K610,L610)</f>
        <v>43032</v>
      </c>
    </row>
    <row r="611" spans="1:13" x14ac:dyDescent="0.25">
      <c r="A611" s="1" t="s">
        <v>13</v>
      </c>
      <c r="B611" s="1">
        <v>1.1985037999999999</v>
      </c>
      <c r="C611" s="1" t="s">
        <v>362</v>
      </c>
      <c r="D611" s="3">
        <v>4.21</v>
      </c>
      <c r="E611" s="1" t="s">
        <v>11</v>
      </c>
      <c r="F611" s="3" t="s">
        <v>657</v>
      </c>
      <c r="I611" s="1" t="s">
        <v>655</v>
      </c>
      <c r="J611" s="1" t="str">
        <f>MID(I611,7,4)</f>
        <v>2017</v>
      </c>
      <c r="K611" s="1" t="str">
        <f>MID(I611,4,2)</f>
        <v>10</v>
      </c>
      <c r="L611" s="1" t="str">
        <f>MID(I611,1,2)</f>
        <v>25</v>
      </c>
      <c r="M611" s="2">
        <f>DATE(J611,K611,L611)</f>
        <v>43033</v>
      </c>
    </row>
    <row r="612" spans="1:13" x14ac:dyDescent="0.25">
      <c r="A612" s="1" t="s">
        <v>13</v>
      </c>
      <c r="B612" s="1">
        <v>1.0696968499999999</v>
      </c>
      <c r="C612" s="1" t="s">
        <v>362</v>
      </c>
      <c r="D612" s="3">
        <v>3.76</v>
      </c>
      <c r="E612" s="1" t="s">
        <v>11</v>
      </c>
      <c r="F612" s="3" t="s">
        <v>650</v>
      </c>
      <c r="I612" s="1" t="s">
        <v>651</v>
      </c>
      <c r="J612" s="1" t="str">
        <f>MID(I612,7,4)</f>
        <v>2017</v>
      </c>
      <c r="K612" s="1" t="str">
        <f>MID(I612,4,2)</f>
        <v>10</v>
      </c>
      <c r="L612" s="1" t="str">
        <f>MID(I612,1,2)</f>
        <v>26</v>
      </c>
      <c r="M612" s="2">
        <f>DATE(J612,K612,L612)</f>
        <v>43034</v>
      </c>
    </row>
    <row r="613" spans="1:13" x14ac:dyDescent="0.25">
      <c r="A613" s="1" t="s">
        <v>13</v>
      </c>
      <c r="B613" s="1">
        <v>0.96223504999999998</v>
      </c>
      <c r="C613" s="1" t="s">
        <v>362</v>
      </c>
      <c r="D613" s="3">
        <v>3.39</v>
      </c>
      <c r="E613" s="1" t="s">
        <v>11</v>
      </c>
      <c r="F613" s="3" t="s">
        <v>644</v>
      </c>
      <c r="I613" s="1" t="s">
        <v>645</v>
      </c>
      <c r="J613" s="1" t="str">
        <f>MID(I613,7,4)</f>
        <v>2017</v>
      </c>
      <c r="K613" s="1" t="str">
        <f>MID(I613,4,2)</f>
        <v>10</v>
      </c>
      <c r="L613" s="1" t="str">
        <f>MID(I613,1,2)</f>
        <v>27</v>
      </c>
      <c r="M613" s="2">
        <f>DATE(J613,K613,L613)</f>
        <v>43035</v>
      </c>
    </row>
    <row r="614" spans="1:13" x14ac:dyDescent="0.25">
      <c r="A614" s="1" t="s">
        <v>13</v>
      </c>
      <c r="B614" s="1">
        <v>0.92166998</v>
      </c>
      <c r="C614" s="1" t="s">
        <v>362</v>
      </c>
      <c r="D614" s="3">
        <v>3.22</v>
      </c>
      <c r="E614" s="1" t="s">
        <v>11</v>
      </c>
      <c r="F614" s="3" t="s">
        <v>640</v>
      </c>
      <c r="I614" s="1" t="s">
        <v>641</v>
      </c>
      <c r="J614" s="1" t="str">
        <f>MID(I614,7,4)</f>
        <v>2017</v>
      </c>
      <c r="K614" s="1" t="str">
        <f>MID(I614,4,2)</f>
        <v>10</v>
      </c>
      <c r="L614" s="1" t="str">
        <f>MID(I614,1,2)</f>
        <v>28</v>
      </c>
      <c r="M614" s="2">
        <f>DATE(J614,K614,L614)</f>
        <v>43036</v>
      </c>
    </row>
    <row r="615" spans="1:13" x14ac:dyDescent="0.25">
      <c r="A615" s="1" t="s">
        <v>13</v>
      </c>
      <c r="B615" s="1">
        <v>0.88501876000000002</v>
      </c>
      <c r="C615" s="1" t="s">
        <v>362</v>
      </c>
      <c r="D615" s="3">
        <v>3.14</v>
      </c>
      <c r="E615" s="1" t="s">
        <v>11</v>
      </c>
      <c r="F615" s="3" t="s">
        <v>636</v>
      </c>
      <c r="I615" s="1" t="s">
        <v>637</v>
      </c>
      <c r="J615" s="1" t="str">
        <f>MID(I615,7,4)</f>
        <v>2017</v>
      </c>
      <c r="K615" s="1" t="str">
        <f>MID(I615,4,2)</f>
        <v>10</v>
      </c>
      <c r="L615" s="1" t="str">
        <f>MID(I615,1,2)</f>
        <v>29</v>
      </c>
      <c r="M615" s="2">
        <f>DATE(J615,K615,L615)</f>
        <v>43037</v>
      </c>
    </row>
    <row r="616" spans="1:13" x14ac:dyDescent="0.25">
      <c r="A616" s="1" t="s">
        <v>13</v>
      </c>
      <c r="B616" s="1">
        <v>0.89278142000000005</v>
      </c>
      <c r="C616" s="1" t="s">
        <v>362</v>
      </c>
      <c r="D616" s="3">
        <v>3.15</v>
      </c>
      <c r="E616" s="1" t="s">
        <v>11</v>
      </c>
      <c r="F616" s="3" t="s">
        <v>632</v>
      </c>
      <c r="I616" s="1" t="s">
        <v>633</v>
      </c>
      <c r="J616" s="1" t="str">
        <f>MID(I616,7,4)</f>
        <v>2017</v>
      </c>
      <c r="K616" s="1" t="str">
        <f>MID(I616,4,2)</f>
        <v>10</v>
      </c>
      <c r="L616" s="1" t="str">
        <f>MID(I616,1,2)</f>
        <v>30</v>
      </c>
      <c r="M616" s="2">
        <f>DATE(J616,K616,L616)</f>
        <v>43038</v>
      </c>
    </row>
    <row r="617" spans="1:13" x14ac:dyDescent="0.25">
      <c r="A617" s="1" t="s">
        <v>13</v>
      </c>
      <c r="B617" s="1">
        <v>1.1163974400000001</v>
      </c>
      <c r="C617" s="1" t="s">
        <v>362</v>
      </c>
      <c r="D617" s="3">
        <v>3.93</v>
      </c>
      <c r="E617" s="1" t="s">
        <v>11</v>
      </c>
      <c r="F617" s="3" t="s">
        <v>630</v>
      </c>
      <c r="I617" s="1" t="s">
        <v>629</v>
      </c>
      <c r="J617" s="1" t="str">
        <f>MID(I617,7,4)</f>
        <v>2017</v>
      </c>
      <c r="K617" s="1" t="str">
        <f>MID(I617,4,2)</f>
        <v>10</v>
      </c>
      <c r="L617" s="1" t="str">
        <f>MID(I617,1,2)</f>
        <v>31</v>
      </c>
      <c r="M617" s="2">
        <f>DATE(J617,K617,L617)</f>
        <v>43039</v>
      </c>
    </row>
    <row r="618" spans="1:13" x14ac:dyDescent="0.25">
      <c r="A618" s="1" t="s">
        <v>13</v>
      </c>
      <c r="B618" s="1">
        <v>1.1387618500000001</v>
      </c>
      <c r="C618" s="1" t="s">
        <v>362</v>
      </c>
      <c r="D618" s="3">
        <v>4.01</v>
      </c>
      <c r="E618" s="1" t="s">
        <v>11</v>
      </c>
      <c r="F618" s="3" t="s">
        <v>626</v>
      </c>
      <c r="I618" s="1" t="s">
        <v>625</v>
      </c>
      <c r="J618" s="1" t="str">
        <f>MID(I618,7,4)</f>
        <v>2017</v>
      </c>
      <c r="K618" s="1" t="str">
        <f>MID(I618,4,2)</f>
        <v>11</v>
      </c>
      <c r="L618" s="1" t="str">
        <f>MID(I618,1,2)</f>
        <v>01</v>
      </c>
      <c r="M618" s="2">
        <f>DATE(J618,K618,L618)</f>
        <v>43040</v>
      </c>
    </row>
    <row r="619" spans="1:13" x14ac:dyDescent="0.25">
      <c r="A619" s="1" t="s">
        <v>13</v>
      </c>
      <c r="B619" s="1">
        <v>1.1675592699999999</v>
      </c>
      <c r="C619" s="1" t="s">
        <v>362</v>
      </c>
      <c r="D619" s="3">
        <v>4.09</v>
      </c>
      <c r="E619" s="1" t="s">
        <v>11</v>
      </c>
      <c r="F619" s="3" t="s">
        <v>620</v>
      </c>
      <c r="I619" s="1" t="s">
        <v>621</v>
      </c>
      <c r="J619" s="1" t="str">
        <f>MID(I619,7,4)</f>
        <v>2017</v>
      </c>
      <c r="K619" s="1" t="str">
        <f>MID(I619,4,2)</f>
        <v>11</v>
      </c>
      <c r="L619" s="1" t="str">
        <f>MID(I619,1,2)</f>
        <v>02</v>
      </c>
      <c r="M619" s="2">
        <f>DATE(J619,K619,L619)</f>
        <v>43041</v>
      </c>
    </row>
    <row r="620" spans="1:13" x14ac:dyDescent="0.25">
      <c r="A620" s="1" t="s">
        <v>13</v>
      </c>
      <c r="B620" s="1">
        <v>1.1672047800000001</v>
      </c>
      <c r="C620" s="1" t="s">
        <v>362</v>
      </c>
      <c r="D620" s="3">
        <v>4.09</v>
      </c>
      <c r="E620" s="1" t="s">
        <v>11</v>
      </c>
      <c r="F620" s="3" t="s">
        <v>617</v>
      </c>
      <c r="I620" s="1" t="s">
        <v>618</v>
      </c>
      <c r="J620" s="1" t="str">
        <f>MID(I620,7,4)</f>
        <v>2017</v>
      </c>
      <c r="K620" s="1" t="str">
        <f>MID(I620,4,2)</f>
        <v>11</v>
      </c>
      <c r="L620" s="1" t="str">
        <f>MID(I620,1,2)</f>
        <v>03</v>
      </c>
      <c r="M620" s="2">
        <f>DATE(J620,K620,L620)</f>
        <v>43042</v>
      </c>
    </row>
    <row r="621" spans="1:13" x14ac:dyDescent="0.25">
      <c r="A621" s="1" t="s">
        <v>13</v>
      </c>
      <c r="B621" s="1">
        <v>1.1096092200000001</v>
      </c>
      <c r="C621" s="1" t="s">
        <v>362</v>
      </c>
      <c r="D621" s="3">
        <v>3.9</v>
      </c>
      <c r="E621" s="1" t="s">
        <v>11</v>
      </c>
      <c r="F621" s="3" t="s">
        <v>614</v>
      </c>
      <c r="I621" s="1" t="s">
        <v>615</v>
      </c>
      <c r="J621" s="1" t="str">
        <f>MID(I621,7,4)</f>
        <v>2017</v>
      </c>
      <c r="K621" s="1" t="str">
        <f>MID(I621,4,2)</f>
        <v>11</v>
      </c>
      <c r="L621" s="1" t="str">
        <f>MID(I621,1,2)</f>
        <v>04</v>
      </c>
      <c r="M621" s="2">
        <f>DATE(J621,K621,L621)</f>
        <v>43043</v>
      </c>
    </row>
    <row r="622" spans="1:13" x14ac:dyDescent="0.25">
      <c r="A622" s="1" t="s">
        <v>13</v>
      </c>
      <c r="B622" s="1">
        <v>1.1112028599999999</v>
      </c>
      <c r="C622" s="1" t="s">
        <v>362</v>
      </c>
      <c r="D622" s="3">
        <v>3.89</v>
      </c>
      <c r="E622" s="1" t="s">
        <v>11</v>
      </c>
      <c r="F622" s="3" t="s">
        <v>602</v>
      </c>
      <c r="I622" s="1" t="s">
        <v>603</v>
      </c>
      <c r="J622" s="1" t="str">
        <f>MID(I622,7,4)</f>
        <v>2017</v>
      </c>
      <c r="K622" s="1" t="str">
        <f>MID(I622,4,2)</f>
        <v>11</v>
      </c>
      <c r="L622" s="1" t="str">
        <f>MID(I622,1,2)</f>
        <v>05</v>
      </c>
      <c r="M622" s="2">
        <f>DATE(J622,K622,L622)</f>
        <v>43044</v>
      </c>
    </row>
    <row r="623" spans="1:13" x14ac:dyDescent="0.25">
      <c r="A623" s="1" t="s">
        <v>13</v>
      </c>
      <c r="B623" s="1">
        <v>1.1478303700000001</v>
      </c>
      <c r="C623" s="1" t="s">
        <v>362</v>
      </c>
      <c r="D623" s="3">
        <v>4.04</v>
      </c>
      <c r="E623" s="1" t="s">
        <v>11</v>
      </c>
      <c r="F623" s="3" t="s">
        <v>599</v>
      </c>
      <c r="I623" s="1" t="s">
        <v>600</v>
      </c>
      <c r="J623" s="1" t="str">
        <f>MID(I623,7,4)</f>
        <v>2017</v>
      </c>
      <c r="K623" s="1" t="str">
        <f>MID(I623,4,2)</f>
        <v>11</v>
      </c>
      <c r="L623" s="1" t="str">
        <f>MID(I623,1,2)</f>
        <v>06</v>
      </c>
      <c r="M623" s="2">
        <f>DATE(J623,K623,L623)</f>
        <v>43045</v>
      </c>
    </row>
    <row r="624" spans="1:13" x14ac:dyDescent="0.25">
      <c r="A624" s="1" t="s">
        <v>13</v>
      </c>
      <c r="B624" s="1">
        <v>1.2073730300000001</v>
      </c>
      <c r="C624" s="1" t="s">
        <v>362</v>
      </c>
      <c r="D624" s="3">
        <v>4.24</v>
      </c>
      <c r="E624" s="1" t="s">
        <v>11</v>
      </c>
      <c r="F624" s="3" t="s">
        <v>596</v>
      </c>
      <c r="I624" s="1" t="s">
        <v>597</v>
      </c>
      <c r="J624" s="1" t="str">
        <f>MID(I624,7,4)</f>
        <v>2017</v>
      </c>
      <c r="K624" s="1" t="str">
        <f>MID(I624,4,2)</f>
        <v>11</v>
      </c>
      <c r="L624" s="1" t="str">
        <f>MID(I624,1,2)</f>
        <v>07</v>
      </c>
      <c r="M624" s="2">
        <f>DATE(J624,K624,L624)</f>
        <v>43046</v>
      </c>
    </row>
    <row r="625" spans="1:13" x14ac:dyDescent="0.25">
      <c r="A625" s="1" t="s">
        <v>13</v>
      </c>
      <c r="B625" s="1">
        <v>1.2107433700000001</v>
      </c>
      <c r="C625" s="1" t="s">
        <v>362</v>
      </c>
      <c r="D625" s="3">
        <v>4.26</v>
      </c>
      <c r="E625" s="1" t="s">
        <v>11</v>
      </c>
      <c r="F625" s="3" t="s">
        <v>593</v>
      </c>
      <c r="I625" s="1" t="s">
        <v>594</v>
      </c>
      <c r="J625" s="1" t="str">
        <f>MID(I625,7,4)</f>
        <v>2017</v>
      </c>
      <c r="K625" s="1" t="str">
        <f>MID(I625,4,2)</f>
        <v>11</v>
      </c>
      <c r="L625" s="1" t="str">
        <f>MID(I625,1,2)</f>
        <v>08</v>
      </c>
      <c r="M625" s="2">
        <f>DATE(J625,K625,L625)</f>
        <v>43047</v>
      </c>
    </row>
    <row r="626" spans="1:13" x14ac:dyDescent="0.25">
      <c r="A626" s="1" t="s">
        <v>13</v>
      </c>
      <c r="B626" s="1">
        <v>1.13843676</v>
      </c>
      <c r="C626" s="1" t="s">
        <v>362</v>
      </c>
      <c r="D626" s="3">
        <v>3.99</v>
      </c>
      <c r="E626" s="1" t="s">
        <v>11</v>
      </c>
      <c r="F626" s="3" t="s">
        <v>586</v>
      </c>
      <c r="I626" s="1" t="s">
        <v>587</v>
      </c>
      <c r="J626" s="1" t="str">
        <f>MID(I626,7,4)</f>
        <v>2017</v>
      </c>
      <c r="K626" s="1" t="str">
        <f>MID(I626,4,2)</f>
        <v>11</v>
      </c>
      <c r="L626" s="1" t="str">
        <f>MID(I626,1,2)</f>
        <v>09</v>
      </c>
      <c r="M626" s="2">
        <f>DATE(J626,K626,L626)</f>
        <v>43048</v>
      </c>
    </row>
    <row r="627" spans="1:13" x14ac:dyDescent="0.25">
      <c r="A627" s="1" t="s">
        <v>13</v>
      </c>
      <c r="B627" s="1">
        <v>1.2733626</v>
      </c>
      <c r="C627" s="1" t="s">
        <v>362</v>
      </c>
      <c r="D627" s="3">
        <v>4.4800000000000004</v>
      </c>
      <c r="E627" s="1" t="s">
        <v>11</v>
      </c>
      <c r="F627" s="3" t="s">
        <v>576</v>
      </c>
      <c r="I627" s="1" t="s">
        <v>577</v>
      </c>
      <c r="J627" s="1" t="str">
        <f>MID(I627,7,4)</f>
        <v>2017</v>
      </c>
      <c r="K627" s="1" t="str">
        <f>MID(I627,4,2)</f>
        <v>11</v>
      </c>
      <c r="L627" s="1" t="str">
        <f>MID(I627,1,2)</f>
        <v>10</v>
      </c>
      <c r="M627" s="2">
        <f>DATE(J627,K627,L627)</f>
        <v>43049</v>
      </c>
    </row>
    <row r="628" spans="1:13" x14ac:dyDescent="0.25">
      <c r="A628" s="1" t="s">
        <v>13</v>
      </c>
      <c r="B628" s="1">
        <v>1.2446357299999999</v>
      </c>
      <c r="C628" s="1" t="s">
        <v>362</v>
      </c>
      <c r="D628" s="3">
        <v>4.3899999999999997</v>
      </c>
      <c r="E628" s="1" t="s">
        <v>11</v>
      </c>
      <c r="F628" s="3" t="s">
        <v>570</v>
      </c>
      <c r="I628" s="1" t="s">
        <v>571</v>
      </c>
      <c r="J628" s="1" t="str">
        <f>MID(I628,7,4)</f>
        <v>2017</v>
      </c>
      <c r="K628" s="1" t="str">
        <f>MID(I628,4,2)</f>
        <v>11</v>
      </c>
      <c r="L628" s="1" t="str">
        <f>MID(I628,1,2)</f>
        <v>11</v>
      </c>
      <c r="M628" s="2">
        <f>DATE(J628,K628,L628)</f>
        <v>43050</v>
      </c>
    </row>
    <row r="629" spans="1:13" x14ac:dyDescent="0.25">
      <c r="A629" s="1" t="s">
        <v>13</v>
      </c>
      <c r="B629" s="1">
        <v>1.28895253</v>
      </c>
      <c r="C629" s="1" t="s">
        <v>362</v>
      </c>
      <c r="D629" s="3">
        <v>4.55</v>
      </c>
      <c r="E629" s="1" t="s">
        <v>11</v>
      </c>
      <c r="F629" s="3" t="s">
        <v>567</v>
      </c>
      <c r="I629" s="1" t="s">
        <v>568</v>
      </c>
      <c r="J629" s="1" t="str">
        <f>MID(I629,7,4)</f>
        <v>2017</v>
      </c>
      <c r="K629" s="1" t="str">
        <f>MID(I629,4,2)</f>
        <v>11</v>
      </c>
      <c r="L629" s="1" t="str">
        <f>MID(I629,1,2)</f>
        <v>12</v>
      </c>
      <c r="M629" s="2">
        <f>DATE(J629,K629,L629)</f>
        <v>43051</v>
      </c>
    </row>
    <row r="630" spans="1:13" x14ac:dyDescent="0.25">
      <c r="A630" s="1" t="s">
        <v>13</v>
      </c>
      <c r="B630" s="1">
        <v>1.1787642300000001</v>
      </c>
      <c r="C630" s="1" t="s">
        <v>362</v>
      </c>
      <c r="D630" s="3">
        <v>4.2</v>
      </c>
      <c r="E630" s="1" t="s">
        <v>11</v>
      </c>
      <c r="F630" s="3" t="s">
        <v>562</v>
      </c>
      <c r="I630" s="1" t="s">
        <v>563</v>
      </c>
      <c r="J630" s="1" t="str">
        <f>MID(I630,7,4)</f>
        <v>2017</v>
      </c>
      <c r="K630" s="1" t="str">
        <f>MID(I630,4,2)</f>
        <v>11</v>
      </c>
      <c r="L630" s="1" t="str">
        <f>MID(I630,1,2)</f>
        <v>13</v>
      </c>
      <c r="M630" s="2">
        <f>DATE(J630,K630,L630)</f>
        <v>43052</v>
      </c>
    </row>
    <row r="631" spans="1:13" x14ac:dyDescent="0.25">
      <c r="A631" s="1" t="s">
        <v>13</v>
      </c>
      <c r="B631" s="1">
        <v>1.34981784</v>
      </c>
      <c r="C631" s="1" t="s">
        <v>362</v>
      </c>
      <c r="D631" s="3">
        <v>4.8099999999999996</v>
      </c>
      <c r="E631" s="1" t="s">
        <v>11</v>
      </c>
      <c r="F631" s="3" t="s">
        <v>559</v>
      </c>
      <c r="I631" s="1" t="s">
        <v>560</v>
      </c>
      <c r="J631" s="1" t="str">
        <f>MID(I631,7,4)</f>
        <v>2017</v>
      </c>
      <c r="K631" s="1" t="str">
        <f>MID(I631,4,2)</f>
        <v>11</v>
      </c>
      <c r="L631" s="1" t="str">
        <f>MID(I631,1,2)</f>
        <v>14</v>
      </c>
      <c r="M631" s="2">
        <f>DATE(J631,K631,L631)</f>
        <v>43053</v>
      </c>
    </row>
    <row r="632" spans="1:13" x14ac:dyDescent="0.25">
      <c r="A632" s="1" t="s">
        <v>13</v>
      </c>
      <c r="B632" s="1">
        <v>1.30445513</v>
      </c>
      <c r="C632" s="1" t="s">
        <v>362</v>
      </c>
      <c r="D632" s="3">
        <v>4.63</v>
      </c>
      <c r="E632" s="1" t="s">
        <v>11</v>
      </c>
      <c r="F632" s="3" t="s">
        <v>556</v>
      </c>
      <c r="I632" s="1" t="s">
        <v>557</v>
      </c>
      <c r="J632" s="1" t="str">
        <f>MID(I632,7,4)</f>
        <v>2017</v>
      </c>
      <c r="K632" s="1" t="str">
        <f>MID(I632,4,2)</f>
        <v>11</v>
      </c>
      <c r="L632" s="1" t="str">
        <f>MID(I632,1,2)</f>
        <v>15</v>
      </c>
      <c r="M632" s="2">
        <f>DATE(J632,K632,L632)</f>
        <v>43054</v>
      </c>
    </row>
    <row r="633" spans="1:13" x14ac:dyDescent="0.25">
      <c r="A633" s="1" t="s">
        <v>13</v>
      </c>
      <c r="B633" s="1">
        <v>1.26123202</v>
      </c>
      <c r="C633" s="1" t="s">
        <v>362</v>
      </c>
      <c r="D633" s="3">
        <v>4.46</v>
      </c>
      <c r="E633" s="1" t="s">
        <v>11</v>
      </c>
      <c r="F633" s="3" t="s">
        <v>553</v>
      </c>
      <c r="I633" s="1" t="s">
        <v>554</v>
      </c>
      <c r="J633" s="1" t="str">
        <f>MID(I633,7,4)</f>
        <v>2017</v>
      </c>
      <c r="K633" s="1" t="str">
        <f>MID(I633,4,2)</f>
        <v>11</v>
      </c>
      <c r="L633" s="1" t="str">
        <f>MID(I633,1,2)</f>
        <v>16</v>
      </c>
      <c r="M633" s="2">
        <f>DATE(J633,K633,L633)</f>
        <v>43055</v>
      </c>
    </row>
    <row r="634" spans="1:13" x14ac:dyDescent="0.25">
      <c r="A634" s="1" t="s">
        <v>13</v>
      </c>
      <c r="B634" s="1">
        <v>1.25246316</v>
      </c>
      <c r="C634" s="1" t="s">
        <v>362</v>
      </c>
      <c r="D634" s="3">
        <v>4.3899999999999997</v>
      </c>
      <c r="E634" s="1" t="s">
        <v>11</v>
      </c>
      <c r="F634" s="3" t="s">
        <v>549</v>
      </c>
      <c r="I634" s="1" t="s">
        <v>550</v>
      </c>
      <c r="J634" s="1" t="str">
        <f>MID(I634,7,4)</f>
        <v>2017</v>
      </c>
      <c r="K634" s="1" t="str">
        <f>MID(I634,4,2)</f>
        <v>11</v>
      </c>
      <c r="L634" s="1" t="str">
        <f>MID(I634,1,2)</f>
        <v>17</v>
      </c>
      <c r="M634" s="2">
        <f>DATE(J634,K634,L634)</f>
        <v>43056</v>
      </c>
    </row>
    <row r="635" spans="1:13" x14ac:dyDescent="0.25">
      <c r="A635" s="1" t="s">
        <v>13</v>
      </c>
      <c r="B635" s="1">
        <v>1.23362287</v>
      </c>
      <c r="C635" s="1" t="s">
        <v>362</v>
      </c>
      <c r="D635" s="3">
        <v>4.33</v>
      </c>
      <c r="E635" s="1" t="s">
        <v>11</v>
      </c>
      <c r="F635" s="3" t="s">
        <v>546</v>
      </c>
      <c r="I635" s="1" t="s">
        <v>547</v>
      </c>
      <c r="J635" s="1" t="str">
        <f>MID(I635,7,4)</f>
        <v>2017</v>
      </c>
      <c r="K635" s="1" t="str">
        <f>MID(I635,4,2)</f>
        <v>11</v>
      </c>
      <c r="L635" s="1" t="str">
        <f>MID(I635,1,2)</f>
        <v>18</v>
      </c>
      <c r="M635" s="2">
        <f>DATE(J635,K635,L635)</f>
        <v>43057</v>
      </c>
    </row>
    <row r="636" spans="1:13" x14ac:dyDescent="0.25">
      <c r="A636" s="1" t="s">
        <v>13</v>
      </c>
      <c r="B636" s="1">
        <v>1.22084203</v>
      </c>
      <c r="C636" s="1" t="s">
        <v>362</v>
      </c>
      <c r="D636" s="3">
        <v>4.29</v>
      </c>
      <c r="E636" s="1" t="s">
        <v>11</v>
      </c>
      <c r="F636" s="3" t="s">
        <v>542</v>
      </c>
      <c r="I636" s="1" t="s">
        <v>543</v>
      </c>
      <c r="J636" s="1" t="str">
        <f>MID(I636,7,4)</f>
        <v>2017</v>
      </c>
      <c r="K636" s="1" t="str">
        <f>MID(I636,4,2)</f>
        <v>11</v>
      </c>
      <c r="L636" s="1" t="str">
        <f>MID(I636,1,2)</f>
        <v>19</v>
      </c>
      <c r="M636" s="2">
        <f>DATE(J636,K636,L636)</f>
        <v>43058</v>
      </c>
    </row>
    <row r="637" spans="1:13" x14ac:dyDescent="0.25">
      <c r="A637" s="1" t="s">
        <v>13</v>
      </c>
      <c r="B637" s="1">
        <v>1.1911591699999999</v>
      </c>
      <c r="C637" s="1" t="s">
        <v>362</v>
      </c>
      <c r="D637" s="3">
        <v>4.18</v>
      </c>
      <c r="E637" s="1" t="s">
        <v>11</v>
      </c>
      <c r="F637" s="3" t="s">
        <v>538</v>
      </c>
      <c r="I637" s="1" t="s">
        <v>539</v>
      </c>
      <c r="J637" s="1" t="str">
        <f>MID(I637,7,4)</f>
        <v>2017</v>
      </c>
      <c r="K637" s="1" t="str">
        <f>MID(I637,4,2)</f>
        <v>11</v>
      </c>
      <c r="L637" s="1" t="str">
        <f>MID(I637,1,2)</f>
        <v>20</v>
      </c>
      <c r="M637" s="2">
        <f>DATE(J637,K637,L637)</f>
        <v>43059</v>
      </c>
    </row>
    <row r="638" spans="1:13" x14ac:dyDescent="0.25">
      <c r="A638" s="1" t="s">
        <v>13</v>
      </c>
      <c r="B638" s="1">
        <v>1.1777789999999999</v>
      </c>
      <c r="C638" s="1" t="s">
        <v>362</v>
      </c>
      <c r="D638" s="3">
        <v>4.13</v>
      </c>
      <c r="E638" s="1" t="s">
        <v>11</v>
      </c>
      <c r="F638" s="3" t="s">
        <v>535</v>
      </c>
      <c r="I638" s="1" t="s">
        <v>536</v>
      </c>
      <c r="J638" s="1" t="str">
        <f>MID(I638,7,4)</f>
        <v>2017</v>
      </c>
      <c r="K638" s="1" t="str">
        <f>MID(I638,4,2)</f>
        <v>11</v>
      </c>
      <c r="L638" s="1" t="str">
        <f>MID(I638,1,2)</f>
        <v>21</v>
      </c>
      <c r="M638" s="2">
        <f>DATE(J638,K638,L638)</f>
        <v>43060</v>
      </c>
    </row>
    <row r="639" spans="1:13" x14ac:dyDescent="0.25">
      <c r="A639" s="1" t="s">
        <v>13</v>
      </c>
      <c r="B639" s="1">
        <v>1.1694005999999999</v>
      </c>
      <c r="C639" s="1" t="s">
        <v>362</v>
      </c>
      <c r="D639" s="3">
        <v>4.12</v>
      </c>
      <c r="E639" s="1" t="s">
        <v>11</v>
      </c>
      <c r="F639" s="3" t="s">
        <v>532</v>
      </c>
      <c r="I639" s="1" t="s">
        <v>533</v>
      </c>
      <c r="J639" s="1" t="str">
        <f>MID(I639,7,4)</f>
        <v>2017</v>
      </c>
      <c r="K639" s="1" t="str">
        <f>MID(I639,4,2)</f>
        <v>11</v>
      </c>
      <c r="L639" s="1" t="str">
        <f>MID(I639,1,2)</f>
        <v>22</v>
      </c>
      <c r="M639" s="2">
        <f>DATE(J639,K639,L639)</f>
        <v>43061</v>
      </c>
    </row>
    <row r="640" spans="1:13" x14ac:dyDescent="0.25">
      <c r="A640" s="1" t="s">
        <v>13</v>
      </c>
      <c r="B640" s="1">
        <v>1.21973087</v>
      </c>
      <c r="C640" s="1" t="s">
        <v>362</v>
      </c>
      <c r="D640" s="3">
        <v>4.2699999999999996</v>
      </c>
      <c r="E640" s="1" t="s">
        <v>11</v>
      </c>
      <c r="F640" s="3" t="s">
        <v>530</v>
      </c>
      <c r="I640" s="1" t="s">
        <v>529</v>
      </c>
      <c r="J640" s="1" t="str">
        <f>MID(I640,7,4)</f>
        <v>2017</v>
      </c>
      <c r="K640" s="1" t="str">
        <f>MID(I640,4,2)</f>
        <v>11</v>
      </c>
      <c r="L640" s="1" t="str">
        <f>MID(I640,1,2)</f>
        <v>23</v>
      </c>
      <c r="M640" s="2">
        <f>DATE(J640,K640,L640)</f>
        <v>43062</v>
      </c>
    </row>
    <row r="641" spans="1:13" x14ac:dyDescent="0.25">
      <c r="A641" s="1" t="s">
        <v>13</v>
      </c>
      <c r="B641" s="1">
        <v>1.2556464899999999</v>
      </c>
      <c r="C641" s="1" t="s">
        <v>362</v>
      </c>
      <c r="D641" s="3">
        <v>4.41</v>
      </c>
      <c r="E641" s="1" t="s">
        <v>11</v>
      </c>
      <c r="F641" s="3" t="s">
        <v>524</v>
      </c>
      <c r="I641" s="1" t="s">
        <v>525</v>
      </c>
      <c r="J641" s="1" t="str">
        <f>MID(I641,7,4)</f>
        <v>2017</v>
      </c>
      <c r="K641" s="1" t="str">
        <f>MID(I641,4,2)</f>
        <v>11</v>
      </c>
      <c r="L641" s="1" t="str">
        <f>MID(I641,1,2)</f>
        <v>24</v>
      </c>
      <c r="M641" s="2">
        <f>DATE(J641,K641,L641)</f>
        <v>43063</v>
      </c>
    </row>
    <row r="642" spans="1:13" x14ac:dyDescent="0.25">
      <c r="A642" s="1" t="s">
        <v>13</v>
      </c>
      <c r="B642" s="1">
        <v>1.2086480500000001</v>
      </c>
      <c r="C642" s="1" t="s">
        <v>362</v>
      </c>
      <c r="D642" s="3">
        <v>4.2300000000000004</v>
      </c>
      <c r="E642" s="1" t="s">
        <v>11</v>
      </c>
      <c r="F642" s="3" t="s">
        <v>522</v>
      </c>
      <c r="I642" s="1" t="s">
        <v>521</v>
      </c>
      <c r="J642" s="1" t="str">
        <f>MID(I642,7,4)</f>
        <v>2017</v>
      </c>
      <c r="K642" s="1" t="str">
        <f>MID(I642,4,2)</f>
        <v>11</v>
      </c>
      <c r="L642" s="1" t="str">
        <f>MID(I642,1,2)</f>
        <v>25</v>
      </c>
      <c r="M642" s="2">
        <f>DATE(J642,K642,L642)</f>
        <v>43064</v>
      </c>
    </row>
    <row r="643" spans="1:13" x14ac:dyDescent="0.25">
      <c r="A643" s="1" t="s">
        <v>13</v>
      </c>
      <c r="B643" s="1">
        <v>1.2091755900000001</v>
      </c>
      <c r="C643" s="1" t="s">
        <v>362</v>
      </c>
      <c r="D643" s="3">
        <v>4.2300000000000004</v>
      </c>
      <c r="E643" s="1" t="s">
        <v>11</v>
      </c>
      <c r="F643" s="3" t="s">
        <v>514</v>
      </c>
      <c r="I643" s="1" t="s">
        <v>515</v>
      </c>
      <c r="J643" s="1" t="str">
        <f>MID(I643,7,4)</f>
        <v>2017</v>
      </c>
      <c r="K643" s="1" t="str">
        <f>MID(I643,4,2)</f>
        <v>11</v>
      </c>
      <c r="L643" s="1" t="str">
        <f>MID(I643,1,2)</f>
        <v>26</v>
      </c>
      <c r="M643" s="2">
        <f>DATE(J643,K643,L643)</f>
        <v>43065</v>
      </c>
    </row>
    <row r="644" spans="1:13" x14ac:dyDescent="0.25">
      <c r="A644" s="1" t="s">
        <v>13</v>
      </c>
      <c r="B644" s="1">
        <v>1.09647188</v>
      </c>
      <c r="C644" s="1" t="s">
        <v>362</v>
      </c>
      <c r="D644" s="3">
        <v>3.81</v>
      </c>
      <c r="E644" s="1" t="s">
        <v>11</v>
      </c>
      <c r="F644" s="3" t="s">
        <v>508</v>
      </c>
      <c r="I644" s="1" t="s">
        <v>509</v>
      </c>
      <c r="J644" s="1" t="str">
        <f>MID(I644,7,4)</f>
        <v>2017</v>
      </c>
      <c r="K644" s="1" t="str">
        <f>MID(I644,4,2)</f>
        <v>11</v>
      </c>
      <c r="L644" s="1" t="str">
        <f>MID(I644,1,2)</f>
        <v>27</v>
      </c>
      <c r="M644" s="2">
        <f>DATE(J644,K644,L644)</f>
        <v>43066</v>
      </c>
    </row>
    <row r="645" spans="1:13" x14ac:dyDescent="0.25">
      <c r="A645" s="1" t="s">
        <v>13</v>
      </c>
      <c r="B645" s="1">
        <v>0.60229708999999998</v>
      </c>
      <c r="C645" s="1" t="s">
        <v>362</v>
      </c>
      <c r="D645" s="3">
        <v>2.1</v>
      </c>
      <c r="E645" s="1" t="s">
        <v>11</v>
      </c>
      <c r="F645" s="3" t="s">
        <v>501</v>
      </c>
      <c r="I645" s="1" t="s">
        <v>500</v>
      </c>
      <c r="J645" s="1" t="str">
        <f>MID(I645,7,4)</f>
        <v>2017</v>
      </c>
      <c r="K645" s="1" t="str">
        <f>MID(I645,4,2)</f>
        <v>11</v>
      </c>
      <c r="L645" s="1" t="str">
        <f>MID(I645,1,2)</f>
        <v>28</v>
      </c>
      <c r="M645" s="2">
        <f>DATE(J645,K645,L645)</f>
        <v>43067</v>
      </c>
    </row>
    <row r="646" spans="1:13" x14ac:dyDescent="0.25">
      <c r="A646" s="1" t="s">
        <v>13</v>
      </c>
      <c r="B646" s="1">
        <v>0.20931372000000001</v>
      </c>
      <c r="C646" s="1" t="s">
        <v>362</v>
      </c>
      <c r="D646" s="3">
        <v>0.73</v>
      </c>
      <c r="E646" s="1" t="s">
        <v>11</v>
      </c>
      <c r="F646" s="3" t="s">
        <v>495</v>
      </c>
      <c r="I646" s="1" t="s">
        <v>493</v>
      </c>
      <c r="J646" s="1" t="str">
        <f>MID(I646,7,4)</f>
        <v>2017</v>
      </c>
      <c r="K646" s="1" t="str">
        <f>MID(I646,4,2)</f>
        <v>11</v>
      </c>
      <c r="L646" s="1" t="str">
        <f>MID(I646,1,2)</f>
        <v>29</v>
      </c>
      <c r="M646" s="2">
        <f>DATE(J646,K646,L646)</f>
        <v>43068</v>
      </c>
    </row>
    <row r="647" spans="1:13" x14ac:dyDescent="0.25">
      <c r="A647" s="1" t="s">
        <v>13</v>
      </c>
      <c r="B647" s="1">
        <v>0.44085407999999998</v>
      </c>
      <c r="C647" s="1" t="s">
        <v>362</v>
      </c>
      <c r="D647" s="3">
        <v>1.54</v>
      </c>
      <c r="E647" s="1" t="s">
        <v>11</v>
      </c>
      <c r="F647" s="3" t="s">
        <v>484</v>
      </c>
      <c r="I647" s="1" t="s">
        <v>485</v>
      </c>
      <c r="J647" s="1" t="str">
        <f>MID(I647,7,4)</f>
        <v>2017</v>
      </c>
      <c r="K647" s="1" t="str">
        <f>MID(I647,4,2)</f>
        <v>11</v>
      </c>
      <c r="L647" s="1" t="str">
        <f>MID(I647,1,2)</f>
        <v>30</v>
      </c>
      <c r="M647" s="2">
        <f>DATE(J647,K647,L647)</f>
        <v>43069</v>
      </c>
    </row>
    <row r="648" spans="1:13" x14ac:dyDescent="0.25">
      <c r="A648" s="1" t="s">
        <v>13</v>
      </c>
      <c r="B648" s="1">
        <v>0.24774677000000001</v>
      </c>
      <c r="C648" s="1" t="s">
        <v>362</v>
      </c>
      <c r="D648" s="3">
        <v>0.87</v>
      </c>
      <c r="E648" s="1" t="s">
        <v>11</v>
      </c>
      <c r="F648" s="3" t="s">
        <v>490</v>
      </c>
      <c r="I648" s="1" t="s">
        <v>488</v>
      </c>
      <c r="J648" s="1" t="str">
        <f>MID(I648,7,4)</f>
        <v>2017</v>
      </c>
      <c r="K648" s="1" t="str">
        <f>MID(I648,4,2)</f>
        <v>11</v>
      </c>
      <c r="L648" s="1" t="str">
        <f>MID(I648,1,2)</f>
        <v>30</v>
      </c>
      <c r="M648" s="2">
        <f>DATE(J648,K648,L648)</f>
        <v>43069</v>
      </c>
    </row>
    <row r="649" spans="1:13" x14ac:dyDescent="0.25">
      <c r="A649" s="1" t="s">
        <v>9</v>
      </c>
      <c r="B649" s="1">
        <v>-0.15672987999999999</v>
      </c>
      <c r="C649" s="1" t="s">
        <v>362</v>
      </c>
      <c r="D649" s="3">
        <v>-0.56000000000000005</v>
      </c>
      <c r="E649" s="1" t="s">
        <v>11</v>
      </c>
      <c r="F649" s="3" t="s">
        <v>363</v>
      </c>
      <c r="I649" s="1" t="s">
        <v>364</v>
      </c>
      <c r="J649" s="1" t="str">
        <f>MID(I649,7,4)</f>
        <v>2017</v>
      </c>
      <c r="K649" s="1" t="str">
        <f>MID(I649,4,2)</f>
        <v>12</v>
      </c>
      <c r="L649" s="1" t="str">
        <f>MID(I649,1,2)</f>
        <v>24</v>
      </c>
      <c r="M649" s="2">
        <f>DATE(J649,K649,L649)</f>
        <v>43093</v>
      </c>
    </row>
    <row r="650" spans="1:13" x14ac:dyDescent="0.25">
      <c r="A650" s="1" t="s">
        <v>13</v>
      </c>
      <c r="B650" s="1">
        <v>164.15158643000001</v>
      </c>
      <c r="C650" s="1" t="s">
        <v>237</v>
      </c>
      <c r="D650" s="3">
        <v>0</v>
      </c>
      <c r="E650" s="1" t="s">
        <v>41</v>
      </c>
      <c r="F650" s="3" t="s">
        <v>565</v>
      </c>
      <c r="I650" s="1" t="s">
        <v>566</v>
      </c>
      <c r="J650" s="1" t="str">
        <f>MID(I650,7,4)</f>
        <v>2017</v>
      </c>
      <c r="K650" s="1" t="str">
        <f>MID(I650,4,2)</f>
        <v>11</v>
      </c>
      <c r="L650" s="1" t="str">
        <f>MID(I650,1,2)</f>
        <v>13</v>
      </c>
      <c r="M650" s="2">
        <f>DATE(J650,K650,L650)</f>
        <v>43052</v>
      </c>
    </row>
    <row r="651" spans="1:13" x14ac:dyDescent="0.25">
      <c r="A651" s="1" t="s">
        <v>13</v>
      </c>
      <c r="B651" s="1">
        <v>0.68483000000000005</v>
      </c>
      <c r="C651" s="1" t="s">
        <v>418</v>
      </c>
      <c r="D651" s="3">
        <v>799.76</v>
      </c>
      <c r="E651" s="1" t="s">
        <v>11</v>
      </c>
      <c r="F651" s="3">
        <v>2147912</v>
      </c>
      <c r="I651" s="1" t="s">
        <v>1127</v>
      </c>
      <c r="J651" s="1" t="str">
        <f>MID(I651,7,4)</f>
        <v>2017</v>
      </c>
      <c r="K651" s="1" t="str">
        <f>MID(I651,4,2)</f>
        <v>06</v>
      </c>
      <c r="L651" s="1" t="str">
        <f>MID(I651,1,2)</f>
        <v>12</v>
      </c>
      <c r="M651" s="2">
        <f>DATE(J651,K651,L651)</f>
        <v>42898</v>
      </c>
    </row>
    <row r="652" spans="1:13" x14ac:dyDescent="0.25">
      <c r="A652" s="1" t="s">
        <v>9</v>
      </c>
      <c r="B652" s="1">
        <v>-0.68493000000000004</v>
      </c>
      <c r="C652" s="1" t="s">
        <v>418</v>
      </c>
      <c r="D652" s="3">
        <v>-799.88</v>
      </c>
      <c r="E652" s="1" t="s">
        <v>968</v>
      </c>
      <c r="F652" s="3" t="s">
        <v>1128</v>
      </c>
      <c r="G652" s="1" t="s">
        <v>970</v>
      </c>
      <c r="I652" s="1" t="s">
        <v>1129</v>
      </c>
      <c r="J652" s="1" t="str">
        <f>MID(I652,7,4)</f>
        <v>2017</v>
      </c>
      <c r="K652" s="1" t="str">
        <f>MID(I652,4,2)</f>
        <v>06</v>
      </c>
      <c r="L652" s="1" t="str">
        <f>MID(I652,1,2)</f>
        <v>12</v>
      </c>
      <c r="M652" s="2">
        <f>DATE(J652,K652,L652)</f>
        <v>42898</v>
      </c>
    </row>
    <row r="653" spans="1:13" x14ac:dyDescent="0.25">
      <c r="A653" s="1" t="s">
        <v>13</v>
      </c>
      <c r="B653" s="1">
        <v>5.8980000000000001E-5</v>
      </c>
      <c r="C653" s="1" t="s">
        <v>418</v>
      </c>
      <c r="D653" s="3">
        <v>7.0000000000000007E-2</v>
      </c>
      <c r="E653" s="1" t="s">
        <v>11</v>
      </c>
      <c r="F653" s="3" t="s">
        <v>1124</v>
      </c>
      <c r="I653" s="1" t="s">
        <v>1125</v>
      </c>
      <c r="J653" s="1" t="str">
        <f>MID(I653,7,4)</f>
        <v>2017</v>
      </c>
      <c r="K653" s="1" t="str">
        <f>MID(I653,4,2)</f>
        <v>06</v>
      </c>
      <c r="L653" s="1" t="str">
        <f>MID(I653,1,2)</f>
        <v>13</v>
      </c>
      <c r="M653" s="2">
        <f>DATE(J653,K653,L653)</f>
        <v>42899</v>
      </c>
    </row>
    <row r="654" spans="1:13" x14ac:dyDescent="0.25">
      <c r="A654" s="1" t="s">
        <v>13</v>
      </c>
      <c r="B654" s="1">
        <v>3.6225E-4</v>
      </c>
      <c r="C654" s="1" t="s">
        <v>418</v>
      </c>
      <c r="D654" s="3">
        <v>0.5</v>
      </c>
      <c r="E654" s="1" t="s">
        <v>11</v>
      </c>
      <c r="F654" s="3" t="s">
        <v>1121</v>
      </c>
      <c r="I654" s="1" t="s">
        <v>1122</v>
      </c>
      <c r="J654" s="1" t="str">
        <f>MID(I654,7,4)</f>
        <v>2017</v>
      </c>
      <c r="K654" s="1" t="str">
        <f>MID(I654,4,2)</f>
        <v>06</v>
      </c>
      <c r="L654" s="1" t="str">
        <f>MID(I654,1,2)</f>
        <v>14</v>
      </c>
      <c r="M654" s="2">
        <f>DATE(J654,K654,L654)</f>
        <v>42900</v>
      </c>
    </row>
    <row r="655" spans="1:13" x14ac:dyDescent="0.25">
      <c r="A655" s="1" t="s">
        <v>13</v>
      </c>
      <c r="B655" s="1">
        <v>7.1305999999999995E-4</v>
      </c>
      <c r="C655" s="1" t="s">
        <v>418</v>
      </c>
      <c r="D655" s="3">
        <v>1.08</v>
      </c>
      <c r="E655" s="1" t="s">
        <v>11</v>
      </c>
      <c r="F655" s="3" t="s">
        <v>1118</v>
      </c>
      <c r="I655" s="1" t="s">
        <v>1119</v>
      </c>
      <c r="J655" s="1" t="str">
        <f>MID(I655,7,4)</f>
        <v>2017</v>
      </c>
      <c r="K655" s="1" t="str">
        <f>MID(I655,4,2)</f>
        <v>06</v>
      </c>
      <c r="L655" s="1" t="str">
        <f>MID(I655,1,2)</f>
        <v>15</v>
      </c>
      <c r="M655" s="2">
        <f>DATE(J655,K655,L655)</f>
        <v>42901</v>
      </c>
    </row>
    <row r="656" spans="1:13" x14ac:dyDescent="0.25">
      <c r="A656" s="1" t="s">
        <v>13</v>
      </c>
      <c r="B656" s="1">
        <v>1.8797E-4</v>
      </c>
      <c r="C656" s="1" t="s">
        <v>418</v>
      </c>
      <c r="D656" s="3">
        <v>0.28000000000000003</v>
      </c>
      <c r="E656" s="1" t="s">
        <v>11</v>
      </c>
      <c r="F656" s="3" t="s">
        <v>1115</v>
      </c>
      <c r="I656" s="1" t="s">
        <v>1116</v>
      </c>
      <c r="J656" s="1" t="str">
        <f>MID(I656,7,4)</f>
        <v>2017</v>
      </c>
      <c r="K656" s="1" t="str">
        <f>MID(I656,4,2)</f>
        <v>06</v>
      </c>
      <c r="L656" s="1" t="str">
        <f>MID(I656,1,2)</f>
        <v>16</v>
      </c>
      <c r="M656" s="2">
        <f>DATE(J656,K656,L656)</f>
        <v>42902</v>
      </c>
    </row>
    <row r="657" spans="1:13" x14ac:dyDescent="0.25">
      <c r="A657" s="1" t="s">
        <v>13</v>
      </c>
      <c r="B657" s="1">
        <v>2.6425999999999999E-4</v>
      </c>
      <c r="C657" s="1" t="s">
        <v>418</v>
      </c>
      <c r="D657" s="3">
        <v>0.35</v>
      </c>
      <c r="E657" s="1" t="s">
        <v>11</v>
      </c>
      <c r="F657" s="3" t="s">
        <v>1109</v>
      </c>
      <c r="I657" s="1" t="s">
        <v>1110</v>
      </c>
      <c r="J657" s="1" t="str">
        <f>MID(I657,7,4)</f>
        <v>2017</v>
      </c>
      <c r="K657" s="1" t="str">
        <f>MID(I657,4,2)</f>
        <v>06</v>
      </c>
      <c r="L657" s="1" t="str">
        <f>MID(I657,1,2)</f>
        <v>17</v>
      </c>
      <c r="M657" s="2">
        <f>DATE(J657,K657,L657)</f>
        <v>42903</v>
      </c>
    </row>
    <row r="658" spans="1:13" x14ac:dyDescent="0.25">
      <c r="A658" s="1" t="s">
        <v>13</v>
      </c>
      <c r="B658" s="1">
        <v>2.6102999999999999E-4</v>
      </c>
      <c r="C658" s="1" t="s">
        <v>418</v>
      </c>
      <c r="D658" s="3">
        <v>0.36</v>
      </c>
      <c r="E658" s="1" t="s">
        <v>11</v>
      </c>
      <c r="F658" s="3" t="s">
        <v>1106</v>
      </c>
      <c r="I658" s="1" t="s">
        <v>1107</v>
      </c>
      <c r="J658" s="1" t="str">
        <f>MID(I658,7,4)</f>
        <v>2017</v>
      </c>
      <c r="K658" s="1" t="str">
        <f>MID(I658,4,2)</f>
        <v>06</v>
      </c>
      <c r="L658" s="1" t="str">
        <f>MID(I658,1,2)</f>
        <v>18</v>
      </c>
      <c r="M658" s="2">
        <f>DATE(J658,K658,L658)</f>
        <v>42904</v>
      </c>
    </row>
    <row r="659" spans="1:13" x14ac:dyDescent="0.25">
      <c r="A659" s="1" t="s">
        <v>13</v>
      </c>
      <c r="B659" s="1">
        <v>1.7872999999999999E-4</v>
      </c>
      <c r="C659" s="1" t="s">
        <v>418</v>
      </c>
      <c r="D659" s="3">
        <v>0.25</v>
      </c>
      <c r="E659" s="1" t="s">
        <v>11</v>
      </c>
      <c r="F659" s="3" t="s">
        <v>1103</v>
      </c>
      <c r="I659" s="1" t="s">
        <v>1104</v>
      </c>
      <c r="J659" s="1" t="str">
        <f>MID(I659,7,4)</f>
        <v>2017</v>
      </c>
      <c r="K659" s="1" t="str">
        <f>MID(I659,4,2)</f>
        <v>06</v>
      </c>
      <c r="L659" s="1" t="str">
        <f>MID(I659,1,2)</f>
        <v>19</v>
      </c>
      <c r="M659" s="2">
        <f>DATE(J659,K659,L659)</f>
        <v>42905</v>
      </c>
    </row>
    <row r="660" spans="1:13" x14ac:dyDescent="0.25">
      <c r="A660" s="1" t="s">
        <v>13</v>
      </c>
      <c r="B660" s="1">
        <v>7.2929999999999995E-5</v>
      </c>
      <c r="C660" s="1" t="s">
        <v>418</v>
      </c>
      <c r="D660" s="3">
        <v>0.11</v>
      </c>
      <c r="E660" s="1" t="s">
        <v>11</v>
      </c>
      <c r="F660" s="3" t="s">
        <v>1100</v>
      </c>
      <c r="I660" s="1" t="s">
        <v>1101</v>
      </c>
      <c r="J660" s="1" t="str">
        <f>MID(I660,7,4)</f>
        <v>2017</v>
      </c>
      <c r="K660" s="1" t="str">
        <f>MID(I660,4,2)</f>
        <v>06</v>
      </c>
      <c r="L660" s="1" t="str">
        <f>MID(I660,1,2)</f>
        <v>20</v>
      </c>
      <c r="M660" s="2">
        <f>DATE(J660,K660,L660)</f>
        <v>42906</v>
      </c>
    </row>
    <row r="661" spans="1:13" x14ac:dyDescent="0.25">
      <c r="A661" s="1" t="s">
        <v>13</v>
      </c>
      <c r="B661" s="1">
        <v>1.0861000000000001E-4</v>
      </c>
      <c r="C661" s="1" t="s">
        <v>418</v>
      </c>
      <c r="D661" s="3">
        <v>0.16</v>
      </c>
      <c r="E661" s="1" t="s">
        <v>11</v>
      </c>
      <c r="F661" s="3" t="s">
        <v>1094</v>
      </c>
      <c r="I661" s="1" t="s">
        <v>1095</v>
      </c>
      <c r="J661" s="1" t="str">
        <f>MID(I661,7,4)</f>
        <v>2017</v>
      </c>
      <c r="K661" s="1" t="str">
        <f>MID(I661,4,2)</f>
        <v>06</v>
      </c>
      <c r="L661" s="1" t="str">
        <f>MID(I661,1,2)</f>
        <v>21</v>
      </c>
      <c r="M661" s="2">
        <f>DATE(J661,K661,L661)</f>
        <v>42907</v>
      </c>
    </row>
    <row r="662" spans="1:13" x14ac:dyDescent="0.25">
      <c r="A662" s="1" t="s">
        <v>13</v>
      </c>
      <c r="B662" s="1">
        <v>1.2761000000000001E-4</v>
      </c>
      <c r="C662" s="1" t="s">
        <v>418</v>
      </c>
      <c r="D662" s="3">
        <v>0.19</v>
      </c>
      <c r="E662" s="1" t="s">
        <v>11</v>
      </c>
      <c r="F662" s="3" t="s">
        <v>1091</v>
      </c>
      <c r="I662" s="1" t="s">
        <v>1092</v>
      </c>
      <c r="J662" s="1" t="str">
        <f>MID(I662,7,4)</f>
        <v>2017</v>
      </c>
      <c r="K662" s="1" t="str">
        <f>MID(I662,4,2)</f>
        <v>06</v>
      </c>
      <c r="L662" s="1" t="str">
        <f>MID(I662,1,2)</f>
        <v>22</v>
      </c>
      <c r="M662" s="2">
        <f>DATE(J662,K662,L662)</f>
        <v>42908</v>
      </c>
    </row>
    <row r="663" spans="1:13" x14ac:dyDescent="0.25">
      <c r="A663" s="1" t="s">
        <v>13</v>
      </c>
      <c r="B663" s="1">
        <v>1.1584E-4</v>
      </c>
      <c r="C663" s="1" t="s">
        <v>418</v>
      </c>
      <c r="D663" s="3">
        <v>0.16</v>
      </c>
      <c r="E663" s="1" t="s">
        <v>11</v>
      </c>
      <c r="F663" s="3" t="s">
        <v>1088</v>
      </c>
      <c r="I663" s="1" t="s">
        <v>1089</v>
      </c>
      <c r="J663" s="1" t="str">
        <f>MID(I663,7,4)</f>
        <v>2017</v>
      </c>
      <c r="K663" s="1" t="str">
        <f>MID(I663,4,2)</f>
        <v>06</v>
      </c>
      <c r="L663" s="1" t="str">
        <f>MID(I663,1,2)</f>
        <v>23</v>
      </c>
      <c r="M663" s="2">
        <f>DATE(J663,K663,L663)</f>
        <v>42909</v>
      </c>
    </row>
    <row r="664" spans="1:13" x14ac:dyDescent="0.25">
      <c r="A664" s="1" t="s">
        <v>13</v>
      </c>
      <c r="B664" s="1">
        <v>2.194E-5</v>
      </c>
      <c r="C664" s="1" t="s">
        <v>418</v>
      </c>
      <c r="D664" s="3">
        <v>0.03</v>
      </c>
      <c r="E664" s="1" t="s">
        <v>11</v>
      </c>
      <c r="F664" s="3" t="s">
        <v>1085</v>
      </c>
      <c r="I664" s="1" t="s">
        <v>1086</v>
      </c>
      <c r="J664" s="1" t="str">
        <f>MID(I664,7,4)</f>
        <v>2017</v>
      </c>
      <c r="K664" s="1" t="str">
        <f>MID(I664,4,2)</f>
        <v>06</v>
      </c>
      <c r="L664" s="1" t="str">
        <f>MID(I664,1,2)</f>
        <v>24</v>
      </c>
      <c r="M664" s="2">
        <f>DATE(J664,K664,L664)</f>
        <v>42910</v>
      </c>
    </row>
    <row r="665" spans="1:13" x14ac:dyDescent="0.25">
      <c r="A665" s="1" t="s">
        <v>13</v>
      </c>
      <c r="B665" s="1">
        <v>9.6500000000000001E-5</v>
      </c>
      <c r="C665" s="1" t="s">
        <v>418</v>
      </c>
      <c r="D665" s="3">
        <v>0.12</v>
      </c>
      <c r="E665" s="1" t="s">
        <v>11</v>
      </c>
      <c r="F665" s="3" t="s">
        <v>1072</v>
      </c>
      <c r="I665" s="1" t="s">
        <v>1073</v>
      </c>
      <c r="J665" s="1" t="str">
        <f>MID(I665,7,4)</f>
        <v>2017</v>
      </c>
      <c r="K665" s="1" t="str">
        <f>MID(I665,4,2)</f>
        <v>06</v>
      </c>
      <c r="L665" s="1" t="str">
        <f>MID(I665,1,2)</f>
        <v>30</v>
      </c>
      <c r="M665" s="2">
        <f>DATE(J665,K665,L665)</f>
        <v>42916</v>
      </c>
    </row>
    <row r="666" spans="1:13" x14ac:dyDescent="0.25">
      <c r="A666" s="1" t="s">
        <v>13</v>
      </c>
      <c r="B666" s="1">
        <v>2.0447E-4</v>
      </c>
      <c r="C666" s="1" t="s">
        <v>418</v>
      </c>
      <c r="D666" s="3">
        <v>0.23</v>
      </c>
      <c r="E666" s="1" t="s">
        <v>11</v>
      </c>
      <c r="F666" s="3" t="s">
        <v>1069</v>
      </c>
      <c r="I666" s="1" t="s">
        <v>1070</v>
      </c>
      <c r="J666" s="1" t="str">
        <f>MID(I666,7,4)</f>
        <v>2017</v>
      </c>
      <c r="K666" s="1" t="str">
        <f>MID(I666,4,2)</f>
        <v>07</v>
      </c>
      <c r="L666" s="1" t="str">
        <f>MID(I666,1,2)</f>
        <v>01</v>
      </c>
      <c r="M666" s="2">
        <f>DATE(J666,K666,L666)</f>
        <v>42917</v>
      </c>
    </row>
    <row r="667" spans="1:13" x14ac:dyDescent="0.25">
      <c r="A667" s="1" t="s">
        <v>13</v>
      </c>
      <c r="B667" s="1">
        <v>5.5347000000000003E-4</v>
      </c>
      <c r="C667" s="1" t="s">
        <v>418</v>
      </c>
      <c r="D667" s="3">
        <v>0.56000000000000005</v>
      </c>
      <c r="E667" s="1" t="s">
        <v>11</v>
      </c>
      <c r="F667" s="3" t="s">
        <v>1064</v>
      </c>
      <c r="I667" s="1" t="s">
        <v>1065</v>
      </c>
      <c r="J667" s="1" t="str">
        <f>MID(I667,7,4)</f>
        <v>2017</v>
      </c>
      <c r="K667" s="1" t="str">
        <f>MID(I667,4,2)</f>
        <v>07</v>
      </c>
      <c r="L667" s="1" t="str">
        <f>MID(I667,1,2)</f>
        <v>02</v>
      </c>
      <c r="M667" s="2">
        <f>DATE(J667,K667,L667)</f>
        <v>42918</v>
      </c>
    </row>
    <row r="668" spans="1:13" x14ac:dyDescent="0.25">
      <c r="A668" s="1" t="s">
        <v>13</v>
      </c>
      <c r="B668" s="1">
        <v>1.2194599999999999E-3</v>
      </c>
      <c r="C668" s="1" t="s">
        <v>418</v>
      </c>
      <c r="D668" s="3">
        <v>1.3</v>
      </c>
      <c r="E668" s="1" t="s">
        <v>11</v>
      </c>
      <c r="F668" s="3" t="s">
        <v>1061</v>
      </c>
      <c r="I668" s="1" t="s">
        <v>1062</v>
      </c>
      <c r="J668" s="1" t="str">
        <f>MID(I668,7,4)</f>
        <v>2017</v>
      </c>
      <c r="K668" s="1" t="str">
        <f>MID(I668,4,2)</f>
        <v>07</v>
      </c>
      <c r="L668" s="1" t="str">
        <f>MID(I668,1,2)</f>
        <v>03</v>
      </c>
      <c r="M668" s="2">
        <f>DATE(J668,K668,L668)</f>
        <v>42919</v>
      </c>
    </row>
    <row r="669" spans="1:13" x14ac:dyDescent="0.25">
      <c r="A669" s="1" t="s">
        <v>13</v>
      </c>
      <c r="B669" s="1">
        <v>8.5711999999999995E-4</v>
      </c>
      <c r="C669" s="1" t="s">
        <v>418</v>
      </c>
      <c r="D669" s="3">
        <v>0.92</v>
      </c>
      <c r="E669" s="1" t="s">
        <v>11</v>
      </c>
      <c r="F669" s="3" t="s">
        <v>1058</v>
      </c>
      <c r="I669" s="1" t="s">
        <v>1059</v>
      </c>
      <c r="J669" s="1" t="str">
        <f>MID(I669,7,4)</f>
        <v>2017</v>
      </c>
      <c r="K669" s="1" t="str">
        <f>MID(I669,4,2)</f>
        <v>07</v>
      </c>
      <c r="L669" s="1" t="str">
        <f>MID(I669,1,2)</f>
        <v>04</v>
      </c>
      <c r="M669" s="2">
        <f>DATE(J669,K669,L669)</f>
        <v>42920</v>
      </c>
    </row>
    <row r="670" spans="1:13" x14ac:dyDescent="0.25">
      <c r="A670" s="1" t="s">
        <v>13</v>
      </c>
      <c r="B670" s="1">
        <v>3.1739000000000002E-4</v>
      </c>
      <c r="C670" s="1" t="s">
        <v>418</v>
      </c>
      <c r="D670" s="3">
        <v>0.32</v>
      </c>
      <c r="E670" s="1" t="s">
        <v>11</v>
      </c>
      <c r="F670" s="3" t="s">
        <v>1055</v>
      </c>
      <c r="I670" s="1" t="s">
        <v>1056</v>
      </c>
      <c r="J670" s="1" t="str">
        <f>MID(I670,7,4)</f>
        <v>2017</v>
      </c>
      <c r="K670" s="1" t="str">
        <f>MID(I670,4,2)</f>
        <v>07</v>
      </c>
      <c r="L670" s="1" t="str">
        <f>MID(I670,1,2)</f>
        <v>05</v>
      </c>
      <c r="M670" s="2">
        <f>DATE(J670,K670,L670)</f>
        <v>42921</v>
      </c>
    </row>
    <row r="671" spans="1:13" x14ac:dyDescent="0.25">
      <c r="A671" s="1" t="s">
        <v>13</v>
      </c>
      <c r="B671" s="1">
        <v>3.4539E-4</v>
      </c>
      <c r="C671" s="1" t="s">
        <v>418</v>
      </c>
      <c r="D671" s="3">
        <v>0.35</v>
      </c>
      <c r="E671" s="1" t="s">
        <v>11</v>
      </c>
      <c r="F671" s="3" t="s">
        <v>1052</v>
      </c>
      <c r="I671" s="1" t="s">
        <v>1053</v>
      </c>
      <c r="J671" s="1" t="str">
        <f>MID(I671,7,4)</f>
        <v>2017</v>
      </c>
      <c r="K671" s="1" t="str">
        <f>MID(I671,4,2)</f>
        <v>07</v>
      </c>
      <c r="L671" s="1" t="str">
        <f>MID(I671,1,2)</f>
        <v>06</v>
      </c>
      <c r="M671" s="2">
        <f>DATE(J671,K671,L671)</f>
        <v>42922</v>
      </c>
    </row>
    <row r="672" spans="1:13" x14ac:dyDescent="0.25">
      <c r="A672" s="1" t="s">
        <v>13</v>
      </c>
      <c r="B672" s="1">
        <v>1.4028000000000001E-4</v>
      </c>
      <c r="C672" s="1" t="s">
        <v>418</v>
      </c>
      <c r="D672" s="3">
        <v>0.14000000000000001</v>
      </c>
      <c r="E672" s="1" t="s">
        <v>11</v>
      </c>
      <c r="F672" s="3" t="s">
        <v>1049</v>
      </c>
      <c r="I672" s="1" t="s">
        <v>1050</v>
      </c>
      <c r="J672" s="1" t="str">
        <f>MID(I672,7,4)</f>
        <v>2017</v>
      </c>
      <c r="K672" s="1" t="str">
        <f>MID(I672,4,2)</f>
        <v>07</v>
      </c>
      <c r="L672" s="1" t="str">
        <f>MID(I672,1,2)</f>
        <v>07</v>
      </c>
      <c r="M672" s="2">
        <f>DATE(J672,K672,L672)</f>
        <v>42923</v>
      </c>
    </row>
    <row r="673" spans="1:13" x14ac:dyDescent="0.25">
      <c r="A673" s="1" t="s">
        <v>13</v>
      </c>
      <c r="B673" s="1">
        <v>2.0553999999999999E-4</v>
      </c>
      <c r="C673" s="1" t="s">
        <v>418</v>
      </c>
      <c r="D673" s="3">
        <v>0.18</v>
      </c>
      <c r="E673" s="1" t="s">
        <v>11</v>
      </c>
      <c r="F673" s="3" t="s">
        <v>1046</v>
      </c>
      <c r="I673" s="1" t="s">
        <v>1047</v>
      </c>
      <c r="J673" s="1" t="str">
        <f>MID(I673,7,4)</f>
        <v>2017</v>
      </c>
      <c r="K673" s="1" t="str">
        <f>MID(I673,4,2)</f>
        <v>07</v>
      </c>
      <c r="L673" s="1" t="str">
        <f>MID(I673,1,2)</f>
        <v>08</v>
      </c>
      <c r="M673" s="2">
        <f>DATE(J673,K673,L673)</f>
        <v>42924</v>
      </c>
    </row>
    <row r="674" spans="1:13" x14ac:dyDescent="0.25">
      <c r="A674" s="1" t="s">
        <v>13</v>
      </c>
      <c r="B674" s="1">
        <v>1.873E-4</v>
      </c>
      <c r="C674" s="1" t="s">
        <v>418</v>
      </c>
      <c r="D674" s="3">
        <v>0.17</v>
      </c>
      <c r="E674" s="1" t="s">
        <v>11</v>
      </c>
      <c r="F674" s="3" t="s">
        <v>1043</v>
      </c>
      <c r="I674" s="1" t="s">
        <v>1044</v>
      </c>
      <c r="J674" s="1" t="str">
        <f>MID(I674,7,4)</f>
        <v>2017</v>
      </c>
      <c r="K674" s="1" t="str">
        <f>MID(I674,4,2)</f>
        <v>07</v>
      </c>
      <c r="L674" s="1" t="str">
        <f>MID(I674,1,2)</f>
        <v>09</v>
      </c>
      <c r="M674" s="2">
        <f>DATE(J674,K674,L674)</f>
        <v>42925</v>
      </c>
    </row>
    <row r="675" spans="1:13" x14ac:dyDescent="0.25">
      <c r="A675" s="1" t="s">
        <v>13</v>
      </c>
      <c r="B675" s="1">
        <v>2.1085E-4</v>
      </c>
      <c r="C675" s="1" t="s">
        <v>418</v>
      </c>
      <c r="D675" s="3">
        <v>0.18</v>
      </c>
      <c r="E675" s="1" t="s">
        <v>11</v>
      </c>
      <c r="F675" s="3" t="s">
        <v>1040</v>
      </c>
      <c r="I675" s="1" t="s">
        <v>1041</v>
      </c>
      <c r="J675" s="1" t="str">
        <f>MID(I675,7,4)</f>
        <v>2017</v>
      </c>
      <c r="K675" s="1" t="str">
        <f>MID(I675,4,2)</f>
        <v>07</v>
      </c>
      <c r="L675" s="1" t="str">
        <f>MID(I675,1,2)</f>
        <v>10</v>
      </c>
      <c r="M675" s="2">
        <f>DATE(J675,K675,L675)</f>
        <v>42926</v>
      </c>
    </row>
    <row r="676" spans="1:13" x14ac:dyDescent="0.25">
      <c r="A676" s="1" t="s">
        <v>13</v>
      </c>
      <c r="B676" s="1">
        <v>2.6362999999999999E-4</v>
      </c>
      <c r="C676" s="1" t="s">
        <v>418</v>
      </c>
      <c r="D676" s="3">
        <v>0.19</v>
      </c>
      <c r="E676" s="1" t="s">
        <v>11</v>
      </c>
      <c r="F676" s="3" t="s">
        <v>1037</v>
      </c>
      <c r="I676" s="1" t="s">
        <v>1038</v>
      </c>
      <c r="J676" s="1" t="str">
        <f>MID(I676,7,4)</f>
        <v>2017</v>
      </c>
      <c r="K676" s="1" t="str">
        <f>MID(I676,4,2)</f>
        <v>07</v>
      </c>
      <c r="L676" s="1" t="str">
        <f>MID(I676,1,2)</f>
        <v>11</v>
      </c>
      <c r="M676" s="2">
        <f>DATE(J676,K676,L676)</f>
        <v>42927</v>
      </c>
    </row>
    <row r="677" spans="1:13" x14ac:dyDescent="0.25">
      <c r="A677" s="1" t="s">
        <v>13</v>
      </c>
      <c r="B677" s="1">
        <v>3.5153000000000002E-4</v>
      </c>
      <c r="C677" s="1" t="s">
        <v>418</v>
      </c>
      <c r="D677" s="3">
        <v>0.22</v>
      </c>
      <c r="E677" s="1" t="s">
        <v>11</v>
      </c>
      <c r="F677" s="3" t="s">
        <v>1034</v>
      </c>
      <c r="I677" s="1" t="s">
        <v>1035</v>
      </c>
      <c r="J677" s="1" t="str">
        <f>MID(I677,7,4)</f>
        <v>2017</v>
      </c>
      <c r="K677" s="1" t="str">
        <f>MID(I677,4,2)</f>
        <v>07</v>
      </c>
      <c r="L677" s="1" t="str">
        <f>MID(I677,1,2)</f>
        <v>12</v>
      </c>
      <c r="M677" s="2">
        <f>DATE(J677,K677,L677)</f>
        <v>42928</v>
      </c>
    </row>
    <row r="678" spans="1:13" x14ac:dyDescent="0.25">
      <c r="A678" s="1" t="s">
        <v>13</v>
      </c>
      <c r="B678" s="1">
        <v>2.7419E-4</v>
      </c>
      <c r="C678" s="1" t="s">
        <v>418</v>
      </c>
      <c r="D678" s="3">
        <v>0.21</v>
      </c>
      <c r="E678" s="1" t="s">
        <v>11</v>
      </c>
      <c r="F678" s="3" t="s">
        <v>1031</v>
      </c>
      <c r="I678" s="1" t="s">
        <v>1032</v>
      </c>
      <c r="J678" s="1" t="str">
        <f>MID(I678,7,4)</f>
        <v>2017</v>
      </c>
      <c r="K678" s="1" t="str">
        <f>MID(I678,4,2)</f>
        <v>07</v>
      </c>
      <c r="L678" s="1" t="str">
        <f>MID(I678,1,2)</f>
        <v>13</v>
      </c>
      <c r="M678" s="2">
        <f>DATE(J678,K678,L678)</f>
        <v>42929</v>
      </c>
    </row>
    <row r="679" spans="1:13" x14ac:dyDescent="0.25">
      <c r="A679" s="1" t="s">
        <v>13</v>
      </c>
      <c r="B679" s="1">
        <v>1.0297E-4</v>
      </c>
      <c r="C679" s="1" t="s">
        <v>418</v>
      </c>
      <c r="D679" s="3">
        <v>7.0000000000000007E-2</v>
      </c>
      <c r="E679" s="1" t="s">
        <v>11</v>
      </c>
      <c r="F679" s="3" t="s">
        <v>1028</v>
      </c>
      <c r="I679" s="1" t="s">
        <v>1029</v>
      </c>
      <c r="J679" s="1" t="str">
        <f>MID(I679,7,4)</f>
        <v>2017</v>
      </c>
      <c r="K679" s="1" t="str">
        <f>MID(I679,4,2)</f>
        <v>07</v>
      </c>
      <c r="L679" s="1" t="str">
        <f>MID(I679,1,2)</f>
        <v>14</v>
      </c>
      <c r="M679" s="2">
        <f>DATE(J679,K679,L679)</f>
        <v>42930</v>
      </c>
    </row>
    <row r="680" spans="1:13" x14ac:dyDescent="0.25">
      <c r="A680" s="1" t="s">
        <v>13</v>
      </c>
      <c r="B680" s="1">
        <v>9.2070000000000004E-5</v>
      </c>
      <c r="C680" s="1" t="s">
        <v>418</v>
      </c>
      <c r="D680" s="3">
        <v>0.06</v>
      </c>
      <c r="E680" s="1" t="s">
        <v>11</v>
      </c>
      <c r="F680" s="3" t="s">
        <v>1025</v>
      </c>
      <c r="I680" s="1" t="s">
        <v>1026</v>
      </c>
      <c r="J680" s="1" t="str">
        <f>MID(I680,7,4)</f>
        <v>2017</v>
      </c>
      <c r="K680" s="1" t="str">
        <f>MID(I680,4,2)</f>
        <v>07</v>
      </c>
      <c r="L680" s="1" t="str">
        <f>MID(I680,1,2)</f>
        <v>15</v>
      </c>
      <c r="M680" s="2">
        <f>DATE(J680,K680,L680)</f>
        <v>42931</v>
      </c>
    </row>
    <row r="681" spans="1:13" x14ac:dyDescent="0.25">
      <c r="A681" s="1" t="s">
        <v>13</v>
      </c>
      <c r="B681" s="1">
        <v>3.4109999999999997E-5</v>
      </c>
      <c r="C681" s="1" t="s">
        <v>418</v>
      </c>
      <c r="D681" s="3">
        <v>0.02</v>
      </c>
      <c r="E681" s="1" t="s">
        <v>11</v>
      </c>
      <c r="F681" s="3" t="s">
        <v>998</v>
      </c>
      <c r="I681" s="1" t="s">
        <v>999</v>
      </c>
      <c r="J681" s="1" t="str">
        <f>MID(I681,7,4)</f>
        <v>2017</v>
      </c>
      <c r="K681" s="1" t="str">
        <f>MID(I681,4,2)</f>
        <v>07</v>
      </c>
      <c r="L681" s="1" t="str">
        <f>MID(I681,1,2)</f>
        <v>26</v>
      </c>
      <c r="M681" s="2">
        <f>DATE(J681,K681,L681)</f>
        <v>42942</v>
      </c>
    </row>
    <row r="682" spans="1:13" x14ac:dyDescent="0.25">
      <c r="A682" s="1" t="s">
        <v>13</v>
      </c>
      <c r="B682" s="1">
        <v>1.16E-4</v>
      </c>
      <c r="C682" s="1" t="s">
        <v>418</v>
      </c>
      <c r="D682" s="3">
        <v>0.08</v>
      </c>
      <c r="E682" s="1" t="s">
        <v>11</v>
      </c>
      <c r="F682" s="3" t="s">
        <v>992</v>
      </c>
      <c r="I682" s="1" t="s">
        <v>993</v>
      </c>
      <c r="J682" s="1" t="str">
        <f>MID(I682,7,4)</f>
        <v>2017</v>
      </c>
      <c r="K682" s="1" t="str">
        <f>MID(I682,4,2)</f>
        <v>07</v>
      </c>
      <c r="L682" s="1" t="str">
        <f>MID(I682,1,2)</f>
        <v>27</v>
      </c>
      <c r="M682" s="2">
        <f>DATE(J682,K682,L682)</f>
        <v>42943</v>
      </c>
    </row>
    <row r="683" spans="1:13" x14ac:dyDescent="0.25">
      <c r="A683" s="1" t="s">
        <v>13</v>
      </c>
      <c r="B683" s="1">
        <v>8.2120000000000007E-5</v>
      </c>
      <c r="C683" s="1" t="s">
        <v>418</v>
      </c>
      <c r="D683" s="3">
        <v>0.05</v>
      </c>
      <c r="E683" s="1" t="s">
        <v>11</v>
      </c>
      <c r="F683" s="3" t="s">
        <v>989</v>
      </c>
      <c r="I683" s="1" t="s">
        <v>990</v>
      </c>
      <c r="J683" s="1" t="str">
        <f>MID(I683,7,4)</f>
        <v>2017</v>
      </c>
      <c r="K683" s="1" t="str">
        <f>MID(I683,4,2)</f>
        <v>07</v>
      </c>
      <c r="L683" s="1" t="str">
        <f>MID(I683,1,2)</f>
        <v>28</v>
      </c>
      <c r="M683" s="2">
        <f>DATE(J683,K683,L683)</f>
        <v>42944</v>
      </c>
    </row>
    <row r="684" spans="1:13" x14ac:dyDescent="0.25">
      <c r="A684" s="1" t="s">
        <v>13</v>
      </c>
      <c r="B684" s="1">
        <v>6.0720000000000001E-5</v>
      </c>
      <c r="C684" s="1" t="s">
        <v>418</v>
      </c>
      <c r="D684" s="3">
        <v>0.04</v>
      </c>
      <c r="E684" s="1" t="s">
        <v>11</v>
      </c>
      <c r="F684" s="3" t="s">
        <v>984</v>
      </c>
      <c r="I684" s="1" t="s">
        <v>985</v>
      </c>
      <c r="J684" s="1" t="str">
        <f>MID(I684,7,4)</f>
        <v>2017</v>
      </c>
      <c r="K684" s="1" t="str">
        <f>MID(I684,4,2)</f>
        <v>07</v>
      </c>
      <c r="L684" s="1" t="str">
        <f>MID(I684,1,2)</f>
        <v>29</v>
      </c>
      <c r="M684" s="2">
        <f>DATE(J684,K684,L684)</f>
        <v>42945</v>
      </c>
    </row>
    <row r="685" spans="1:13" x14ac:dyDescent="0.25">
      <c r="A685" s="1" t="s">
        <v>13</v>
      </c>
      <c r="B685" s="1">
        <v>8.0679999999999993E-5</v>
      </c>
      <c r="C685" s="1" t="s">
        <v>418</v>
      </c>
      <c r="D685" s="3">
        <v>0.05</v>
      </c>
      <c r="E685" s="1" t="s">
        <v>11</v>
      </c>
      <c r="F685" s="3" t="s">
        <v>982</v>
      </c>
      <c r="I685" s="1" t="s">
        <v>983</v>
      </c>
      <c r="J685" s="1" t="str">
        <f>MID(I685,7,4)</f>
        <v>2017</v>
      </c>
      <c r="K685" s="1" t="str">
        <f>MID(I685,4,2)</f>
        <v>07</v>
      </c>
      <c r="L685" s="1" t="str">
        <f>MID(I685,1,2)</f>
        <v>30</v>
      </c>
      <c r="M685" s="2">
        <f>DATE(J685,K685,L685)</f>
        <v>42946</v>
      </c>
    </row>
    <row r="686" spans="1:13" x14ac:dyDescent="0.25">
      <c r="A686" s="1" t="s">
        <v>13</v>
      </c>
      <c r="B686" s="1">
        <v>2.0210000000000001E-5</v>
      </c>
      <c r="C686" s="1" t="s">
        <v>418</v>
      </c>
      <c r="D686" s="3">
        <v>0.01</v>
      </c>
      <c r="E686" s="1" t="s">
        <v>11</v>
      </c>
      <c r="F686" s="3" t="s">
        <v>977</v>
      </c>
      <c r="I686" s="1" t="s">
        <v>978</v>
      </c>
      <c r="J686" s="1" t="str">
        <f>MID(I686,7,4)</f>
        <v>2017</v>
      </c>
      <c r="K686" s="1" t="str">
        <f>MID(I686,4,2)</f>
        <v>07</v>
      </c>
      <c r="L686" s="1" t="str">
        <f>MID(I686,1,2)</f>
        <v>31</v>
      </c>
      <c r="M686" s="2">
        <f>DATE(J686,K686,L686)</f>
        <v>42947</v>
      </c>
    </row>
    <row r="687" spans="1:13" x14ac:dyDescent="0.25">
      <c r="A687" s="1" t="s">
        <v>13</v>
      </c>
      <c r="B687" s="1">
        <v>2.7700000000000002E-6</v>
      </c>
      <c r="C687" s="1" t="s">
        <v>418</v>
      </c>
      <c r="D687" s="3">
        <v>0</v>
      </c>
      <c r="E687" s="1" t="s">
        <v>11</v>
      </c>
      <c r="F687" s="3" t="s">
        <v>972</v>
      </c>
      <c r="I687" s="1" t="s">
        <v>973</v>
      </c>
      <c r="J687" s="1" t="str">
        <f>MID(I687,7,4)</f>
        <v>2017</v>
      </c>
      <c r="K687" s="1" t="str">
        <f>MID(I687,4,2)</f>
        <v>08</v>
      </c>
      <c r="L687" s="1" t="str">
        <f>MID(I687,1,2)</f>
        <v>01</v>
      </c>
      <c r="M687" s="2">
        <f>DATE(J687,K687,L687)</f>
        <v>42948</v>
      </c>
    </row>
    <row r="688" spans="1:13" x14ac:dyDescent="0.25">
      <c r="A688" s="1" t="s">
        <v>13</v>
      </c>
      <c r="B688" s="1">
        <v>8.0710000000000005E-5</v>
      </c>
      <c r="C688" s="1" t="s">
        <v>418</v>
      </c>
      <c r="D688" s="3">
        <v>0.05</v>
      </c>
      <c r="E688" s="1" t="s">
        <v>11</v>
      </c>
      <c r="F688" s="3" t="s">
        <v>966</v>
      </c>
      <c r="I688" s="1" t="s">
        <v>967</v>
      </c>
      <c r="J688" s="1" t="str">
        <f>MID(I688,7,4)</f>
        <v>2017</v>
      </c>
      <c r="K688" s="1" t="str">
        <f>MID(I688,4,2)</f>
        <v>08</v>
      </c>
      <c r="L688" s="1" t="str">
        <f>MID(I688,1,2)</f>
        <v>02</v>
      </c>
      <c r="M688" s="2">
        <f>DATE(J688,K688,L688)</f>
        <v>42949</v>
      </c>
    </row>
    <row r="689" spans="1:13" x14ac:dyDescent="0.25">
      <c r="A689" s="1" t="s">
        <v>13</v>
      </c>
      <c r="B689" s="1">
        <v>7.8200000000000003E-5</v>
      </c>
      <c r="C689" s="1" t="s">
        <v>418</v>
      </c>
      <c r="D689" s="3">
        <v>0.05</v>
      </c>
      <c r="E689" s="1" t="s">
        <v>11</v>
      </c>
      <c r="F689" s="3" t="s">
        <v>963</v>
      </c>
      <c r="I689" s="1" t="s">
        <v>964</v>
      </c>
      <c r="J689" s="1" t="str">
        <f>MID(I689,7,4)</f>
        <v>2017</v>
      </c>
      <c r="K689" s="1" t="str">
        <f>MID(I689,4,2)</f>
        <v>08</v>
      </c>
      <c r="L689" s="1" t="str">
        <f>MID(I689,1,2)</f>
        <v>03</v>
      </c>
      <c r="M689" s="2">
        <f>DATE(J689,K689,L689)</f>
        <v>42950</v>
      </c>
    </row>
    <row r="690" spans="1:13" x14ac:dyDescent="0.25">
      <c r="A690" s="1" t="s">
        <v>13</v>
      </c>
      <c r="B690" s="1">
        <v>8.6030000000000001E-5</v>
      </c>
      <c r="C690" s="1" t="s">
        <v>418</v>
      </c>
      <c r="D690" s="3">
        <v>0.06</v>
      </c>
      <c r="E690" s="1" t="s">
        <v>11</v>
      </c>
      <c r="F690" s="3" t="s">
        <v>960</v>
      </c>
      <c r="I690" s="1" t="s">
        <v>961</v>
      </c>
      <c r="J690" s="1" t="str">
        <f>MID(I690,7,4)</f>
        <v>2017</v>
      </c>
      <c r="K690" s="1" t="str">
        <f>MID(I690,4,2)</f>
        <v>08</v>
      </c>
      <c r="L690" s="1" t="str">
        <f>MID(I690,1,2)</f>
        <v>04</v>
      </c>
      <c r="M690" s="2">
        <f>DATE(J690,K690,L690)</f>
        <v>42951</v>
      </c>
    </row>
    <row r="691" spans="1:13" x14ac:dyDescent="0.25">
      <c r="A691" s="1" t="s">
        <v>13</v>
      </c>
      <c r="B691" s="1">
        <v>8.5870000000000003E-5</v>
      </c>
      <c r="C691" s="1" t="s">
        <v>418</v>
      </c>
      <c r="D691" s="3">
        <v>0.06</v>
      </c>
      <c r="E691" s="1" t="s">
        <v>11</v>
      </c>
      <c r="F691" s="3" t="s">
        <v>957</v>
      </c>
      <c r="I691" s="1" t="s">
        <v>958</v>
      </c>
      <c r="J691" s="1" t="str">
        <f>MID(I691,7,4)</f>
        <v>2017</v>
      </c>
      <c r="K691" s="1" t="str">
        <f>MID(I691,4,2)</f>
        <v>08</v>
      </c>
      <c r="L691" s="1" t="str">
        <f>MID(I691,1,2)</f>
        <v>05</v>
      </c>
      <c r="M691" s="2">
        <f>DATE(J691,K691,L691)</f>
        <v>42952</v>
      </c>
    </row>
    <row r="692" spans="1:13" x14ac:dyDescent="0.25">
      <c r="A692" s="1" t="s">
        <v>13</v>
      </c>
      <c r="B692" s="1">
        <v>3.1260000000000002E-5</v>
      </c>
      <c r="C692" s="1" t="s">
        <v>418</v>
      </c>
      <c r="D692" s="3">
        <v>0.02</v>
      </c>
      <c r="E692" s="1" t="s">
        <v>11</v>
      </c>
      <c r="F692" s="3" t="s">
        <v>950</v>
      </c>
      <c r="I692" s="1" t="s">
        <v>951</v>
      </c>
      <c r="J692" s="1" t="str">
        <f>MID(I692,7,4)</f>
        <v>2017</v>
      </c>
      <c r="K692" s="1" t="str">
        <f>MID(I692,4,2)</f>
        <v>08</v>
      </c>
      <c r="L692" s="1" t="str">
        <f>MID(I692,1,2)</f>
        <v>07</v>
      </c>
      <c r="M692" s="2">
        <f>DATE(J692,K692,L692)</f>
        <v>42954</v>
      </c>
    </row>
    <row r="693" spans="1:13" x14ac:dyDescent="0.25">
      <c r="A693" s="1" t="s">
        <v>13</v>
      </c>
      <c r="B693" s="1">
        <v>6.8369999999999998E-5</v>
      </c>
      <c r="C693" s="1" t="s">
        <v>418</v>
      </c>
      <c r="D693" s="3">
        <v>0.05</v>
      </c>
      <c r="E693" s="1" t="s">
        <v>11</v>
      </c>
      <c r="F693" s="3" t="s">
        <v>948</v>
      </c>
      <c r="I693" s="1" t="s">
        <v>947</v>
      </c>
      <c r="J693" s="1" t="str">
        <f>MID(I693,7,4)</f>
        <v>2017</v>
      </c>
      <c r="K693" s="1" t="str">
        <f>MID(I693,4,2)</f>
        <v>08</v>
      </c>
      <c r="L693" s="1" t="str">
        <f>MID(I693,1,2)</f>
        <v>08</v>
      </c>
      <c r="M693" s="2">
        <f>DATE(J693,K693,L693)</f>
        <v>42955</v>
      </c>
    </row>
    <row r="694" spans="1:13" x14ac:dyDescent="0.25">
      <c r="A694" s="1" t="s">
        <v>13</v>
      </c>
      <c r="B694" s="1">
        <v>3.8009999999999997E-5</v>
      </c>
      <c r="C694" s="1" t="s">
        <v>418</v>
      </c>
      <c r="D694" s="3">
        <v>0.03</v>
      </c>
      <c r="E694" s="1" t="s">
        <v>11</v>
      </c>
      <c r="F694" s="3" t="s">
        <v>944</v>
      </c>
      <c r="I694" s="1" t="s">
        <v>945</v>
      </c>
      <c r="J694" s="1" t="str">
        <f>MID(I694,7,4)</f>
        <v>2017</v>
      </c>
      <c r="K694" s="1" t="str">
        <f>MID(I694,4,2)</f>
        <v>08</v>
      </c>
      <c r="L694" s="1" t="str">
        <f>MID(I694,1,2)</f>
        <v>09</v>
      </c>
      <c r="M694" s="2">
        <f>DATE(J694,K694,L694)</f>
        <v>42956</v>
      </c>
    </row>
    <row r="695" spans="1:13" x14ac:dyDescent="0.25">
      <c r="A695" s="1" t="s">
        <v>9</v>
      </c>
      <c r="B695" s="1">
        <v>-0.69359042999999998</v>
      </c>
      <c r="C695" s="1" t="s">
        <v>418</v>
      </c>
      <c r="D695" s="3">
        <v>-616.25</v>
      </c>
      <c r="E695" s="1" t="s">
        <v>11</v>
      </c>
      <c r="F695" s="3">
        <v>2867355</v>
      </c>
      <c r="I695" s="1" t="s">
        <v>938</v>
      </c>
      <c r="J695" s="1" t="str">
        <f>MID(I695,7,4)</f>
        <v>2017</v>
      </c>
      <c r="K695" s="1" t="str">
        <f>MID(I695,4,2)</f>
        <v>08</v>
      </c>
      <c r="L695" s="1" t="str">
        <f>MID(I695,1,2)</f>
        <v>10</v>
      </c>
      <c r="M695" s="2">
        <f>DATE(J695,K695,L695)</f>
        <v>42957</v>
      </c>
    </row>
    <row r="696" spans="1:13" x14ac:dyDescent="0.25">
      <c r="A696" s="1" t="s">
        <v>13</v>
      </c>
      <c r="B696" s="1">
        <v>0.69249042999999999</v>
      </c>
      <c r="C696" s="1" t="s">
        <v>418</v>
      </c>
      <c r="D696" s="3">
        <v>682.6</v>
      </c>
      <c r="E696" s="1" t="s">
        <v>11</v>
      </c>
      <c r="F696" s="3">
        <v>3261324</v>
      </c>
      <c r="I696" s="1" t="s">
        <v>906</v>
      </c>
      <c r="J696" s="1" t="str">
        <f>MID(I696,7,4)</f>
        <v>2017</v>
      </c>
      <c r="K696" s="1" t="str">
        <f>MID(I696,4,2)</f>
        <v>08</v>
      </c>
      <c r="L696" s="1" t="str">
        <f>MID(I696,1,2)</f>
        <v>26</v>
      </c>
      <c r="M696" s="2">
        <f>DATE(J696,K696,L696)</f>
        <v>42973</v>
      </c>
    </row>
    <row r="697" spans="1:13" x14ac:dyDescent="0.25">
      <c r="A697" s="1" t="s">
        <v>13</v>
      </c>
      <c r="B697" s="1">
        <v>2.535E-5</v>
      </c>
      <c r="C697" s="1" t="s">
        <v>418</v>
      </c>
      <c r="D697" s="3">
        <v>0.03</v>
      </c>
      <c r="E697" s="1" t="s">
        <v>11</v>
      </c>
      <c r="F697" s="3" t="s">
        <v>903</v>
      </c>
      <c r="I697" s="1" t="s">
        <v>904</v>
      </c>
      <c r="J697" s="1" t="str">
        <f>MID(I697,7,4)</f>
        <v>2017</v>
      </c>
      <c r="K697" s="1" t="str">
        <f>MID(I697,4,2)</f>
        <v>08</v>
      </c>
      <c r="L697" s="1" t="str">
        <f>MID(I697,1,2)</f>
        <v>27</v>
      </c>
      <c r="M697" s="2">
        <f>DATE(J697,K697,L697)</f>
        <v>42974</v>
      </c>
    </row>
    <row r="698" spans="1:13" x14ac:dyDescent="0.25">
      <c r="A698" s="1" t="s">
        <v>13</v>
      </c>
      <c r="B698" s="1">
        <v>9.577E-5</v>
      </c>
      <c r="C698" s="1" t="s">
        <v>418</v>
      </c>
      <c r="D698" s="3">
        <v>0.09</v>
      </c>
      <c r="E698" s="1" t="s">
        <v>11</v>
      </c>
      <c r="F698" s="3" t="s">
        <v>900</v>
      </c>
      <c r="I698" s="1" t="s">
        <v>901</v>
      </c>
      <c r="J698" s="1" t="str">
        <f>MID(I698,7,4)</f>
        <v>2017</v>
      </c>
      <c r="K698" s="1" t="str">
        <f>MID(I698,4,2)</f>
        <v>08</v>
      </c>
      <c r="L698" s="1" t="str">
        <f>MID(I698,1,2)</f>
        <v>28</v>
      </c>
      <c r="M698" s="2">
        <f>DATE(J698,K698,L698)</f>
        <v>42975</v>
      </c>
    </row>
    <row r="699" spans="1:13" x14ac:dyDescent="0.25">
      <c r="A699" s="1" t="s">
        <v>13</v>
      </c>
      <c r="B699" s="1">
        <v>9.1899999999999998E-5</v>
      </c>
      <c r="C699" s="1" t="s">
        <v>418</v>
      </c>
      <c r="D699" s="3">
        <v>0.09</v>
      </c>
      <c r="E699" s="1" t="s">
        <v>11</v>
      </c>
      <c r="F699" s="3" t="s">
        <v>897</v>
      </c>
      <c r="I699" s="1" t="s">
        <v>898</v>
      </c>
      <c r="J699" s="1" t="str">
        <f>MID(I699,7,4)</f>
        <v>2017</v>
      </c>
      <c r="K699" s="1" t="str">
        <f>MID(I699,4,2)</f>
        <v>08</v>
      </c>
      <c r="L699" s="1" t="str">
        <f>MID(I699,1,2)</f>
        <v>29</v>
      </c>
      <c r="M699" s="2">
        <f>DATE(J699,K699,L699)</f>
        <v>42976</v>
      </c>
    </row>
    <row r="700" spans="1:13" x14ac:dyDescent="0.25">
      <c r="A700" s="1" t="s">
        <v>13</v>
      </c>
      <c r="B700" s="1">
        <v>2.21E-6</v>
      </c>
      <c r="C700" s="1" t="s">
        <v>418</v>
      </c>
      <c r="D700" s="3">
        <v>0</v>
      </c>
      <c r="E700" s="1" t="s">
        <v>11</v>
      </c>
      <c r="F700" s="3" t="s">
        <v>889</v>
      </c>
      <c r="I700" s="1" t="s">
        <v>890</v>
      </c>
      <c r="J700" s="1" t="str">
        <f>MID(I700,7,4)</f>
        <v>2017</v>
      </c>
      <c r="K700" s="1" t="str">
        <f>MID(I700,4,2)</f>
        <v>09</v>
      </c>
      <c r="L700" s="1" t="str">
        <f>MID(I700,1,2)</f>
        <v>01</v>
      </c>
      <c r="M700" s="2">
        <f>DATE(J700,K700,L700)</f>
        <v>42979</v>
      </c>
    </row>
    <row r="701" spans="1:13" x14ac:dyDescent="0.25">
      <c r="A701" s="1" t="s">
        <v>13</v>
      </c>
      <c r="B701" s="1">
        <v>3.2379999999999998E-5</v>
      </c>
      <c r="C701" s="1" t="s">
        <v>418</v>
      </c>
      <c r="D701" s="3">
        <v>0.04</v>
      </c>
      <c r="E701" s="1" t="s">
        <v>11</v>
      </c>
      <c r="F701" s="3" t="s">
        <v>888</v>
      </c>
      <c r="I701" s="1" t="s">
        <v>887</v>
      </c>
      <c r="J701" s="1" t="str">
        <f>MID(I701,7,4)</f>
        <v>2017</v>
      </c>
      <c r="K701" s="1" t="str">
        <f>MID(I701,4,2)</f>
        <v>09</v>
      </c>
      <c r="L701" s="1" t="str">
        <f>MID(I701,1,2)</f>
        <v>02</v>
      </c>
      <c r="M701" s="2">
        <f>DATE(J701,K701,L701)</f>
        <v>42980</v>
      </c>
    </row>
    <row r="702" spans="1:13" x14ac:dyDescent="0.25">
      <c r="A702" s="1" t="s">
        <v>13</v>
      </c>
      <c r="B702" s="1">
        <v>6.1660000000000003E-5</v>
      </c>
      <c r="C702" s="1" t="s">
        <v>418</v>
      </c>
      <c r="D702" s="3">
        <v>0.06</v>
      </c>
      <c r="E702" s="1" t="s">
        <v>11</v>
      </c>
      <c r="F702" s="3" t="s">
        <v>883</v>
      </c>
      <c r="I702" s="1" t="s">
        <v>884</v>
      </c>
      <c r="J702" s="1" t="str">
        <f>MID(I702,7,4)</f>
        <v>2017</v>
      </c>
      <c r="K702" s="1" t="str">
        <f>MID(I702,4,2)</f>
        <v>09</v>
      </c>
      <c r="L702" s="1" t="str">
        <f>MID(I702,1,2)</f>
        <v>03</v>
      </c>
      <c r="M702" s="2">
        <f>DATE(J702,K702,L702)</f>
        <v>42981</v>
      </c>
    </row>
    <row r="703" spans="1:13" x14ac:dyDescent="0.25">
      <c r="A703" s="1" t="s">
        <v>13</v>
      </c>
      <c r="B703" s="1">
        <v>3.7880000000000003E-5</v>
      </c>
      <c r="C703" s="1" t="s">
        <v>418</v>
      </c>
      <c r="D703" s="3">
        <v>0.04</v>
      </c>
      <c r="E703" s="1" t="s">
        <v>11</v>
      </c>
      <c r="F703" s="3" t="s">
        <v>875</v>
      </c>
      <c r="I703" s="1" t="s">
        <v>876</v>
      </c>
      <c r="J703" s="1" t="str">
        <f>MID(I703,7,4)</f>
        <v>2017</v>
      </c>
      <c r="K703" s="1" t="str">
        <f>MID(I703,4,2)</f>
        <v>09</v>
      </c>
      <c r="L703" s="1" t="str">
        <f>MID(I703,1,2)</f>
        <v>04</v>
      </c>
      <c r="M703" s="2">
        <f>DATE(J703,K703,L703)</f>
        <v>42982</v>
      </c>
    </row>
    <row r="704" spans="1:13" x14ac:dyDescent="0.25">
      <c r="A704" s="1" t="s">
        <v>13</v>
      </c>
      <c r="B704" s="1">
        <v>6.2039999999999996E-5</v>
      </c>
      <c r="C704" s="1" t="s">
        <v>418</v>
      </c>
      <c r="D704" s="3">
        <v>0.05</v>
      </c>
      <c r="E704" s="1" t="s">
        <v>11</v>
      </c>
      <c r="F704" s="3" t="s">
        <v>872</v>
      </c>
      <c r="I704" s="1" t="s">
        <v>873</v>
      </c>
      <c r="J704" s="1" t="str">
        <f>MID(I704,7,4)</f>
        <v>2017</v>
      </c>
      <c r="K704" s="1" t="str">
        <f>MID(I704,4,2)</f>
        <v>09</v>
      </c>
      <c r="L704" s="1" t="str">
        <f>MID(I704,1,2)</f>
        <v>05</v>
      </c>
      <c r="M704" s="2">
        <f>DATE(J704,K704,L704)</f>
        <v>42983</v>
      </c>
    </row>
    <row r="705" spans="1:13" x14ac:dyDescent="0.25">
      <c r="A705" s="1" t="s">
        <v>13</v>
      </c>
      <c r="B705" s="1">
        <v>2.991E-5</v>
      </c>
      <c r="C705" s="1" t="s">
        <v>418</v>
      </c>
      <c r="D705" s="3">
        <v>0.02</v>
      </c>
      <c r="E705" s="1" t="s">
        <v>11</v>
      </c>
      <c r="F705" s="3" t="s">
        <v>870</v>
      </c>
      <c r="I705" s="1" t="s">
        <v>869</v>
      </c>
      <c r="J705" s="1" t="str">
        <f>MID(I705,7,4)</f>
        <v>2017</v>
      </c>
      <c r="K705" s="1" t="str">
        <f>MID(I705,4,2)</f>
        <v>09</v>
      </c>
      <c r="L705" s="1" t="str">
        <f>MID(I705,1,2)</f>
        <v>06</v>
      </c>
      <c r="M705" s="2">
        <f>DATE(J705,K705,L705)</f>
        <v>42984</v>
      </c>
    </row>
    <row r="706" spans="1:13" x14ac:dyDescent="0.25">
      <c r="A706" s="1" t="s">
        <v>13</v>
      </c>
      <c r="B706" s="1">
        <v>9.0160000000000004E-5</v>
      </c>
      <c r="C706" s="1" t="s">
        <v>418</v>
      </c>
      <c r="D706" s="3">
        <v>0.08</v>
      </c>
      <c r="E706" s="1" t="s">
        <v>11</v>
      </c>
      <c r="F706" s="3" t="s">
        <v>866</v>
      </c>
      <c r="I706" s="1" t="s">
        <v>865</v>
      </c>
      <c r="J706" s="1" t="str">
        <f>MID(I706,7,4)</f>
        <v>2017</v>
      </c>
      <c r="K706" s="1" t="str">
        <f>MID(I706,4,2)</f>
        <v>09</v>
      </c>
      <c r="L706" s="1" t="str">
        <f>MID(I706,1,2)</f>
        <v>07</v>
      </c>
      <c r="M706" s="2">
        <f>DATE(J706,K706,L706)</f>
        <v>42985</v>
      </c>
    </row>
    <row r="707" spans="1:13" x14ac:dyDescent="0.25">
      <c r="A707" s="1" t="s">
        <v>13</v>
      </c>
      <c r="B707" s="1">
        <v>1.1285000000000001E-4</v>
      </c>
      <c r="C707" s="1" t="s">
        <v>418</v>
      </c>
      <c r="D707" s="3">
        <v>0.1</v>
      </c>
      <c r="E707" s="1" t="s">
        <v>11</v>
      </c>
      <c r="F707" s="3" t="s">
        <v>862</v>
      </c>
      <c r="I707" s="1" t="s">
        <v>861</v>
      </c>
      <c r="J707" s="1" t="str">
        <f>MID(I707,7,4)</f>
        <v>2017</v>
      </c>
      <c r="K707" s="1" t="str">
        <f>MID(I707,4,2)</f>
        <v>09</v>
      </c>
      <c r="L707" s="1" t="str">
        <f>MID(I707,1,2)</f>
        <v>08</v>
      </c>
      <c r="M707" s="2">
        <f>DATE(J707,K707,L707)</f>
        <v>42986</v>
      </c>
    </row>
    <row r="708" spans="1:13" x14ac:dyDescent="0.25">
      <c r="A708" s="1" t="s">
        <v>13</v>
      </c>
      <c r="B708" s="1">
        <v>1.7689999999999999E-4</v>
      </c>
      <c r="C708" s="1" t="s">
        <v>418</v>
      </c>
      <c r="D708" s="3">
        <v>0.14000000000000001</v>
      </c>
      <c r="E708" s="1" t="s">
        <v>11</v>
      </c>
      <c r="F708" s="3" t="s">
        <v>858</v>
      </c>
      <c r="I708" s="1" t="s">
        <v>857</v>
      </c>
      <c r="J708" s="1" t="str">
        <f>MID(I708,7,4)</f>
        <v>2017</v>
      </c>
      <c r="K708" s="1" t="str">
        <f>MID(I708,4,2)</f>
        <v>09</v>
      </c>
      <c r="L708" s="1" t="str">
        <f>MID(I708,1,2)</f>
        <v>09</v>
      </c>
      <c r="M708" s="2">
        <f>DATE(J708,K708,L708)</f>
        <v>42987</v>
      </c>
    </row>
    <row r="709" spans="1:13" x14ac:dyDescent="0.25">
      <c r="A709" s="1" t="s">
        <v>13</v>
      </c>
      <c r="B709" s="1">
        <v>1.2171999999999999E-4</v>
      </c>
      <c r="C709" s="1" t="s">
        <v>418</v>
      </c>
      <c r="D709" s="3">
        <v>0.09</v>
      </c>
      <c r="E709" s="1" t="s">
        <v>11</v>
      </c>
      <c r="F709" s="3" t="s">
        <v>854</v>
      </c>
      <c r="I709" s="1" t="s">
        <v>853</v>
      </c>
      <c r="J709" s="1" t="str">
        <f>MID(I709,7,4)</f>
        <v>2017</v>
      </c>
      <c r="K709" s="1" t="str">
        <f>MID(I709,4,2)</f>
        <v>09</v>
      </c>
      <c r="L709" s="1" t="str">
        <f>MID(I709,1,2)</f>
        <v>10</v>
      </c>
      <c r="M709" s="2">
        <f>DATE(J709,K709,L709)</f>
        <v>42988</v>
      </c>
    </row>
    <row r="710" spans="1:13" x14ac:dyDescent="0.25">
      <c r="A710" s="1" t="s">
        <v>13</v>
      </c>
      <c r="B710" s="1">
        <v>1.3742E-4</v>
      </c>
      <c r="C710" s="1" t="s">
        <v>418</v>
      </c>
      <c r="D710" s="3">
        <v>0.1</v>
      </c>
      <c r="E710" s="1" t="s">
        <v>11</v>
      </c>
      <c r="F710" s="3" t="s">
        <v>848</v>
      </c>
      <c r="I710" s="1" t="s">
        <v>849</v>
      </c>
      <c r="J710" s="1" t="str">
        <f>MID(I710,7,4)</f>
        <v>2017</v>
      </c>
      <c r="K710" s="1" t="str">
        <f>MID(I710,4,2)</f>
        <v>09</v>
      </c>
      <c r="L710" s="1" t="str">
        <f>MID(I710,1,2)</f>
        <v>11</v>
      </c>
      <c r="M710" s="2">
        <f>DATE(J710,K710,L710)</f>
        <v>42989</v>
      </c>
    </row>
    <row r="711" spans="1:13" x14ac:dyDescent="0.25">
      <c r="A711" s="1" t="s">
        <v>13</v>
      </c>
      <c r="B711" s="1">
        <v>1.4514000000000001E-4</v>
      </c>
      <c r="C711" s="1" t="s">
        <v>418</v>
      </c>
      <c r="D711" s="3">
        <v>0.11</v>
      </c>
      <c r="E711" s="1" t="s">
        <v>11</v>
      </c>
      <c r="F711" s="3" t="s">
        <v>844</v>
      </c>
      <c r="I711" s="1" t="s">
        <v>845</v>
      </c>
      <c r="J711" s="1" t="str">
        <f>MID(I711,7,4)</f>
        <v>2017</v>
      </c>
      <c r="K711" s="1" t="str">
        <f>MID(I711,4,2)</f>
        <v>09</v>
      </c>
      <c r="L711" s="1" t="str">
        <f>MID(I711,1,2)</f>
        <v>12</v>
      </c>
      <c r="M711" s="2">
        <f>DATE(J711,K711,L711)</f>
        <v>42990</v>
      </c>
    </row>
    <row r="712" spans="1:13" x14ac:dyDescent="0.25">
      <c r="A712" s="1" t="s">
        <v>13</v>
      </c>
      <c r="B712" s="1">
        <v>1.0954E-4</v>
      </c>
      <c r="C712" s="1" t="s">
        <v>418</v>
      </c>
      <c r="D712" s="3">
        <v>0.08</v>
      </c>
      <c r="E712" s="1" t="s">
        <v>11</v>
      </c>
      <c r="F712" s="3" t="s">
        <v>842</v>
      </c>
      <c r="I712" s="1" t="s">
        <v>841</v>
      </c>
      <c r="J712" s="1" t="str">
        <f>MID(I712,7,4)</f>
        <v>2017</v>
      </c>
      <c r="K712" s="1" t="str">
        <f>MID(I712,4,2)</f>
        <v>09</v>
      </c>
      <c r="L712" s="1" t="str">
        <f>MID(I712,1,2)</f>
        <v>13</v>
      </c>
      <c r="M712" s="2">
        <f>DATE(J712,K712,L712)</f>
        <v>42991</v>
      </c>
    </row>
    <row r="713" spans="1:13" x14ac:dyDescent="0.25">
      <c r="A713" s="1" t="s">
        <v>13</v>
      </c>
      <c r="B713" s="1">
        <v>5.2110000000000001E-5</v>
      </c>
      <c r="C713" s="1" t="s">
        <v>418</v>
      </c>
      <c r="D713" s="3">
        <v>0.04</v>
      </c>
      <c r="E713" s="1" t="s">
        <v>11</v>
      </c>
      <c r="F713" s="3" t="s">
        <v>838</v>
      </c>
      <c r="I713" s="1" t="s">
        <v>837</v>
      </c>
      <c r="J713" s="1" t="str">
        <f>MID(I713,7,4)</f>
        <v>2017</v>
      </c>
      <c r="K713" s="1" t="str">
        <f>MID(I713,4,2)</f>
        <v>09</v>
      </c>
      <c r="L713" s="1" t="str">
        <f>MID(I713,1,2)</f>
        <v>14</v>
      </c>
      <c r="M713" s="2">
        <f>DATE(J713,K713,L713)</f>
        <v>42992</v>
      </c>
    </row>
    <row r="714" spans="1:13" x14ac:dyDescent="0.25">
      <c r="A714" s="1" t="s">
        <v>13</v>
      </c>
      <c r="B714" s="1">
        <v>7.3369999999999997E-5</v>
      </c>
      <c r="C714" s="1" t="s">
        <v>418</v>
      </c>
      <c r="D714" s="3">
        <v>0.05</v>
      </c>
      <c r="E714" s="1" t="s">
        <v>11</v>
      </c>
      <c r="F714" s="3" t="s">
        <v>834</v>
      </c>
      <c r="I714" s="1" t="s">
        <v>833</v>
      </c>
      <c r="J714" s="1" t="str">
        <f>MID(I714,7,4)</f>
        <v>2017</v>
      </c>
      <c r="K714" s="1" t="str">
        <f>MID(I714,4,2)</f>
        <v>09</v>
      </c>
      <c r="L714" s="1" t="str">
        <f>MID(I714,1,2)</f>
        <v>15</v>
      </c>
      <c r="M714" s="2">
        <f>DATE(J714,K714,L714)</f>
        <v>42993</v>
      </c>
    </row>
    <row r="715" spans="1:13" x14ac:dyDescent="0.25">
      <c r="A715" s="1" t="s">
        <v>13</v>
      </c>
      <c r="B715" s="1">
        <v>7.0199999999999999E-5</v>
      </c>
      <c r="C715" s="1" t="s">
        <v>418</v>
      </c>
      <c r="D715" s="3">
        <v>0.05</v>
      </c>
      <c r="E715" s="1" t="s">
        <v>11</v>
      </c>
      <c r="F715" s="3" t="s">
        <v>828</v>
      </c>
      <c r="I715" s="1" t="s">
        <v>829</v>
      </c>
      <c r="J715" s="1" t="str">
        <f>MID(I715,7,4)</f>
        <v>2017</v>
      </c>
      <c r="K715" s="1" t="str">
        <f>MID(I715,4,2)</f>
        <v>09</v>
      </c>
      <c r="L715" s="1" t="str">
        <f>MID(I715,1,2)</f>
        <v>16</v>
      </c>
      <c r="M715" s="2">
        <f>DATE(J715,K715,L715)</f>
        <v>42994</v>
      </c>
    </row>
    <row r="716" spans="1:13" x14ac:dyDescent="0.25">
      <c r="A716" s="1" t="s">
        <v>13</v>
      </c>
      <c r="B716" s="1">
        <v>7.0959999999999998E-5</v>
      </c>
      <c r="C716" s="1" t="s">
        <v>418</v>
      </c>
      <c r="D716" s="3">
        <v>0.04</v>
      </c>
      <c r="E716" s="1" t="s">
        <v>11</v>
      </c>
      <c r="F716" s="3" t="s">
        <v>824</v>
      </c>
      <c r="I716" s="1" t="s">
        <v>825</v>
      </c>
      <c r="J716" s="1" t="str">
        <f>MID(I716,7,4)</f>
        <v>2017</v>
      </c>
      <c r="K716" s="1" t="str">
        <f>MID(I716,4,2)</f>
        <v>09</v>
      </c>
      <c r="L716" s="1" t="str">
        <f>MID(I716,1,2)</f>
        <v>17</v>
      </c>
      <c r="M716" s="2">
        <f>DATE(J716,K716,L716)</f>
        <v>42995</v>
      </c>
    </row>
    <row r="717" spans="1:13" x14ac:dyDescent="0.25">
      <c r="A717" s="1" t="s">
        <v>13</v>
      </c>
      <c r="B717" s="1">
        <v>7.2050000000000003E-5</v>
      </c>
      <c r="C717" s="1" t="s">
        <v>418</v>
      </c>
      <c r="D717" s="3">
        <v>0.05</v>
      </c>
      <c r="E717" s="1" t="s">
        <v>11</v>
      </c>
      <c r="F717" s="3" t="s">
        <v>819</v>
      </c>
      <c r="I717" s="1" t="s">
        <v>820</v>
      </c>
      <c r="J717" s="1" t="str">
        <f>MID(I717,7,4)</f>
        <v>2017</v>
      </c>
      <c r="K717" s="1" t="str">
        <f>MID(I717,4,2)</f>
        <v>09</v>
      </c>
      <c r="L717" s="1" t="str">
        <f>MID(I717,1,2)</f>
        <v>18</v>
      </c>
      <c r="M717" s="2">
        <f>DATE(J717,K717,L717)</f>
        <v>42996</v>
      </c>
    </row>
    <row r="718" spans="1:13" x14ac:dyDescent="0.25">
      <c r="A718" s="1" t="s">
        <v>13</v>
      </c>
      <c r="B718" s="1">
        <v>7.3629999999999998E-5</v>
      </c>
      <c r="C718" s="1" t="s">
        <v>418</v>
      </c>
      <c r="D718" s="3">
        <v>0.05</v>
      </c>
      <c r="E718" s="1" t="s">
        <v>11</v>
      </c>
      <c r="F718" s="3" t="s">
        <v>815</v>
      </c>
      <c r="I718" s="1" t="s">
        <v>816</v>
      </c>
      <c r="J718" s="1" t="str">
        <f>MID(I718,7,4)</f>
        <v>2017</v>
      </c>
      <c r="K718" s="1" t="str">
        <f>MID(I718,4,2)</f>
        <v>09</v>
      </c>
      <c r="L718" s="1" t="str">
        <f>MID(I718,1,2)</f>
        <v>19</v>
      </c>
      <c r="M718" s="2">
        <f>DATE(J718,K718,L718)</f>
        <v>42997</v>
      </c>
    </row>
    <row r="719" spans="1:13" x14ac:dyDescent="0.25">
      <c r="A719" s="1" t="s">
        <v>13</v>
      </c>
      <c r="B719" s="1">
        <v>6.4220000000000005E-5</v>
      </c>
      <c r="C719" s="1" t="s">
        <v>418</v>
      </c>
      <c r="D719" s="3">
        <v>0.04</v>
      </c>
      <c r="E719" s="1" t="s">
        <v>11</v>
      </c>
      <c r="F719" s="3" t="s">
        <v>811</v>
      </c>
      <c r="I719" s="1" t="s">
        <v>812</v>
      </c>
      <c r="J719" s="1" t="str">
        <f>MID(I719,7,4)</f>
        <v>2017</v>
      </c>
      <c r="K719" s="1" t="str">
        <f>MID(I719,4,2)</f>
        <v>09</v>
      </c>
      <c r="L719" s="1" t="str">
        <f>MID(I719,1,2)</f>
        <v>20</v>
      </c>
      <c r="M719" s="2">
        <f>DATE(J719,K719,L719)</f>
        <v>42998</v>
      </c>
    </row>
    <row r="720" spans="1:13" x14ac:dyDescent="0.25">
      <c r="A720" s="1" t="s">
        <v>13</v>
      </c>
      <c r="B720" s="1">
        <v>6.7609999999999998E-5</v>
      </c>
      <c r="C720" s="1" t="s">
        <v>418</v>
      </c>
      <c r="D720" s="3">
        <v>0.04</v>
      </c>
      <c r="E720" s="1" t="s">
        <v>11</v>
      </c>
      <c r="F720" s="3" t="s">
        <v>809</v>
      </c>
      <c r="I720" s="1" t="s">
        <v>808</v>
      </c>
      <c r="J720" s="1" t="str">
        <f>MID(I720,7,4)</f>
        <v>2017</v>
      </c>
      <c r="K720" s="1" t="str">
        <f>MID(I720,4,2)</f>
        <v>09</v>
      </c>
      <c r="L720" s="1" t="str">
        <f>MID(I720,1,2)</f>
        <v>21</v>
      </c>
      <c r="M720" s="2">
        <f>DATE(J720,K720,L720)</f>
        <v>42999</v>
      </c>
    </row>
    <row r="721" spans="1:13" x14ac:dyDescent="0.25">
      <c r="A721" s="1" t="s">
        <v>13</v>
      </c>
      <c r="B721" s="1">
        <v>3.7920000000000003E-5</v>
      </c>
      <c r="C721" s="1" t="s">
        <v>418</v>
      </c>
      <c r="D721" s="3">
        <v>0.02</v>
      </c>
      <c r="E721" s="1" t="s">
        <v>11</v>
      </c>
      <c r="F721" s="3" t="s">
        <v>805</v>
      </c>
      <c r="I721" s="1" t="s">
        <v>804</v>
      </c>
      <c r="J721" s="1" t="str">
        <f>MID(I721,7,4)</f>
        <v>2017</v>
      </c>
      <c r="K721" s="1" t="str">
        <f>MID(I721,4,2)</f>
        <v>09</v>
      </c>
      <c r="L721" s="1" t="str">
        <f>MID(I721,1,2)</f>
        <v>22</v>
      </c>
      <c r="M721" s="2">
        <f>DATE(J721,K721,L721)</f>
        <v>43000</v>
      </c>
    </row>
    <row r="722" spans="1:13" x14ac:dyDescent="0.25">
      <c r="A722" s="1" t="s">
        <v>13</v>
      </c>
      <c r="B722" s="1">
        <v>1.5920999999999999E-4</v>
      </c>
      <c r="C722" s="1" t="s">
        <v>418</v>
      </c>
      <c r="D722" s="3">
        <v>0.11</v>
      </c>
      <c r="E722" s="1" t="s">
        <v>11</v>
      </c>
      <c r="F722" s="3" t="s">
        <v>801</v>
      </c>
      <c r="I722" s="1" t="s">
        <v>800</v>
      </c>
      <c r="J722" s="1" t="str">
        <f>MID(I722,7,4)</f>
        <v>2017</v>
      </c>
      <c r="K722" s="1" t="str">
        <f>MID(I722,4,2)</f>
        <v>09</v>
      </c>
      <c r="L722" s="1" t="str">
        <f>MID(I722,1,2)</f>
        <v>24</v>
      </c>
      <c r="M722" s="2">
        <f>DATE(J722,K722,L722)</f>
        <v>43002</v>
      </c>
    </row>
    <row r="723" spans="1:13" x14ac:dyDescent="0.25">
      <c r="A723" s="1" t="s">
        <v>13</v>
      </c>
      <c r="B723" s="1">
        <v>7.8789999999999996E-5</v>
      </c>
      <c r="C723" s="1" t="s">
        <v>418</v>
      </c>
      <c r="D723" s="3">
        <v>0.06</v>
      </c>
      <c r="E723" s="1" t="s">
        <v>11</v>
      </c>
      <c r="F723" s="3" t="s">
        <v>797</v>
      </c>
      <c r="I723" s="1" t="s">
        <v>796</v>
      </c>
      <c r="J723" s="1" t="str">
        <f>MID(I723,7,4)</f>
        <v>2017</v>
      </c>
      <c r="K723" s="1" t="str">
        <f>MID(I723,4,2)</f>
        <v>09</v>
      </c>
      <c r="L723" s="1" t="str">
        <f>MID(I723,1,2)</f>
        <v>25</v>
      </c>
      <c r="M723" s="2">
        <f>DATE(J723,K723,L723)</f>
        <v>43003</v>
      </c>
    </row>
    <row r="724" spans="1:13" x14ac:dyDescent="0.25">
      <c r="A724" s="1" t="s">
        <v>13</v>
      </c>
      <c r="B724" s="1">
        <v>4.8997999999999999E-4</v>
      </c>
      <c r="C724" s="1" t="s">
        <v>418</v>
      </c>
      <c r="D724" s="3">
        <v>0.4</v>
      </c>
      <c r="E724" s="1" t="s">
        <v>11</v>
      </c>
      <c r="F724" s="3" t="s">
        <v>793</v>
      </c>
      <c r="I724" s="1" t="s">
        <v>792</v>
      </c>
      <c r="J724" s="1" t="str">
        <f>MID(I724,7,4)</f>
        <v>2017</v>
      </c>
      <c r="K724" s="1" t="str">
        <f>MID(I724,4,2)</f>
        <v>09</v>
      </c>
      <c r="L724" s="1" t="str">
        <f>MID(I724,1,2)</f>
        <v>26</v>
      </c>
      <c r="M724" s="2">
        <f>DATE(J724,K724,L724)</f>
        <v>43004</v>
      </c>
    </row>
    <row r="725" spans="1:13" x14ac:dyDescent="0.25">
      <c r="A725" s="1" t="s">
        <v>13</v>
      </c>
      <c r="B725" s="1">
        <v>3.4145999999999997E-4</v>
      </c>
      <c r="C725" s="1" t="s">
        <v>418</v>
      </c>
      <c r="D725" s="3">
        <v>0.28000000000000003</v>
      </c>
      <c r="E725" s="1" t="s">
        <v>11</v>
      </c>
      <c r="F725" s="3" t="s">
        <v>786</v>
      </c>
      <c r="I725" s="1" t="s">
        <v>785</v>
      </c>
      <c r="J725" s="1" t="str">
        <f>MID(I725,7,4)</f>
        <v>2017</v>
      </c>
      <c r="K725" s="1" t="str">
        <f>MID(I725,4,2)</f>
        <v>09</v>
      </c>
      <c r="L725" s="1" t="str">
        <f>MID(I725,1,2)</f>
        <v>27</v>
      </c>
      <c r="M725" s="2">
        <f>DATE(J725,K725,L725)</f>
        <v>43005</v>
      </c>
    </row>
    <row r="726" spans="1:13" x14ac:dyDescent="0.25">
      <c r="A726" s="1" t="s">
        <v>13</v>
      </c>
      <c r="B726" s="1">
        <v>3.3710000000000001E-4</v>
      </c>
      <c r="C726" s="1" t="s">
        <v>418</v>
      </c>
      <c r="D726" s="3">
        <v>0.35</v>
      </c>
      <c r="E726" s="1" t="s">
        <v>11</v>
      </c>
      <c r="F726" s="3" t="s">
        <v>777</v>
      </c>
      <c r="I726" s="1" t="s">
        <v>778</v>
      </c>
      <c r="J726" s="1" t="str">
        <f>MID(I726,7,4)</f>
        <v>2017</v>
      </c>
      <c r="K726" s="1" t="str">
        <f>MID(I726,4,2)</f>
        <v>09</v>
      </c>
      <c r="L726" s="1" t="str">
        <f>MID(I726,1,2)</f>
        <v>28</v>
      </c>
      <c r="M726" s="2">
        <f>DATE(J726,K726,L726)</f>
        <v>43006</v>
      </c>
    </row>
    <row r="727" spans="1:13" x14ac:dyDescent="0.25">
      <c r="A727" s="1" t="s">
        <v>13</v>
      </c>
      <c r="B727" s="1">
        <v>1.5150700000000001E-3</v>
      </c>
      <c r="C727" s="1" t="s">
        <v>418</v>
      </c>
      <c r="D727" s="3">
        <v>1.64</v>
      </c>
      <c r="E727" s="1" t="s">
        <v>11</v>
      </c>
      <c r="F727" s="3" t="s">
        <v>773</v>
      </c>
      <c r="I727" s="1" t="s">
        <v>774</v>
      </c>
      <c r="J727" s="1" t="str">
        <f>MID(I727,7,4)</f>
        <v>2017</v>
      </c>
      <c r="K727" s="1" t="str">
        <f>MID(I727,4,2)</f>
        <v>09</v>
      </c>
      <c r="L727" s="1" t="str">
        <f>MID(I727,1,2)</f>
        <v>29</v>
      </c>
      <c r="M727" s="2">
        <f>DATE(J727,K727,L727)</f>
        <v>43007</v>
      </c>
    </row>
    <row r="728" spans="1:13" x14ac:dyDescent="0.25">
      <c r="A728" s="1" t="s">
        <v>13</v>
      </c>
      <c r="B728" s="1">
        <v>5.3153E-4</v>
      </c>
      <c r="C728" s="1" t="s">
        <v>418</v>
      </c>
      <c r="D728" s="3">
        <v>0.54</v>
      </c>
      <c r="E728" s="1" t="s">
        <v>11</v>
      </c>
      <c r="F728" s="3" t="s">
        <v>771</v>
      </c>
      <c r="I728" s="1" t="s">
        <v>770</v>
      </c>
      <c r="J728" s="1" t="str">
        <f>MID(I728,7,4)</f>
        <v>2017</v>
      </c>
      <c r="K728" s="1" t="str">
        <f>MID(I728,4,2)</f>
        <v>09</v>
      </c>
      <c r="L728" s="1" t="str">
        <f>MID(I728,1,2)</f>
        <v>30</v>
      </c>
      <c r="M728" s="2">
        <f>DATE(J728,K728,L728)</f>
        <v>43008</v>
      </c>
    </row>
    <row r="729" spans="1:13" x14ac:dyDescent="0.25">
      <c r="A729" s="1" t="s">
        <v>13</v>
      </c>
      <c r="B729" s="1">
        <v>4.2812999999999998E-4</v>
      </c>
      <c r="C729" s="1" t="s">
        <v>418</v>
      </c>
      <c r="D729" s="3">
        <v>0.42</v>
      </c>
      <c r="E729" s="1" t="s">
        <v>11</v>
      </c>
      <c r="F729" s="3" t="s">
        <v>765</v>
      </c>
      <c r="I729" s="1" t="s">
        <v>766</v>
      </c>
      <c r="J729" s="1" t="str">
        <f>MID(I729,7,4)</f>
        <v>2017</v>
      </c>
      <c r="K729" s="1" t="str">
        <f>MID(I729,4,2)</f>
        <v>10</v>
      </c>
      <c r="L729" s="1" t="str">
        <f>MID(I729,1,2)</f>
        <v>01</v>
      </c>
      <c r="M729" s="2">
        <f>DATE(J729,K729,L729)</f>
        <v>43009</v>
      </c>
    </row>
    <row r="730" spans="1:13" x14ac:dyDescent="0.25">
      <c r="A730" s="1" t="s">
        <v>13</v>
      </c>
      <c r="B730" s="1">
        <v>4.7123E-4</v>
      </c>
      <c r="C730" s="1" t="s">
        <v>418</v>
      </c>
      <c r="D730" s="3">
        <v>0.44</v>
      </c>
      <c r="E730" s="1" t="s">
        <v>11</v>
      </c>
      <c r="F730" s="3" t="s">
        <v>759</v>
      </c>
      <c r="I730" s="1" t="s">
        <v>760</v>
      </c>
      <c r="J730" s="1" t="str">
        <f>MID(I730,7,4)</f>
        <v>2017</v>
      </c>
      <c r="K730" s="1" t="str">
        <f>MID(I730,4,2)</f>
        <v>10</v>
      </c>
      <c r="L730" s="1" t="str">
        <f>MID(I730,1,2)</f>
        <v>02</v>
      </c>
      <c r="M730" s="2">
        <f>DATE(J730,K730,L730)</f>
        <v>43010</v>
      </c>
    </row>
    <row r="731" spans="1:13" x14ac:dyDescent="0.25">
      <c r="A731" s="1" t="s">
        <v>13</v>
      </c>
      <c r="B731" s="1">
        <v>2.6226999999999999E-4</v>
      </c>
      <c r="C731" s="1" t="s">
        <v>418</v>
      </c>
      <c r="D731" s="3">
        <v>0.24</v>
      </c>
      <c r="E731" s="1" t="s">
        <v>11</v>
      </c>
      <c r="F731" s="3" t="s">
        <v>755</v>
      </c>
      <c r="I731" s="1" t="s">
        <v>754</v>
      </c>
      <c r="J731" s="1" t="str">
        <f>MID(I731,7,4)</f>
        <v>2017</v>
      </c>
      <c r="K731" s="1" t="str">
        <f>MID(I731,4,2)</f>
        <v>10</v>
      </c>
      <c r="L731" s="1" t="str">
        <f>MID(I731,1,2)</f>
        <v>03</v>
      </c>
      <c r="M731" s="2">
        <f>DATE(J731,K731,L731)</f>
        <v>43011</v>
      </c>
    </row>
    <row r="732" spans="1:13" x14ac:dyDescent="0.25">
      <c r="A732" s="1" t="s">
        <v>13</v>
      </c>
      <c r="B732" s="1">
        <v>8.7130000000000001E-5</v>
      </c>
      <c r="C732" s="1" t="s">
        <v>418</v>
      </c>
      <c r="D732" s="3">
        <v>0.08</v>
      </c>
      <c r="E732" s="1" t="s">
        <v>11</v>
      </c>
      <c r="F732" s="3" t="s">
        <v>751</v>
      </c>
      <c r="I732" s="1" t="s">
        <v>750</v>
      </c>
      <c r="J732" s="1" t="str">
        <f>MID(I732,7,4)</f>
        <v>2017</v>
      </c>
      <c r="K732" s="1" t="str">
        <f>MID(I732,4,2)</f>
        <v>10</v>
      </c>
      <c r="L732" s="1" t="str">
        <f>MID(I732,1,2)</f>
        <v>04</v>
      </c>
      <c r="M732" s="2">
        <f>DATE(J732,K732,L732)</f>
        <v>43012</v>
      </c>
    </row>
    <row r="733" spans="1:13" x14ac:dyDescent="0.25">
      <c r="A733" s="1" t="s">
        <v>13</v>
      </c>
      <c r="B733" s="1">
        <v>1.1005000000000001E-4</v>
      </c>
      <c r="C733" s="1" t="s">
        <v>418</v>
      </c>
      <c r="D733" s="3">
        <v>0.09</v>
      </c>
      <c r="E733" s="1" t="s">
        <v>11</v>
      </c>
      <c r="F733" s="3" t="s">
        <v>747</v>
      </c>
      <c r="I733" s="1" t="s">
        <v>746</v>
      </c>
      <c r="J733" s="1" t="str">
        <f>MID(I733,7,4)</f>
        <v>2017</v>
      </c>
      <c r="K733" s="1" t="str">
        <f>MID(I733,4,2)</f>
        <v>10</v>
      </c>
      <c r="L733" s="1" t="str">
        <f>MID(I733,1,2)</f>
        <v>05</v>
      </c>
      <c r="M733" s="2">
        <f>DATE(J733,K733,L733)</f>
        <v>43013</v>
      </c>
    </row>
    <row r="734" spans="1:13" x14ac:dyDescent="0.25">
      <c r="A734" s="1" t="s">
        <v>13</v>
      </c>
      <c r="B734" s="1">
        <v>1.1131E-4</v>
      </c>
      <c r="C734" s="1" t="s">
        <v>418</v>
      </c>
      <c r="D734" s="3">
        <v>0.1</v>
      </c>
      <c r="E734" s="1" t="s">
        <v>11</v>
      </c>
      <c r="F734" s="3" t="s">
        <v>743</v>
      </c>
      <c r="I734" s="1" t="s">
        <v>742</v>
      </c>
      <c r="J734" s="1" t="str">
        <f>MID(I734,7,4)</f>
        <v>2017</v>
      </c>
      <c r="K734" s="1" t="str">
        <f>MID(I734,4,2)</f>
        <v>10</v>
      </c>
      <c r="L734" s="1" t="str">
        <f>MID(I734,1,2)</f>
        <v>06</v>
      </c>
      <c r="M734" s="2">
        <f>DATE(J734,K734,L734)</f>
        <v>43014</v>
      </c>
    </row>
    <row r="735" spans="1:13" x14ac:dyDescent="0.25">
      <c r="A735" s="1" t="s">
        <v>13</v>
      </c>
      <c r="B735" s="1">
        <v>1.4799E-4</v>
      </c>
      <c r="C735" s="1" t="s">
        <v>418</v>
      </c>
      <c r="D735" s="3">
        <v>0.13</v>
      </c>
      <c r="E735" s="1" t="s">
        <v>11</v>
      </c>
      <c r="F735" s="3" t="s">
        <v>739</v>
      </c>
      <c r="I735" s="1" t="s">
        <v>738</v>
      </c>
      <c r="J735" s="1" t="str">
        <f>MID(I735,7,4)</f>
        <v>2017</v>
      </c>
      <c r="K735" s="1" t="str">
        <f>MID(I735,4,2)</f>
        <v>10</v>
      </c>
      <c r="L735" s="1" t="str">
        <f>MID(I735,1,2)</f>
        <v>07</v>
      </c>
      <c r="M735" s="2">
        <f>DATE(J735,K735,L735)</f>
        <v>43015</v>
      </c>
    </row>
    <row r="736" spans="1:13" x14ac:dyDescent="0.25">
      <c r="A736" s="1" t="s">
        <v>13</v>
      </c>
      <c r="B736" s="1">
        <v>1.0681E-4</v>
      </c>
      <c r="C736" s="1" t="s">
        <v>418</v>
      </c>
      <c r="D736" s="3">
        <v>0.1</v>
      </c>
      <c r="E736" s="1" t="s">
        <v>11</v>
      </c>
      <c r="F736" s="3" t="s">
        <v>733</v>
      </c>
      <c r="I736" s="1" t="s">
        <v>734</v>
      </c>
      <c r="J736" s="1" t="str">
        <f>MID(I736,7,4)</f>
        <v>2017</v>
      </c>
      <c r="K736" s="1" t="str">
        <f>MID(I736,4,2)</f>
        <v>10</v>
      </c>
      <c r="L736" s="1" t="str">
        <f>MID(I736,1,2)</f>
        <v>08</v>
      </c>
      <c r="M736" s="2">
        <f>DATE(J736,K736,L736)</f>
        <v>43016</v>
      </c>
    </row>
    <row r="737" spans="1:13" x14ac:dyDescent="0.25">
      <c r="A737" s="1" t="s">
        <v>13</v>
      </c>
      <c r="B737" s="1">
        <v>1.2724000000000001E-4</v>
      </c>
      <c r="C737" s="1" t="s">
        <v>418</v>
      </c>
      <c r="D737" s="3">
        <v>0.11</v>
      </c>
      <c r="E737" s="1" t="s">
        <v>11</v>
      </c>
      <c r="F737" s="3" t="s">
        <v>729</v>
      </c>
      <c r="I737" s="1" t="s">
        <v>730</v>
      </c>
      <c r="J737" s="1" t="str">
        <f>MID(I737,7,4)</f>
        <v>2017</v>
      </c>
      <c r="K737" s="1" t="str">
        <f>MID(I737,4,2)</f>
        <v>10</v>
      </c>
      <c r="L737" s="1" t="str">
        <f>MID(I737,1,2)</f>
        <v>09</v>
      </c>
      <c r="M737" s="2">
        <f>DATE(J737,K737,L737)</f>
        <v>43017</v>
      </c>
    </row>
    <row r="738" spans="1:13" x14ac:dyDescent="0.25">
      <c r="A738" s="1" t="s">
        <v>13</v>
      </c>
      <c r="B738" s="1">
        <v>7.0900000000000002E-5</v>
      </c>
      <c r="C738" s="1" t="s">
        <v>418</v>
      </c>
      <c r="D738" s="3">
        <v>0.06</v>
      </c>
      <c r="E738" s="1" t="s">
        <v>11</v>
      </c>
      <c r="F738" s="3" t="s">
        <v>727</v>
      </c>
      <c r="I738" s="1" t="s">
        <v>726</v>
      </c>
      <c r="J738" s="1" t="str">
        <f>MID(I738,7,4)</f>
        <v>2017</v>
      </c>
      <c r="K738" s="1" t="str">
        <f>MID(I738,4,2)</f>
        <v>10</v>
      </c>
      <c r="L738" s="1" t="str">
        <f>MID(I738,1,2)</f>
        <v>10</v>
      </c>
      <c r="M738" s="2">
        <f>DATE(J738,K738,L738)</f>
        <v>43018</v>
      </c>
    </row>
    <row r="739" spans="1:13" x14ac:dyDescent="0.25">
      <c r="A739" s="1" t="s">
        <v>13</v>
      </c>
      <c r="B739" s="1">
        <v>6.5179999999999996E-5</v>
      </c>
      <c r="C739" s="1" t="s">
        <v>418</v>
      </c>
      <c r="D739" s="3">
        <v>0.05</v>
      </c>
      <c r="E739" s="1" t="s">
        <v>11</v>
      </c>
      <c r="F739" s="3" t="s">
        <v>721</v>
      </c>
      <c r="I739" s="1" t="s">
        <v>722</v>
      </c>
      <c r="J739" s="1" t="str">
        <f>MID(I739,7,4)</f>
        <v>2017</v>
      </c>
      <c r="K739" s="1" t="str">
        <f>MID(I739,4,2)</f>
        <v>10</v>
      </c>
      <c r="L739" s="1" t="str">
        <f>MID(I739,1,2)</f>
        <v>11</v>
      </c>
      <c r="M739" s="2">
        <f>DATE(J739,K739,L739)</f>
        <v>43019</v>
      </c>
    </row>
    <row r="740" spans="1:13" x14ac:dyDescent="0.25">
      <c r="A740" s="1" t="s">
        <v>13</v>
      </c>
      <c r="B740" s="1">
        <v>4.0559999999999998E-5</v>
      </c>
      <c r="C740" s="1" t="s">
        <v>418</v>
      </c>
      <c r="D740" s="3">
        <v>0.03</v>
      </c>
      <c r="E740" s="1" t="s">
        <v>11</v>
      </c>
      <c r="F740" s="3" t="s">
        <v>719</v>
      </c>
      <c r="I740" s="1" t="s">
        <v>718</v>
      </c>
      <c r="J740" s="1" t="str">
        <f>MID(I740,7,4)</f>
        <v>2017</v>
      </c>
      <c r="K740" s="1" t="str">
        <f>MID(I740,4,2)</f>
        <v>10</v>
      </c>
      <c r="L740" s="1" t="str">
        <f>MID(I740,1,2)</f>
        <v>12</v>
      </c>
      <c r="M740" s="2">
        <f>DATE(J740,K740,L740)</f>
        <v>43020</v>
      </c>
    </row>
    <row r="741" spans="1:13" x14ac:dyDescent="0.25">
      <c r="A741" s="1" t="s">
        <v>13</v>
      </c>
      <c r="B741" s="1">
        <v>6.5190000000000004E-5</v>
      </c>
      <c r="C741" s="1" t="s">
        <v>418</v>
      </c>
      <c r="D741" s="3">
        <v>0.05</v>
      </c>
      <c r="E741" s="1" t="s">
        <v>11</v>
      </c>
      <c r="F741" s="3" t="s">
        <v>715</v>
      </c>
      <c r="I741" s="1" t="s">
        <v>714</v>
      </c>
      <c r="J741" s="1" t="str">
        <f>MID(I741,7,4)</f>
        <v>2017</v>
      </c>
      <c r="K741" s="1" t="str">
        <f>MID(I741,4,2)</f>
        <v>10</v>
      </c>
      <c r="L741" s="1" t="str">
        <f>MID(I741,1,2)</f>
        <v>13</v>
      </c>
      <c r="M741" s="2">
        <f>DATE(J741,K741,L741)</f>
        <v>43021</v>
      </c>
    </row>
    <row r="742" spans="1:13" x14ac:dyDescent="0.25">
      <c r="A742" s="1" t="s">
        <v>13</v>
      </c>
      <c r="B742" s="1">
        <v>3.7219999999999999E-5</v>
      </c>
      <c r="C742" s="1" t="s">
        <v>418</v>
      </c>
      <c r="D742" s="3">
        <v>0.03</v>
      </c>
      <c r="E742" s="1" t="s">
        <v>11</v>
      </c>
      <c r="F742" s="3" t="s">
        <v>711</v>
      </c>
      <c r="I742" s="1" t="s">
        <v>710</v>
      </c>
      <c r="J742" s="1" t="str">
        <f>MID(I742,7,4)</f>
        <v>2017</v>
      </c>
      <c r="K742" s="1" t="str">
        <f>MID(I742,4,2)</f>
        <v>10</v>
      </c>
      <c r="L742" s="1" t="str">
        <f>MID(I742,1,2)</f>
        <v>14</v>
      </c>
      <c r="M742" s="2">
        <f>DATE(J742,K742,L742)</f>
        <v>43022</v>
      </c>
    </row>
    <row r="743" spans="1:13" x14ac:dyDescent="0.25">
      <c r="A743" s="1" t="s">
        <v>13</v>
      </c>
      <c r="B743" s="1">
        <v>1.11E-6</v>
      </c>
      <c r="C743" s="1" t="s">
        <v>418</v>
      </c>
      <c r="D743" s="3">
        <v>0</v>
      </c>
      <c r="E743" s="1" t="s">
        <v>11</v>
      </c>
      <c r="F743" s="3" t="s">
        <v>704</v>
      </c>
      <c r="I743" s="1" t="s">
        <v>703</v>
      </c>
      <c r="J743" s="1" t="str">
        <f>MID(I743,7,4)</f>
        <v>2017</v>
      </c>
      <c r="K743" s="1" t="str">
        <f>MID(I743,4,2)</f>
        <v>10</v>
      </c>
      <c r="L743" s="1" t="str">
        <f>MID(I743,1,2)</f>
        <v>15</v>
      </c>
      <c r="M743" s="2">
        <f>DATE(J743,K743,L743)</f>
        <v>43023</v>
      </c>
    </row>
    <row r="744" spans="1:13" x14ac:dyDescent="0.25">
      <c r="A744" s="1" t="s">
        <v>13</v>
      </c>
      <c r="B744" s="1">
        <v>5.1270000000000002E-5</v>
      </c>
      <c r="C744" s="1" t="s">
        <v>418</v>
      </c>
      <c r="D744" s="3">
        <v>0.04</v>
      </c>
      <c r="E744" s="1" t="s">
        <v>11</v>
      </c>
      <c r="F744" s="3" t="s">
        <v>697</v>
      </c>
      <c r="I744" s="1" t="s">
        <v>698</v>
      </c>
      <c r="J744" s="1" t="str">
        <f>MID(I744,7,4)</f>
        <v>2017</v>
      </c>
      <c r="K744" s="1" t="str">
        <f>MID(I744,4,2)</f>
        <v>10</v>
      </c>
      <c r="L744" s="1" t="str">
        <f>MID(I744,1,2)</f>
        <v>16</v>
      </c>
      <c r="M744" s="2">
        <f>DATE(J744,K744,L744)</f>
        <v>43024</v>
      </c>
    </row>
    <row r="745" spans="1:13" x14ac:dyDescent="0.25">
      <c r="A745" s="1" t="s">
        <v>13</v>
      </c>
      <c r="B745" s="1">
        <v>8.3799999999999994E-6</v>
      </c>
      <c r="C745" s="1" t="s">
        <v>418</v>
      </c>
      <c r="D745" s="3">
        <v>0.01</v>
      </c>
      <c r="E745" s="1" t="s">
        <v>11</v>
      </c>
      <c r="F745" s="3" t="s">
        <v>642</v>
      </c>
      <c r="I745" s="1" t="s">
        <v>641</v>
      </c>
      <c r="J745" s="1" t="str">
        <f>MID(I745,7,4)</f>
        <v>2017</v>
      </c>
      <c r="K745" s="1" t="str">
        <f>MID(I745,4,2)</f>
        <v>10</v>
      </c>
      <c r="L745" s="1" t="str">
        <f>MID(I745,1,2)</f>
        <v>28</v>
      </c>
      <c r="M745" s="2">
        <f>DATE(J745,K745,L745)</f>
        <v>43036</v>
      </c>
    </row>
    <row r="746" spans="1:13" x14ac:dyDescent="0.25">
      <c r="A746" s="1" t="s">
        <v>13</v>
      </c>
      <c r="B746" s="1">
        <v>1.383E-5</v>
      </c>
      <c r="C746" s="1" t="s">
        <v>418</v>
      </c>
      <c r="D746" s="3">
        <v>0.01</v>
      </c>
      <c r="E746" s="1" t="s">
        <v>11</v>
      </c>
      <c r="F746" s="3" t="s">
        <v>551</v>
      </c>
      <c r="I746" s="1" t="s">
        <v>550</v>
      </c>
      <c r="J746" s="1" t="str">
        <f>MID(I746,7,4)</f>
        <v>2017</v>
      </c>
      <c r="K746" s="1" t="str">
        <f>MID(I746,4,2)</f>
        <v>11</v>
      </c>
      <c r="L746" s="1" t="str">
        <f>MID(I746,1,2)</f>
        <v>17</v>
      </c>
      <c r="M746" s="2">
        <f>DATE(J746,K746,L746)</f>
        <v>43056</v>
      </c>
    </row>
    <row r="747" spans="1:13" x14ac:dyDescent="0.25">
      <c r="A747" s="1" t="s">
        <v>13</v>
      </c>
      <c r="B747" s="1">
        <v>7.4122999999999995E-4</v>
      </c>
      <c r="C747" s="1" t="s">
        <v>418</v>
      </c>
      <c r="D747" s="3">
        <v>0.81</v>
      </c>
      <c r="E747" s="1" t="s">
        <v>11</v>
      </c>
      <c r="F747" s="3" t="s">
        <v>528</v>
      </c>
      <c r="I747" s="1" t="s">
        <v>529</v>
      </c>
      <c r="J747" s="1" t="str">
        <f>MID(I747,7,4)</f>
        <v>2017</v>
      </c>
      <c r="K747" s="1" t="str">
        <f>MID(I747,4,2)</f>
        <v>11</v>
      </c>
      <c r="L747" s="1" t="str">
        <f>MID(I747,1,2)</f>
        <v>23</v>
      </c>
      <c r="M747" s="2">
        <f>DATE(J747,K747,L747)</f>
        <v>43062</v>
      </c>
    </row>
    <row r="748" spans="1:13" x14ac:dyDescent="0.25">
      <c r="A748" s="1" t="s">
        <v>13</v>
      </c>
      <c r="B748" s="1">
        <v>1.6899599999999999E-3</v>
      </c>
      <c r="C748" s="1" t="s">
        <v>418</v>
      </c>
      <c r="D748" s="3">
        <v>1.82</v>
      </c>
      <c r="E748" s="1" t="s">
        <v>11</v>
      </c>
      <c r="F748" s="3" t="s">
        <v>526</v>
      </c>
      <c r="I748" s="1" t="s">
        <v>525</v>
      </c>
      <c r="J748" s="1" t="str">
        <f>MID(I748,7,4)</f>
        <v>2017</v>
      </c>
      <c r="K748" s="1" t="str">
        <f>MID(I748,4,2)</f>
        <v>11</v>
      </c>
      <c r="L748" s="1" t="str">
        <f>MID(I748,1,2)</f>
        <v>24</v>
      </c>
      <c r="M748" s="2">
        <f>DATE(J748,K748,L748)</f>
        <v>43063</v>
      </c>
    </row>
    <row r="749" spans="1:13" x14ac:dyDescent="0.25">
      <c r="A749" s="1" t="s">
        <v>13</v>
      </c>
      <c r="B749" s="1">
        <v>1.6899599999999999E-3</v>
      </c>
      <c r="C749" s="1" t="s">
        <v>418</v>
      </c>
      <c r="D749" s="3">
        <v>2.09</v>
      </c>
      <c r="E749" s="1" t="s">
        <v>11</v>
      </c>
      <c r="F749" s="3" t="s">
        <v>520</v>
      </c>
      <c r="I749" s="1" t="s">
        <v>521</v>
      </c>
      <c r="J749" s="1" t="str">
        <f>MID(I749,7,4)</f>
        <v>2017</v>
      </c>
      <c r="K749" s="1" t="str">
        <f>MID(I749,4,2)</f>
        <v>11</v>
      </c>
      <c r="L749" s="1" t="str">
        <f>MID(I749,1,2)</f>
        <v>25</v>
      </c>
      <c r="M749" s="2">
        <f>DATE(J749,K749,L749)</f>
        <v>43064</v>
      </c>
    </row>
    <row r="750" spans="1:13" x14ac:dyDescent="0.25">
      <c r="A750" s="1" t="s">
        <v>13</v>
      </c>
      <c r="B750" s="1">
        <v>1.4764299999999999E-3</v>
      </c>
      <c r="C750" s="1" t="s">
        <v>418</v>
      </c>
      <c r="D750" s="3">
        <v>1.76</v>
      </c>
      <c r="E750" s="1" t="s">
        <v>11</v>
      </c>
      <c r="F750" s="3" t="s">
        <v>516</v>
      </c>
      <c r="I750" s="1" t="s">
        <v>515</v>
      </c>
      <c r="J750" s="1" t="str">
        <f>MID(I750,7,4)</f>
        <v>2017</v>
      </c>
      <c r="K750" s="1" t="str">
        <f>MID(I750,4,2)</f>
        <v>11</v>
      </c>
      <c r="L750" s="1" t="str">
        <f>MID(I750,1,2)</f>
        <v>26</v>
      </c>
      <c r="M750" s="2">
        <f>DATE(J750,K750,L750)</f>
        <v>43065</v>
      </c>
    </row>
    <row r="751" spans="1:13" x14ac:dyDescent="0.25">
      <c r="A751" s="1" t="s">
        <v>13</v>
      </c>
      <c r="B751" s="1">
        <v>3.4812999999999999E-4</v>
      </c>
      <c r="C751" s="1" t="s">
        <v>418</v>
      </c>
      <c r="D751" s="3">
        <v>0.42</v>
      </c>
      <c r="E751" s="1" t="s">
        <v>11</v>
      </c>
      <c r="F751" s="3" t="s">
        <v>510</v>
      </c>
      <c r="I751" s="1" t="s">
        <v>509</v>
      </c>
      <c r="J751" s="1" t="str">
        <f>MID(I751,7,4)</f>
        <v>2017</v>
      </c>
      <c r="K751" s="1" t="str">
        <f>MID(I751,4,2)</f>
        <v>11</v>
      </c>
      <c r="L751" s="1" t="str">
        <f>MID(I751,1,2)</f>
        <v>27</v>
      </c>
      <c r="M751" s="2">
        <f>DATE(J751,K751,L751)</f>
        <v>43066</v>
      </c>
    </row>
    <row r="752" spans="1:13" x14ac:dyDescent="0.25">
      <c r="A752" s="1" t="s">
        <v>13</v>
      </c>
      <c r="B752" s="1">
        <v>4.7227E-4</v>
      </c>
      <c r="C752" s="1" t="s">
        <v>418</v>
      </c>
      <c r="D752" s="3">
        <v>0.56999999999999995</v>
      </c>
      <c r="E752" s="1" t="s">
        <v>11</v>
      </c>
      <c r="F752" s="3" t="s">
        <v>499</v>
      </c>
      <c r="I752" s="1" t="s">
        <v>500</v>
      </c>
      <c r="J752" s="1" t="str">
        <f>MID(I752,7,4)</f>
        <v>2017</v>
      </c>
      <c r="K752" s="1" t="str">
        <f>MID(I752,4,2)</f>
        <v>11</v>
      </c>
      <c r="L752" s="1" t="str">
        <f>MID(I752,1,2)</f>
        <v>28</v>
      </c>
      <c r="M752" s="2">
        <f>DATE(J752,K752,L752)</f>
        <v>43067</v>
      </c>
    </row>
    <row r="753" spans="1:13" x14ac:dyDescent="0.25">
      <c r="A753" s="1" t="s">
        <v>13</v>
      </c>
      <c r="B753" s="1">
        <v>1.6542E-4</v>
      </c>
      <c r="C753" s="1" t="s">
        <v>418</v>
      </c>
      <c r="D753" s="3">
        <v>0.21</v>
      </c>
      <c r="E753" s="1" t="s">
        <v>11</v>
      </c>
      <c r="F753" s="3" t="s">
        <v>492</v>
      </c>
      <c r="I753" s="1" t="s">
        <v>493</v>
      </c>
      <c r="J753" s="1" t="str">
        <f>MID(I753,7,4)</f>
        <v>2017</v>
      </c>
      <c r="K753" s="1" t="str">
        <f>MID(I753,4,2)</f>
        <v>11</v>
      </c>
      <c r="L753" s="1" t="str">
        <f>MID(I753,1,2)</f>
        <v>29</v>
      </c>
      <c r="M753" s="2">
        <f>DATE(J753,K753,L753)</f>
        <v>43068</v>
      </c>
    </row>
    <row r="754" spans="1:13" x14ac:dyDescent="0.25">
      <c r="A754" s="1" t="s">
        <v>13</v>
      </c>
      <c r="B754" s="1">
        <v>6.7470000000000003E-5</v>
      </c>
      <c r="C754" s="1" t="s">
        <v>418</v>
      </c>
      <c r="D754" s="3">
        <v>0.08</v>
      </c>
      <c r="E754" s="1" t="s">
        <v>11</v>
      </c>
      <c r="F754" s="3" t="s">
        <v>489</v>
      </c>
      <c r="I754" s="1" t="s">
        <v>488</v>
      </c>
      <c r="J754" s="1" t="str">
        <f>MID(I754,7,4)</f>
        <v>2017</v>
      </c>
      <c r="K754" s="1" t="str">
        <f>MID(I754,4,2)</f>
        <v>11</v>
      </c>
      <c r="L754" s="1" t="str">
        <f>MID(I754,1,2)</f>
        <v>30</v>
      </c>
      <c r="M754" s="2">
        <f>DATE(J754,K754,L754)</f>
        <v>43069</v>
      </c>
    </row>
    <row r="755" spans="1:13" x14ac:dyDescent="0.25">
      <c r="A755" s="1" t="s">
        <v>13</v>
      </c>
      <c r="B755" s="1">
        <v>6.5829999999999998E-5</v>
      </c>
      <c r="C755" s="1" t="s">
        <v>418</v>
      </c>
      <c r="D755" s="3">
        <v>7.0000000000000007E-2</v>
      </c>
      <c r="E755" s="1" t="s">
        <v>11</v>
      </c>
      <c r="F755" s="3" t="s">
        <v>480</v>
      </c>
      <c r="I755" s="1" t="s">
        <v>481</v>
      </c>
      <c r="J755" s="1" t="str">
        <f>MID(I755,7,4)</f>
        <v>2017</v>
      </c>
      <c r="K755" s="1" t="str">
        <f>MID(I755,4,2)</f>
        <v>12</v>
      </c>
      <c r="L755" s="1" t="str">
        <f>MID(I755,1,2)</f>
        <v>01</v>
      </c>
      <c r="M755" s="2">
        <f>DATE(J755,K755,L755)</f>
        <v>43070</v>
      </c>
    </row>
    <row r="756" spans="1:13" x14ac:dyDescent="0.25">
      <c r="A756" s="1" t="s">
        <v>13</v>
      </c>
      <c r="B756" s="1">
        <v>3.8640000000000003E-5</v>
      </c>
      <c r="C756" s="1" t="s">
        <v>418</v>
      </c>
      <c r="D756" s="3">
        <v>0.05</v>
      </c>
      <c r="E756" s="1" t="s">
        <v>11</v>
      </c>
      <c r="F756" s="3" t="s">
        <v>476</v>
      </c>
      <c r="I756" s="1" t="s">
        <v>477</v>
      </c>
      <c r="J756" s="1" t="str">
        <f>MID(I756,7,4)</f>
        <v>2017</v>
      </c>
      <c r="K756" s="1" t="str">
        <f>MID(I756,4,2)</f>
        <v>12</v>
      </c>
      <c r="L756" s="1" t="str">
        <f>MID(I756,1,2)</f>
        <v>02</v>
      </c>
      <c r="M756" s="2">
        <f>DATE(J756,K756,L756)</f>
        <v>43071</v>
      </c>
    </row>
    <row r="757" spans="1:13" x14ac:dyDescent="0.25">
      <c r="A757" s="1" t="s">
        <v>13</v>
      </c>
      <c r="B757" s="1">
        <v>4.8699999999999998E-5</v>
      </c>
      <c r="C757" s="1" t="s">
        <v>418</v>
      </c>
      <c r="D757" s="3">
        <v>0.06</v>
      </c>
      <c r="E757" s="1" t="s">
        <v>11</v>
      </c>
      <c r="F757" s="3" t="s">
        <v>459</v>
      </c>
      <c r="I757" s="1" t="s">
        <v>460</v>
      </c>
      <c r="J757" s="1" t="str">
        <f>MID(I757,7,4)</f>
        <v>2017</v>
      </c>
      <c r="K757" s="1" t="str">
        <f>MID(I757,4,2)</f>
        <v>12</v>
      </c>
      <c r="L757" s="1" t="str">
        <f>MID(I757,1,2)</f>
        <v>06</v>
      </c>
      <c r="M757" s="2">
        <f>DATE(J757,K757,L757)</f>
        <v>43075</v>
      </c>
    </row>
    <row r="758" spans="1:13" x14ac:dyDescent="0.25">
      <c r="A758" s="1" t="s">
        <v>13</v>
      </c>
      <c r="B758" s="1">
        <v>6.5840000000000007E-5</v>
      </c>
      <c r="C758" s="1" t="s">
        <v>418</v>
      </c>
      <c r="D758" s="3">
        <v>7.0000000000000007E-2</v>
      </c>
      <c r="E758" s="1" t="s">
        <v>11</v>
      </c>
      <c r="F758" s="3" t="s">
        <v>455</v>
      </c>
      <c r="I758" s="1" t="s">
        <v>456</v>
      </c>
      <c r="J758" s="1" t="str">
        <f>MID(I758,7,4)</f>
        <v>2017</v>
      </c>
      <c r="K758" s="1" t="str">
        <f>MID(I758,4,2)</f>
        <v>12</v>
      </c>
      <c r="L758" s="1" t="str">
        <f>MID(I758,1,2)</f>
        <v>07</v>
      </c>
      <c r="M758" s="2">
        <f>DATE(J758,K758,L758)</f>
        <v>43076</v>
      </c>
    </row>
    <row r="759" spans="1:13" x14ac:dyDescent="0.25">
      <c r="A759" s="1" t="s">
        <v>13</v>
      </c>
      <c r="B759" s="1">
        <v>7.2929999999999995E-5</v>
      </c>
      <c r="C759" s="1" t="s">
        <v>418</v>
      </c>
      <c r="D759" s="3">
        <v>7.0000000000000007E-2</v>
      </c>
      <c r="E759" s="1" t="s">
        <v>11</v>
      </c>
      <c r="F759" s="3" t="s">
        <v>451</v>
      </c>
      <c r="I759" s="1" t="s">
        <v>452</v>
      </c>
      <c r="J759" s="1" t="str">
        <f>MID(I759,7,4)</f>
        <v>2017</v>
      </c>
      <c r="K759" s="1" t="str">
        <f>MID(I759,4,2)</f>
        <v>12</v>
      </c>
      <c r="L759" s="1" t="str">
        <f>MID(I759,1,2)</f>
        <v>08</v>
      </c>
      <c r="M759" s="2">
        <f>DATE(J759,K759,L759)</f>
        <v>43077</v>
      </c>
    </row>
    <row r="760" spans="1:13" x14ac:dyDescent="0.25">
      <c r="A760" s="1" t="s">
        <v>13</v>
      </c>
      <c r="B760" s="1">
        <v>7.7669999999999993E-5</v>
      </c>
      <c r="C760" s="1" t="s">
        <v>418</v>
      </c>
      <c r="D760" s="3">
        <v>0.09</v>
      </c>
      <c r="E760" s="1" t="s">
        <v>11</v>
      </c>
      <c r="F760" s="3" t="s">
        <v>447</v>
      </c>
      <c r="I760" s="1" t="s">
        <v>448</v>
      </c>
      <c r="J760" s="1" t="str">
        <f>MID(I760,7,4)</f>
        <v>2017</v>
      </c>
      <c r="K760" s="1" t="str">
        <f>MID(I760,4,2)</f>
        <v>12</v>
      </c>
      <c r="L760" s="1" t="str">
        <f>MID(I760,1,2)</f>
        <v>09</v>
      </c>
      <c r="M760" s="2">
        <f>DATE(J760,K760,L760)</f>
        <v>43078</v>
      </c>
    </row>
    <row r="761" spans="1:13" x14ac:dyDescent="0.25">
      <c r="A761" s="1" t="s">
        <v>13</v>
      </c>
      <c r="B761" s="1">
        <v>1.5605E-4</v>
      </c>
      <c r="C761" s="1" t="s">
        <v>418</v>
      </c>
      <c r="D761" s="3">
        <v>0.16</v>
      </c>
      <c r="E761" s="1" t="s">
        <v>11</v>
      </c>
      <c r="F761" s="3" t="s">
        <v>444</v>
      </c>
      <c r="I761" s="1" t="s">
        <v>445</v>
      </c>
      <c r="J761" s="1" t="str">
        <f>MID(I761,7,4)</f>
        <v>2017</v>
      </c>
      <c r="K761" s="1" t="str">
        <f>MID(I761,4,2)</f>
        <v>12</v>
      </c>
      <c r="L761" s="1" t="str">
        <f>MID(I761,1,2)</f>
        <v>10</v>
      </c>
      <c r="M761" s="2">
        <f>DATE(J761,K761,L761)</f>
        <v>43079</v>
      </c>
    </row>
    <row r="762" spans="1:13" x14ac:dyDescent="0.25">
      <c r="A762" s="1" t="s">
        <v>13</v>
      </c>
      <c r="B762" s="1">
        <v>1.9740000000000001E-5</v>
      </c>
      <c r="C762" s="1" t="s">
        <v>418</v>
      </c>
      <c r="D762" s="3">
        <v>0.02</v>
      </c>
      <c r="E762" s="1" t="s">
        <v>11</v>
      </c>
      <c r="F762" s="3" t="s">
        <v>441</v>
      </c>
      <c r="I762" s="1" t="s">
        <v>442</v>
      </c>
      <c r="J762" s="1" t="str">
        <f>MID(I762,7,4)</f>
        <v>2017</v>
      </c>
      <c r="K762" s="1" t="str">
        <f>MID(I762,4,2)</f>
        <v>12</v>
      </c>
      <c r="L762" s="1" t="str">
        <f>MID(I762,1,2)</f>
        <v>11</v>
      </c>
      <c r="M762" s="2">
        <f>DATE(J762,K762,L762)</f>
        <v>43080</v>
      </c>
    </row>
    <row r="763" spans="1:13" x14ac:dyDescent="0.25">
      <c r="A763" s="1" t="s">
        <v>13</v>
      </c>
      <c r="B763" s="1">
        <v>1.169E-5</v>
      </c>
      <c r="C763" s="1" t="s">
        <v>418</v>
      </c>
      <c r="D763" s="3">
        <v>0.02</v>
      </c>
      <c r="E763" s="1" t="s">
        <v>11</v>
      </c>
      <c r="F763" s="3" t="s">
        <v>430</v>
      </c>
      <c r="I763" s="1" t="s">
        <v>431</v>
      </c>
      <c r="J763" s="1" t="str">
        <f>MID(I763,7,4)</f>
        <v>2017</v>
      </c>
      <c r="K763" s="1" t="str">
        <f>MID(I763,4,2)</f>
        <v>12</v>
      </c>
      <c r="L763" s="1" t="str">
        <f>MID(I763,1,2)</f>
        <v>14</v>
      </c>
      <c r="M763" s="2">
        <f>DATE(J763,K763,L763)</f>
        <v>43083</v>
      </c>
    </row>
    <row r="764" spans="1:13" x14ac:dyDescent="0.25">
      <c r="A764" s="1" t="s">
        <v>13</v>
      </c>
      <c r="B764" s="1">
        <v>0.70635402000000003</v>
      </c>
      <c r="C764" s="1" t="s">
        <v>418</v>
      </c>
      <c r="D764" s="3">
        <v>1141.46</v>
      </c>
      <c r="E764" s="1" t="s">
        <v>108</v>
      </c>
      <c r="F764" s="3" t="s">
        <v>423</v>
      </c>
      <c r="I764" s="1" t="s">
        <v>424</v>
      </c>
      <c r="J764" s="1" t="str">
        <f>MID(I764,7,4)</f>
        <v>2017</v>
      </c>
      <c r="K764" s="1" t="str">
        <f>MID(I764,4,2)</f>
        <v>12</v>
      </c>
      <c r="L764" s="1" t="str">
        <f>MID(I764,1,2)</f>
        <v>15</v>
      </c>
      <c r="M764" s="2">
        <f>DATE(J764,K764,L764)</f>
        <v>43084</v>
      </c>
    </row>
    <row r="765" spans="1:13" x14ac:dyDescent="0.25">
      <c r="A765" s="1" t="s">
        <v>9</v>
      </c>
      <c r="B765" s="1">
        <v>-0.70735402000000003</v>
      </c>
      <c r="C765" s="1" t="s">
        <v>418</v>
      </c>
      <c r="D765" s="3">
        <v>-1136.8499999999999</v>
      </c>
      <c r="E765" s="1" t="s">
        <v>11</v>
      </c>
      <c r="F765" s="3">
        <v>6914162</v>
      </c>
      <c r="I765" s="1" t="s">
        <v>425</v>
      </c>
      <c r="J765" s="1" t="str">
        <f>MID(I765,7,4)</f>
        <v>2017</v>
      </c>
      <c r="K765" s="1" t="str">
        <f>MID(I765,4,2)</f>
        <v>12</v>
      </c>
      <c r="L765" s="1" t="str">
        <f>MID(I765,1,2)</f>
        <v>15</v>
      </c>
      <c r="M765" s="2">
        <f>DATE(J765,K765,L765)</f>
        <v>43084</v>
      </c>
    </row>
    <row r="766" spans="1:13" x14ac:dyDescent="0.25">
      <c r="A766" s="1" t="s">
        <v>13</v>
      </c>
      <c r="B766" s="1">
        <v>6.4049999999999998E-5</v>
      </c>
      <c r="C766" s="1" t="s">
        <v>418</v>
      </c>
      <c r="D766" s="3">
        <v>0.11</v>
      </c>
      <c r="E766" s="1" t="s">
        <v>11</v>
      </c>
      <c r="F766" s="3" t="s">
        <v>426</v>
      </c>
      <c r="I766" s="1" t="s">
        <v>427</v>
      </c>
      <c r="J766" s="1" t="str">
        <f>MID(I766,7,4)</f>
        <v>2017</v>
      </c>
      <c r="K766" s="1" t="str">
        <f>MID(I766,4,2)</f>
        <v>12</v>
      </c>
      <c r="L766" s="1" t="str">
        <f>MID(I766,1,2)</f>
        <v>15</v>
      </c>
      <c r="M766" s="2">
        <f>DATE(J766,K766,L766)</f>
        <v>43084</v>
      </c>
    </row>
    <row r="767" spans="1:13" x14ac:dyDescent="0.25">
      <c r="A767" s="1" t="s">
        <v>13</v>
      </c>
      <c r="B767" s="1">
        <v>1.4500000000000001E-6</v>
      </c>
      <c r="C767" s="1" t="s">
        <v>418</v>
      </c>
      <c r="D767" s="3">
        <v>0</v>
      </c>
      <c r="E767" s="1" t="s">
        <v>11</v>
      </c>
      <c r="F767" s="3" t="s">
        <v>419</v>
      </c>
      <c r="I767" s="1" t="s">
        <v>420</v>
      </c>
      <c r="J767" s="1" t="str">
        <f>MID(I767,7,4)</f>
        <v>2017</v>
      </c>
      <c r="K767" s="1" t="str">
        <f>MID(I767,4,2)</f>
        <v>12</v>
      </c>
      <c r="L767" s="1" t="str">
        <f>MID(I767,1,2)</f>
        <v>16</v>
      </c>
      <c r="M767" s="2">
        <f>DATE(J767,K767,L767)</f>
        <v>43085</v>
      </c>
    </row>
  </sheetData>
  <autoFilter ref="A1:M768" xr:uid="{C19A3571-C7FB-48FC-B721-90D340D9F097}">
    <filterColumn colId="12">
      <filters blank="1">
        <dateGroupItem year="2017" dateTimeGrouping="year"/>
      </filters>
    </filterColumn>
  </autoFilter>
  <sortState ref="A174:M768">
    <sortCondition ref="C2:C768"/>
    <sortCondition ref="M2:M7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CoinTracking · Double-entry - 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</dc:creator>
  <cp:lastModifiedBy>Yuval</cp:lastModifiedBy>
  <dcterms:created xsi:type="dcterms:W3CDTF">2019-01-21T14:59:24Z</dcterms:created>
  <dcterms:modified xsi:type="dcterms:W3CDTF">2019-01-28T13:19:53Z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S_WORKBOOK_UID">
    <vt:lpwstr>e1c453539bf14b608640b3edd040b3c5</vt:lpwstr>
  </property>
</Properties>
</file>