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urlinc\ITBBS\"/>
    </mc:Choice>
  </mc:AlternateContent>
  <bookViews>
    <workbookView xWindow="0" yWindow="0" windowWidth="15480" windowHeight="8370"/>
  </bookViews>
  <sheets>
    <sheet name="任务计划" sheetId="1" r:id="rId1"/>
    <sheet name="填写说明" sheetId="2" r:id="rId2"/>
    <sheet name="示例" sheetId="3" r:id="rId3"/>
  </sheets>
  <definedNames>
    <definedName name="_xlnm._FilterDatabase" localSheetId="0" hidden="1">任务计划!$F$1:$F$43</definedName>
  </definedNames>
  <calcPr calcId="152511"/>
</workbook>
</file>

<file path=xl/calcChain.xml><?xml version="1.0" encoding="utf-8"?>
<calcChain xmlns="http://schemas.openxmlformats.org/spreadsheetml/2006/main">
  <c r="J1048575" i="1" l="1"/>
  <c r="E32" i="3" l="1"/>
</calcChain>
</file>

<file path=xl/sharedStrings.xml><?xml version="1.0" encoding="utf-8"?>
<sst xmlns="http://schemas.openxmlformats.org/spreadsheetml/2006/main" count="318" uniqueCount="124">
  <si>
    <t>任务编号</t>
  </si>
  <si>
    <t>子任务序号</t>
  </si>
  <si>
    <t>子任务</t>
  </si>
  <si>
    <t>子任务性质</t>
  </si>
  <si>
    <t>任务类型</t>
  </si>
  <si>
    <t>评估人</t>
  </si>
  <si>
    <t>开发人</t>
  </si>
  <si>
    <t>评估工时</t>
  </si>
  <si>
    <t>确认工时</t>
  </si>
  <si>
    <t>实际工时</t>
  </si>
  <si>
    <t>计划完成日期</t>
  </si>
  <si>
    <t>实际完成日期</t>
  </si>
  <si>
    <t>里程碑</t>
  </si>
  <si>
    <t>备注</t>
  </si>
  <si>
    <t>评估日期</t>
  </si>
  <si>
    <t>确认/评估比</t>
  </si>
  <si>
    <t>实际/评估比</t>
  </si>
  <si>
    <t>实际/确认比</t>
  </si>
  <si>
    <t>搭建环境</t>
  </si>
  <si>
    <t>其他</t>
  </si>
  <si>
    <t>陈洁民</t>
  </si>
  <si>
    <t>后台-定义话题BO、评论BO、回复BO与ForumDi</t>
  </si>
  <si>
    <t>业务类/接口定义</t>
  </si>
  <si>
    <t>李巨辉</t>
  </si>
  <si>
    <t>后台-定义ForumService</t>
  </si>
  <si>
    <t>后台-定义用户BO、标签BO与UserDi</t>
  </si>
  <si>
    <t>登陆页面的实现--login.jsp</t>
  </si>
  <si>
    <t>业务视图前端(js)交互/控制实现</t>
  </si>
  <si>
    <t>欧丽珊</t>
  </si>
  <si>
    <t>首页的实现--index.jsp</t>
  </si>
  <si>
    <t>我的个人信息界面的实现--info.jsp</t>
  </si>
  <si>
    <t>发表话题页面的实现--writeforum.jsp</t>
  </si>
  <si>
    <t>阅读话题页面的实现--viewforum.jsp</t>
  </si>
  <si>
    <t>我的话题页面的实现--myforums.jsp</t>
  </si>
  <si>
    <t>我的评论的页面的实现--mycomment.jsp</t>
  </si>
  <si>
    <t>定义UserService</t>
  </si>
  <si>
    <t>UserServices实现</t>
  </si>
  <si>
    <t>业务模块接口实现</t>
  </si>
  <si>
    <t>后台-话题BO和它依赖的Di的实现</t>
  </si>
  <si>
    <t>业务类实现</t>
  </si>
  <si>
    <t>后台-收藏BO/点赞BO和它们依赖的Di的实现</t>
  </si>
  <si>
    <t>我的收藏的页面的实现--myfavor.jsp</t>
  </si>
  <si>
    <t>我的话题的页面的实现--message.jsp</t>
  </si>
  <si>
    <t>修改话题的页面的实现--editforum.jsp</t>
  </si>
  <si>
    <t>查看某个人的个人信息及所有话题页面的实现--viewuser.jsp</t>
  </si>
  <si>
    <t>UserDi实现</t>
  </si>
  <si>
    <t>后台-评论BO/回复BO和它们依赖的Di的实现</t>
  </si>
  <si>
    <t>后台-ForumService接口的实现</t>
  </si>
  <si>
    <t>mycomment.jsp和myfavor.jsp和message.jsp和editforum.jsp与controller的整合</t>
  </si>
  <si>
    <t>编写页面manageuser.jsp managetopic.jsp managetag.jsp managecomment.jsp managereply.jsp</t>
  </si>
  <si>
    <t>追加子任务</t>
  </si>
  <si>
    <t>测试用户模块的功能</t>
  </si>
  <si>
    <t>自测与修bug</t>
  </si>
  <si>
    <t>调试论坛模块的功能</t>
  </si>
  <si>
    <t>测试论坛模块功能与修bug</t>
  </si>
  <si>
    <t>整体测试与修bug</t>
  </si>
  <si>
    <t>修BUG</t>
  </si>
  <si>
    <t>1.以小时进行评估，首次评估的时间填写到“评估工时”，经主管确认后确定的工时填写到“确认工时”</t>
  </si>
  <si>
    <t>2.细分子任务</t>
  </si>
  <si>
    <t>3.明确提交测试的日期，并且单元格涂黄</t>
  </si>
  <si>
    <t>4.联系测试人员填写测试计划、日程安排</t>
  </si>
  <si>
    <t>5.明确上线的日期，并且单元格涂黄</t>
  </si>
  <si>
    <t>6.在“里程碑”栏写明阶段性成果</t>
  </si>
  <si>
    <t>7.申请加子任务的性质记录为“追加子任务”</t>
  </si>
  <si>
    <t>任务类型定义：</t>
  </si>
  <si>
    <t>业务依赖实现</t>
  </si>
  <si>
    <t>业务视图布局</t>
  </si>
  <si>
    <t>业务控制器实现</t>
  </si>
  <si>
    <t>编写文档</t>
  </si>
  <si>
    <t>测试</t>
  </si>
  <si>
    <t>提交测试</t>
  </si>
  <si>
    <t>上线</t>
  </si>
  <si>
    <t>自测</t>
  </si>
  <si>
    <t>自测与修Bug</t>
  </si>
  <si>
    <t>任务名</t>
  </si>
  <si>
    <t>常用地点、关注线路及历史记录的改造+分析客户端用户使用习惯</t>
  </si>
  <si>
    <t>计划制定负责人</t>
  </si>
  <si>
    <t>何智荣</t>
  </si>
  <si>
    <t>计划制定日期</t>
  </si>
  <si>
    <t>完成日期</t>
  </si>
  <si>
    <t>坐车网后台-设计常用地点对象，需关联坐车网账号</t>
  </si>
  <si>
    <t>坐车网后台-获取用户常用地点列表接口：
设计用户账户与线路关注的对照形式
获取用户关注线路列表</t>
  </si>
  <si>
    <t>常用地点主页-界面实现：
操作包含：添加，重命名，删除地址，详细参照客户端新版方案</t>
  </si>
  <si>
    <t>常用地点主页-接入数据</t>
  </si>
  <si>
    <t>常用地点-地址编辑页-界面实现</t>
  </si>
  <si>
    <t>常用地点-地址编辑页-数据接入</t>
  </si>
  <si>
    <t>常用地点-地图选址</t>
  </si>
  <si>
    <t>常用地点-数据同步
zuoche项目添加api（含常用地点对象类编写，用户账户关联）</t>
  </si>
  <si>
    <t>关注页
界面效果详细参照客户端新版方案布局（显示线路与热点，同时建议热点先保持当前的方式，推送的形式等新版实现时再进行）</t>
  </si>
  <si>
    <r>
      <rPr>
        <sz val="10.5"/>
        <color indexed="8"/>
        <rFont val="宋体"/>
        <charset val="134"/>
      </rPr>
      <t>扫描旧数据，旧用户的收藏地点自动转成常
用地点</t>
    </r>
    <r>
      <rPr>
        <sz val="10.5"/>
        <color indexed="8"/>
        <rFont val="Calibri"/>
        <family val="2"/>
      </rPr>
      <t xml:space="preserve"> 0.5h</t>
    </r>
  </si>
  <si>
    <t xml:space="preserve">更多-主页
建议改版本先以列表的形式展示所有辅助功能（参照广交E票的更多页），节省开发时间，也好控制界面的美感，毕竟新的布局界面还没出。
包含功能有：设置、常用地点、关注、反馈、分享、关于、检测新版、退出（android）
</t>
  </si>
  <si>
    <t xml:space="preserve">市内查询页
1）调整换乘选项为一行，下拉方式展示
2）添加最后查询历史的显示与方案历史入口
3）输入框历史（显示常用地点，若未有设置，提示进入设置页）
</t>
  </si>
  <si>
    <t>查询历史页
界面参照客户端新版方案</t>
  </si>
  <si>
    <t>线路查询页
1）输入框调整
2）最后查询历史与线路历史入口</t>
  </si>
  <si>
    <t>2013/4/8
客户端优化完成</t>
  </si>
  <si>
    <t>坐车网网站-用户常用地点展示页</t>
  </si>
  <si>
    <t>坐车网网站-用户关注线路展示页</t>
  </si>
  <si>
    <t>2013/4/8
网站配套完成</t>
  </si>
  <si>
    <t>提交测试日期</t>
  </si>
  <si>
    <t>测试第一轮</t>
  </si>
  <si>
    <t>陈杏</t>
  </si>
  <si>
    <t>第一轮修bug</t>
  </si>
  <si>
    <t>测试第二轮</t>
  </si>
  <si>
    <t>第二轮修bug</t>
  </si>
  <si>
    <t>测试第三轮</t>
  </si>
  <si>
    <t>提交App Store，抢先版上线</t>
  </si>
  <si>
    <t>2013/4/11
全部完成</t>
  </si>
  <si>
    <r>
      <rPr>
        <sz val="10.5"/>
        <color indexed="8"/>
        <rFont val="宋体"/>
        <charset val="134"/>
      </rPr>
      <t>用户分析</t>
    </r>
    <r>
      <rPr>
        <sz val="10.5"/>
        <color indexed="8"/>
        <rFont val="Calibri"/>
        <family val="2"/>
      </rPr>
      <t>-1.</t>
    </r>
    <r>
      <rPr>
        <sz val="10.5"/>
        <color indexed="8"/>
        <rFont val="宋体"/>
        <charset val="134"/>
      </rPr>
      <t>收集整理日志</t>
    </r>
  </si>
  <si>
    <r>
      <rPr>
        <sz val="10.5"/>
        <color indexed="8"/>
        <rFont val="宋体"/>
        <charset val="134"/>
      </rPr>
      <t>用户分析</t>
    </r>
    <r>
      <rPr>
        <sz val="10.5"/>
        <color indexed="8"/>
        <rFont val="Calibri"/>
        <family val="2"/>
      </rPr>
      <t>-2.</t>
    </r>
    <r>
      <rPr>
        <sz val="10.5"/>
        <color indexed="8"/>
        <rFont val="宋体"/>
        <charset val="134"/>
      </rPr>
      <t>日志分析</t>
    </r>
  </si>
  <si>
    <r>
      <rPr>
        <sz val="10.5"/>
        <color indexed="8"/>
        <rFont val="宋体"/>
        <charset val="134"/>
      </rPr>
      <t>用户分析</t>
    </r>
    <r>
      <rPr>
        <sz val="10.5"/>
        <color indexed="8"/>
        <rFont val="Calibri"/>
        <family val="2"/>
      </rPr>
      <t>-3.</t>
    </r>
    <r>
      <rPr>
        <sz val="10.5"/>
        <color indexed="8"/>
        <rFont val="宋体"/>
        <charset val="134"/>
      </rPr>
      <t>整理分析数据，总结，撰写分析报告</t>
    </r>
  </si>
  <si>
    <t>2013/4/14
提交分析报告</t>
  </si>
  <si>
    <r>
      <rPr>
        <sz val="10.5"/>
        <color indexed="8"/>
        <rFont val="宋体"/>
        <charset val="134"/>
      </rPr>
      <t>用户分析</t>
    </r>
    <r>
      <rPr>
        <sz val="10.5"/>
        <color indexed="8"/>
        <rFont val="Calibri"/>
        <family val="2"/>
      </rPr>
      <t>-4.</t>
    </r>
    <r>
      <rPr>
        <sz val="10.5"/>
        <color indexed="8"/>
        <rFont val="宋体"/>
        <charset val="134"/>
      </rPr>
      <t>结合旧版统计需求，分析设计新统计需求</t>
    </r>
  </si>
  <si>
    <t>2013/4/15
提交需求报告</t>
  </si>
  <si>
    <t>合计用时</t>
  </si>
  <si>
    <t>后台标签管理页managetag。Jsp样式</t>
    <phoneticPr fontId="8" type="noConversion"/>
  </si>
  <si>
    <t>后台话题管理页managetopic。Jsp样式</t>
    <phoneticPr fontId="8" type="noConversion"/>
  </si>
  <si>
    <t>后台评论管理页managecomment。Jsp样式</t>
    <phoneticPr fontId="8" type="noConversion"/>
  </si>
  <si>
    <t>后台回复管理页managereply。Jsp样式</t>
    <phoneticPr fontId="8" type="noConversion"/>
  </si>
  <si>
    <t>后台用户管理页manageuser。Jsp样式</t>
    <phoneticPr fontId="8" type="noConversion"/>
  </si>
  <si>
    <t>修改评论界面布局editcomment.jsp</t>
    <phoneticPr fontId="8" type="noConversion"/>
  </si>
  <si>
    <t>分页js 前台ajax 以及前台页面的部分js</t>
    <phoneticPr fontId="8" type="noConversion"/>
  </si>
  <si>
    <r>
      <t>罗列标签的页面实现--tag</t>
    </r>
    <r>
      <rPr>
        <sz val="10"/>
        <color indexed="8"/>
        <rFont val="宋体"/>
        <family val="3"/>
        <charset val="134"/>
      </rPr>
      <t>s</t>
    </r>
    <r>
      <rPr>
        <sz val="10"/>
        <color indexed="8"/>
        <rFont val="宋体"/>
        <charset val="134"/>
      </rPr>
      <t>.jsp</t>
    </r>
    <phoneticPr fontId="8" type="noConversion"/>
  </si>
  <si>
    <r>
      <t>tag</t>
    </r>
    <r>
      <rPr>
        <sz val="10"/>
        <color indexed="8"/>
        <rFont val="宋体"/>
        <family val="3"/>
        <charset val="134"/>
      </rPr>
      <t>s</t>
    </r>
    <r>
      <rPr>
        <sz val="10"/>
        <color indexed="8"/>
        <rFont val="宋体"/>
        <charset val="134"/>
      </rPr>
      <t>.jsp和viewuser.jsp与controller的整合</t>
    </r>
    <phoneticPr fontId="8" type="noConversion"/>
  </si>
  <si>
    <t>前端设计。修改前端，包括css和jsp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</si>
</sst>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.5"/>
      <color indexed="8"/>
      <name val="宋体"/>
      <charset val="134"/>
    </font>
    <font>
      <sz val="10"/>
      <name val="宋体"/>
      <charset val="134"/>
    </font>
    <font>
      <sz val="10.5"/>
      <color indexed="8"/>
      <name val="Calibri"/>
      <family val="2"/>
    </font>
    <font>
      <b/>
      <sz val="10"/>
      <color indexed="10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5" xfId="0" applyNumberFormat="1" applyFont="1" applyFill="1" applyBorder="1">
      <alignment vertical="center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4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10" fontId="2" fillId="0" borderId="0" xfId="0" applyNumberFormat="1" applyFont="1">
      <alignment vertical="center"/>
    </xf>
    <xf numFmtId="0" fontId="7" fillId="0" borderId="1" xfId="0" applyFont="1" applyBorder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5"/>
  <sheetViews>
    <sheetView tabSelected="1" topLeftCell="C1" zoomScaleNormal="100" workbookViewId="0">
      <pane ySplit="1" topLeftCell="A16" activePane="bottomLeft" state="frozen"/>
      <selection activeCell="B1" sqref="B1"/>
      <selection pane="bottomLeft" activeCell="K37" sqref="K37"/>
    </sheetView>
  </sheetViews>
  <sheetFormatPr defaultColWidth="8.875" defaultRowHeight="12" x14ac:dyDescent="0.15"/>
  <cols>
    <col min="1" max="1" width="8.875" style="3" hidden="1" customWidth="1"/>
    <col min="2" max="2" width="5.25" style="15" customWidth="1"/>
    <col min="3" max="3" width="61.5" style="15" customWidth="1"/>
    <col min="4" max="4" width="9.125" style="2" customWidth="1"/>
    <col min="5" max="5" width="26.75" style="15" customWidth="1"/>
    <col min="6" max="7" width="6.75" style="15" customWidth="1"/>
    <col min="8" max="8" width="8.5" style="16" customWidth="1"/>
    <col min="9" max="9" width="8.25" style="3" customWidth="1"/>
    <col min="10" max="10" width="9.625" style="17" customWidth="1"/>
    <col min="11" max="11" width="12.25" style="18" customWidth="1"/>
    <col min="12" max="12" width="12.25" style="7" customWidth="1"/>
    <col min="13" max="13" width="6.75" style="3" customWidth="1"/>
    <col min="14" max="14" width="5" style="3" customWidth="1"/>
    <col min="15" max="15" width="9.25" style="7" customWidth="1"/>
    <col min="16" max="18" width="11.375" style="19" customWidth="1"/>
    <col min="19" max="16384" width="8.875" style="3"/>
  </cols>
  <sheetData>
    <row r="1" spans="1:18" x14ac:dyDescent="0.15">
      <c r="A1" s="4" t="s">
        <v>0</v>
      </c>
      <c r="B1" s="15" t="s">
        <v>1</v>
      </c>
      <c r="C1" s="15" t="s">
        <v>2</v>
      </c>
      <c r="D1" s="4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4" t="s">
        <v>8</v>
      </c>
      <c r="J1" s="17" t="s">
        <v>9</v>
      </c>
      <c r="K1" s="18" t="s">
        <v>10</v>
      </c>
      <c r="L1" s="21" t="s">
        <v>11</v>
      </c>
      <c r="M1" s="4" t="s">
        <v>12</v>
      </c>
      <c r="N1" s="4" t="s">
        <v>13</v>
      </c>
      <c r="O1" s="21" t="s">
        <v>14</v>
      </c>
      <c r="P1" s="22" t="s">
        <v>15</v>
      </c>
      <c r="Q1" s="22" t="s">
        <v>16</v>
      </c>
      <c r="R1" s="22" t="s">
        <v>17</v>
      </c>
    </row>
    <row r="2" spans="1:18" ht="21" customHeight="1" x14ac:dyDescent="0.15">
      <c r="A2" s="15"/>
      <c r="B2" s="15">
        <v>1</v>
      </c>
      <c r="C2" s="15" t="s">
        <v>18</v>
      </c>
      <c r="D2" s="15"/>
      <c r="E2" s="15" t="s">
        <v>19</v>
      </c>
      <c r="F2" s="15" t="s">
        <v>20</v>
      </c>
      <c r="G2" s="15" t="s">
        <v>20</v>
      </c>
      <c r="H2" s="16">
        <v>1</v>
      </c>
      <c r="I2" s="15"/>
      <c r="J2" s="17">
        <v>1</v>
      </c>
      <c r="K2" s="18">
        <v>41997</v>
      </c>
      <c r="L2" s="18">
        <v>41997</v>
      </c>
      <c r="M2" s="15"/>
      <c r="N2" s="15"/>
      <c r="O2" s="18">
        <v>41996</v>
      </c>
      <c r="P2" s="23"/>
      <c r="Q2" s="23"/>
      <c r="R2" s="23"/>
    </row>
    <row r="3" spans="1:18" s="14" customFormat="1" ht="18" customHeight="1" x14ac:dyDescent="0.15">
      <c r="A3" s="17"/>
      <c r="B3" s="15">
        <v>2</v>
      </c>
      <c r="C3" s="15" t="s">
        <v>21</v>
      </c>
      <c r="D3" s="17"/>
      <c r="E3" s="15" t="s">
        <v>22</v>
      </c>
      <c r="F3" s="15" t="s">
        <v>23</v>
      </c>
      <c r="G3" s="15" t="s">
        <v>23</v>
      </c>
      <c r="H3" s="16">
        <v>3</v>
      </c>
      <c r="I3" s="17"/>
      <c r="J3" s="17">
        <v>3.5</v>
      </c>
      <c r="K3" s="18">
        <v>41997</v>
      </c>
      <c r="L3" s="18">
        <v>41997</v>
      </c>
      <c r="M3" s="17"/>
      <c r="N3" s="17"/>
      <c r="O3" s="24"/>
      <c r="P3" s="25"/>
      <c r="Q3" s="25"/>
      <c r="R3" s="25"/>
    </row>
    <row r="4" spans="1:18" s="14" customFormat="1" ht="18" customHeight="1" x14ac:dyDescent="0.15">
      <c r="A4" s="17"/>
      <c r="B4" s="15">
        <v>3</v>
      </c>
      <c r="C4" s="15" t="s">
        <v>24</v>
      </c>
      <c r="D4" s="17"/>
      <c r="E4" s="15" t="s">
        <v>22</v>
      </c>
      <c r="F4" s="15" t="s">
        <v>23</v>
      </c>
      <c r="G4" s="15" t="s">
        <v>23</v>
      </c>
      <c r="H4" s="16">
        <v>1</v>
      </c>
      <c r="I4" s="17"/>
      <c r="J4" s="17">
        <v>1</v>
      </c>
      <c r="K4" s="18">
        <v>41997</v>
      </c>
      <c r="L4" s="18">
        <v>41997</v>
      </c>
      <c r="M4" s="17"/>
      <c r="N4" s="17"/>
      <c r="O4" s="24"/>
      <c r="P4" s="25"/>
      <c r="Q4" s="25"/>
      <c r="R4" s="25"/>
    </row>
    <row r="5" spans="1:18" ht="13.5" customHeight="1" x14ac:dyDescent="0.15">
      <c r="A5" s="15"/>
      <c r="B5" s="15">
        <v>4</v>
      </c>
      <c r="C5" s="15" t="s">
        <v>25</v>
      </c>
      <c r="D5" s="15"/>
      <c r="E5" s="15" t="s">
        <v>22</v>
      </c>
      <c r="F5" s="15" t="s">
        <v>20</v>
      </c>
      <c r="G5" s="15" t="s">
        <v>20</v>
      </c>
      <c r="H5" s="16">
        <v>3</v>
      </c>
      <c r="I5" s="15"/>
      <c r="J5" s="17">
        <v>4</v>
      </c>
      <c r="K5" s="18">
        <v>41997</v>
      </c>
      <c r="L5" s="18">
        <v>41997</v>
      </c>
      <c r="M5" s="15"/>
      <c r="N5" s="15"/>
      <c r="O5" s="18"/>
      <c r="P5" s="23"/>
      <c r="Q5" s="23"/>
      <c r="R5" s="23"/>
    </row>
    <row r="6" spans="1:18" ht="15.75" customHeight="1" x14ac:dyDescent="0.15">
      <c r="A6" s="15"/>
      <c r="B6" s="15">
        <v>5</v>
      </c>
      <c r="C6" s="15" t="s">
        <v>26</v>
      </c>
      <c r="D6" s="15"/>
      <c r="E6" s="15" t="s">
        <v>27</v>
      </c>
      <c r="F6" s="15" t="s">
        <v>28</v>
      </c>
      <c r="G6" s="15" t="s">
        <v>28</v>
      </c>
      <c r="H6" s="16">
        <v>1</v>
      </c>
      <c r="I6" s="15"/>
      <c r="J6" s="17">
        <v>1</v>
      </c>
      <c r="K6" s="18">
        <v>41997</v>
      </c>
      <c r="L6" s="18">
        <v>41997</v>
      </c>
      <c r="M6" s="15"/>
      <c r="N6" s="15"/>
      <c r="O6" s="18"/>
      <c r="P6" s="23"/>
      <c r="Q6" s="23"/>
      <c r="R6" s="23"/>
    </row>
    <row r="7" spans="1:18" ht="12" customHeight="1" x14ac:dyDescent="0.15">
      <c r="A7" s="15"/>
      <c r="B7" s="15">
        <v>6</v>
      </c>
      <c r="C7" s="15" t="s">
        <v>29</v>
      </c>
      <c r="D7" s="15"/>
      <c r="E7" s="15" t="s">
        <v>27</v>
      </c>
      <c r="F7" s="15" t="s">
        <v>28</v>
      </c>
      <c r="G7" s="15" t="s">
        <v>28</v>
      </c>
      <c r="H7" s="16">
        <v>2.5</v>
      </c>
      <c r="I7" s="15"/>
      <c r="J7" s="17">
        <v>3</v>
      </c>
      <c r="K7" s="18">
        <v>41997</v>
      </c>
      <c r="L7" s="18">
        <v>41997</v>
      </c>
      <c r="M7" s="15"/>
      <c r="N7" s="15"/>
      <c r="O7" s="18"/>
      <c r="P7" s="23"/>
      <c r="Q7" s="23"/>
      <c r="R7" s="23"/>
    </row>
    <row r="8" spans="1:18" ht="13.5" customHeight="1" x14ac:dyDescent="0.15">
      <c r="A8" s="15"/>
      <c r="B8" s="15">
        <v>7</v>
      </c>
      <c r="C8" s="15" t="s">
        <v>30</v>
      </c>
      <c r="D8" s="15"/>
      <c r="E8" s="15" t="s">
        <v>27</v>
      </c>
      <c r="F8" s="15" t="s">
        <v>28</v>
      </c>
      <c r="G8" s="15" t="s">
        <v>28</v>
      </c>
      <c r="H8" s="16">
        <v>1.5</v>
      </c>
      <c r="I8" s="15"/>
      <c r="J8" s="17">
        <v>4</v>
      </c>
      <c r="K8" s="18">
        <v>41998</v>
      </c>
      <c r="L8" s="18">
        <v>41998</v>
      </c>
      <c r="M8" s="15"/>
      <c r="N8" s="15"/>
      <c r="O8" s="18"/>
      <c r="P8" s="23"/>
      <c r="Q8" s="23"/>
      <c r="R8" s="23"/>
    </row>
    <row r="9" spans="1:18" ht="12.75" customHeight="1" x14ac:dyDescent="0.15">
      <c r="A9" s="15"/>
      <c r="B9" s="15">
        <v>8</v>
      </c>
      <c r="C9" s="15" t="s">
        <v>31</v>
      </c>
      <c r="D9" s="15"/>
      <c r="E9" s="15" t="s">
        <v>27</v>
      </c>
      <c r="F9" s="15" t="s">
        <v>28</v>
      </c>
      <c r="G9" s="15" t="s">
        <v>28</v>
      </c>
      <c r="H9" s="16">
        <v>1.5</v>
      </c>
      <c r="I9" s="15"/>
      <c r="J9" s="17">
        <v>4</v>
      </c>
      <c r="K9" s="18">
        <v>41998</v>
      </c>
      <c r="L9" s="18">
        <v>41998</v>
      </c>
      <c r="M9" s="15"/>
      <c r="N9" s="15"/>
      <c r="O9" s="18"/>
      <c r="P9" s="23"/>
      <c r="Q9" s="23"/>
      <c r="R9" s="23"/>
    </row>
    <row r="10" spans="1:18" ht="16.5" customHeight="1" x14ac:dyDescent="0.15">
      <c r="A10" s="15"/>
      <c r="B10" s="15">
        <v>9</v>
      </c>
      <c r="C10" s="15" t="s">
        <v>32</v>
      </c>
      <c r="D10" s="15"/>
      <c r="E10" s="15" t="s">
        <v>27</v>
      </c>
      <c r="F10" s="15" t="s">
        <v>28</v>
      </c>
      <c r="G10" s="15" t="s">
        <v>28</v>
      </c>
      <c r="H10" s="16">
        <v>2</v>
      </c>
      <c r="I10" s="15"/>
      <c r="J10" s="17">
        <v>3</v>
      </c>
      <c r="K10" s="18">
        <v>41998</v>
      </c>
      <c r="L10" s="18">
        <v>41999</v>
      </c>
      <c r="M10" s="15"/>
      <c r="N10" s="15"/>
      <c r="O10" s="18"/>
      <c r="P10" s="23"/>
      <c r="Q10" s="23"/>
      <c r="R10" s="23"/>
    </row>
    <row r="11" spans="1:18" ht="17.25" customHeight="1" x14ac:dyDescent="0.15">
      <c r="A11" s="15"/>
      <c r="B11" s="15">
        <v>10</v>
      </c>
      <c r="C11" s="15" t="s">
        <v>33</v>
      </c>
      <c r="D11" s="15"/>
      <c r="E11" s="15" t="s">
        <v>27</v>
      </c>
      <c r="F11" s="15" t="s">
        <v>28</v>
      </c>
      <c r="G11" s="15" t="s">
        <v>28</v>
      </c>
      <c r="H11" s="16">
        <v>1.5</v>
      </c>
      <c r="I11" s="15"/>
      <c r="J11" s="17">
        <v>3</v>
      </c>
      <c r="K11" s="18">
        <v>41998</v>
      </c>
      <c r="L11" s="18">
        <v>41999</v>
      </c>
      <c r="M11" s="15"/>
      <c r="N11" s="15"/>
      <c r="O11" s="18"/>
      <c r="P11" s="23"/>
      <c r="Q11" s="23"/>
      <c r="R11" s="23"/>
    </row>
    <row r="12" spans="1:18" ht="18" customHeight="1" x14ac:dyDescent="0.15">
      <c r="A12" s="15"/>
      <c r="B12" s="15">
        <v>11</v>
      </c>
      <c r="C12" s="15" t="s">
        <v>34</v>
      </c>
      <c r="D12" s="15"/>
      <c r="E12" s="15" t="s">
        <v>27</v>
      </c>
      <c r="F12" s="15" t="s">
        <v>28</v>
      </c>
      <c r="G12" s="15" t="s">
        <v>28</v>
      </c>
      <c r="H12" s="16">
        <v>2</v>
      </c>
      <c r="I12" s="15"/>
      <c r="J12" s="17">
        <v>2</v>
      </c>
      <c r="K12" s="18">
        <v>41998</v>
      </c>
      <c r="L12" s="18">
        <v>41999</v>
      </c>
      <c r="M12" s="15"/>
      <c r="N12" s="15"/>
      <c r="O12" s="18"/>
      <c r="P12" s="23"/>
      <c r="Q12" s="23"/>
      <c r="R12" s="23"/>
    </row>
    <row r="13" spans="1:18" ht="13.5" customHeight="1" x14ac:dyDescent="0.15">
      <c r="A13" s="15"/>
      <c r="B13" s="15">
        <v>12</v>
      </c>
      <c r="C13" s="15" t="s">
        <v>35</v>
      </c>
      <c r="D13" s="15"/>
      <c r="E13" s="15" t="s">
        <v>22</v>
      </c>
      <c r="F13" s="15" t="s">
        <v>20</v>
      </c>
      <c r="G13" s="15" t="s">
        <v>20</v>
      </c>
      <c r="H13" s="16">
        <v>1</v>
      </c>
      <c r="I13" s="15"/>
      <c r="J13" s="17">
        <v>1</v>
      </c>
      <c r="K13" s="18">
        <v>41998</v>
      </c>
      <c r="L13" s="18">
        <v>41997</v>
      </c>
      <c r="M13" s="15"/>
      <c r="N13" s="15"/>
      <c r="O13" s="18">
        <v>41996</v>
      </c>
      <c r="P13" s="23"/>
      <c r="Q13" s="23"/>
      <c r="R13" s="23"/>
    </row>
    <row r="14" spans="1:18" s="14" customFormat="1" ht="12.75" customHeight="1" x14ac:dyDescent="0.15">
      <c r="A14" s="17"/>
      <c r="B14" s="15">
        <v>13</v>
      </c>
      <c r="C14" s="15" t="s">
        <v>36</v>
      </c>
      <c r="D14" s="17"/>
      <c r="E14" s="15" t="s">
        <v>37</v>
      </c>
      <c r="F14" s="15" t="s">
        <v>20</v>
      </c>
      <c r="G14" s="15" t="s">
        <v>20</v>
      </c>
      <c r="H14" s="16">
        <v>7</v>
      </c>
      <c r="I14" s="17"/>
      <c r="J14" s="17">
        <v>5</v>
      </c>
      <c r="K14" s="18">
        <v>41998</v>
      </c>
      <c r="L14" s="18">
        <v>41998</v>
      </c>
      <c r="M14" s="17"/>
      <c r="N14" s="17"/>
      <c r="O14" s="24">
        <v>41996</v>
      </c>
      <c r="P14" s="25"/>
      <c r="Q14" s="25"/>
      <c r="R14" s="25"/>
    </row>
    <row r="15" spans="1:18" s="14" customFormat="1" ht="12.75" customHeight="1" x14ac:dyDescent="0.15">
      <c r="A15" s="17"/>
      <c r="B15" s="15">
        <v>14</v>
      </c>
      <c r="C15" s="20" t="s">
        <v>38</v>
      </c>
      <c r="D15" s="17"/>
      <c r="E15" s="15" t="s">
        <v>39</v>
      </c>
      <c r="F15" s="15" t="s">
        <v>23</v>
      </c>
      <c r="G15" s="15" t="s">
        <v>23</v>
      </c>
      <c r="H15" s="16">
        <v>6</v>
      </c>
      <c r="I15" s="17"/>
      <c r="J15" s="17">
        <v>3</v>
      </c>
      <c r="K15" s="18">
        <v>41998</v>
      </c>
      <c r="L15" s="18">
        <v>41998</v>
      </c>
      <c r="M15" s="17"/>
      <c r="N15" s="17"/>
      <c r="O15" s="24"/>
      <c r="P15" s="25"/>
      <c r="Q15" s="25"/>
      <c r="R15" s="25"/>
    </row>
    <row r="16" spans="1:18" x14ac:dyDescent="0.15">
      <c r="A16" s="15"/>
      <c r="B16" s="15">
        <v>15</v>
      </c>
      <c r="C16" s="20" t="s">
        <v>40</v>
      </c>
      <c r="D16" s="15"/>
      <c r="E16" s="15" t="s">
        <v>39</v>
      </c>
      <c r="F16" s="15" t="s">
        <v>23</v>
      </c>
      <c r="G16" s="15" t="s">
        <v>23</v>
      </c>
      <c r="H16" s="16">
        <v>2</v>
      </c>
      <c r="I16" s="15"/>
      <c r="J16" s="17">
        <v>1</v>
      </c>
      <c r="K16" s="18">
        <v>41998</v>
      </c>
      <c r="L16" s="18">
        <v>41998</v>
      </c>
      <c r="M16" s="15"/>
      <c r="N16" s="15"/>
      <c r="O16" s="18"/>
      <c r="P16" s="23"/>
      <c r="Q16" s="23"/>
      <c r="R16" s="23"/>
    </row>
    <row r="17" spans="1:18" ht="15" customHeight="1" x14ac:dyDescent="0.15">
      <c r="A17" s="15"/>
      <c r="B17" s="15">
        <v>16</v>
      </c>
      <c r="C17" s="15" t="s">
        <v>41</v>
      </c>
      <c r="D17" s="15"/>
      <c r="E17" s="15" t="s">
        <v>66</v>
      </c>
      <c r="F17" s="15" t="s">
        <v>28</v>
      </c>
      <c r="G17" s="15" t="s">
        <v>28</v>
      </c>
      <c r="H17" s="16">
        <v>1.5</v>
      </c>
      <c r="I17" s="15"/>
      <c r="K17" s="18">
        <v>41999</v>
      </c>
      <c r="L17" s="18"/>
      <c r="M17" s="15"/>
      <c r="N17" s="15"/>
      <c r="O17" s="18"/>
      <c r="P17" s="23"/>
      <c r="Q17" s="23"/>
      <c r="R17" s="23"/>
    </row>
    <row r="18" spans="1:18" ht="14.25" customHeight="1" x14ac:dyDescent="0.15">
      <c r="A18" s="15"/>
      <c r="B18" s="15">
        <v>17</v>
      </c>
      <c r="C18" s="15" t="s">
        <v>42</v>
      </c>
      <c r="D18" s="15"/>
      <c r="E18" s="15" t="s">
        <v>66</v>
      </c>
      <c r="F18" s="15" t="s">
        <v>28</v>
      </c>
      <c r="G18" s="15" t="s">
        <v>28</v>
      </c>
      <c r="H18" s="16">
        <v>1.5</v>
      </c>
      <c r="I18" s="15"/>
      <c r="K18" s="18">
        <v>41999</v>
      </c>
      <c r="L18" s="18"/>
      <c r="M18" s="15"/>
      <c r="N18" s="15"/>
      <c r="O18" s="18"/>
      <c r="P18" s="23"/>
      <c r="Q18" s="23"/>
      <c r="R18" s="23"/>
    </row>
    <row r="19" spans="1:18" ht="13.5" customHeight="1" x14ac:dyDescent="0.15">
      <c r="A19" s="15"/>
      <c r="B19" s="15">
        <v>18</v>
      </c>
      <c r="C19" s="15" t="s">
        <v>43</v>
      </c>
      <c r="D19" s="15"/>
      <c r="E19" s="15" t="s">
        <v>66</v>
      </c>
      <c r="F19" s="15" t="s">
        <v>28</v>
      </c>
      <c r="G19" s="15" t="s">
        <v>28</v>
      </c>
      <c r="H19" s="16">
        <v>1.5</v>
      </c>
      <c r="I19" s="15"/>
      <c r="K19" s="18">
        <v>41999</v>
      </c>
      <c r="L19" s="18"/>
      <c r="M19" s="15"/>
      <c r="N19" s="15"/>
      <c r="O19" s="18"/>
      <c r="P19" s="23"/>
      <c r="Q19" s="23"/>
      <c r="R19" s="23"/>
    </row>
    <row r="20" spans="1:18" ht="14.25" customHeight="1" x14ac:dyDescent="0.15">
      <c r="A20" s="15"/>
      <c r="B20" s="15">
        <v>20</v>
      </c>
      <c r="C20" s="15" t="s">
        <v>44</v>
      </c>
      <c r="D20" s="15"/>
      <c r="E20" s="15" t="s">
        <v>27</v>
      </c>
      <c r="F20" s="15" t="s">
        <v>28</v>
      </c>
      <c r="G20" s="15" t="s">
        <v>28</v>
      </c>
      <c r="H20" s="16">
        <v>1.5</v>
      </c>
      <c r="I20" s="15"/>
      <c r="K20" s="18">
        <v>41999</v>
      </c>
      <c r="L20" s="18"/>
      <c r="M20" s="15"/>
      <c r="N20" s="15"/>
      <c r="O20" s="18"/>
      <c r="P20" s="23"/>
      <c r="Q20" s="23"/>
      <c r="R20" s="23"/>
    </row>
    <row r="21" spans="1:18" x14ac:dyDescent="0.15">
      <c r="A21" s="15"/>
      <c r="B21" s="15">
        <v>21</v>
      </c>
      <c r="C21" s="15" t="s">
        <v>45</v>
      </c>
      <c r="D21" s="15"/>
      <c r="E21" s="15" t="s">
        <v>37</v>
      </c>
      <c r="F21" s="15" t="s">
        <v>20</v>
      </c>
      <c r="G21" s="15" t="s">
        <v>20</v>
      </c>
      <c r="H21" s="16">
        <v>8</v>
      </c>
      <c r="I21" s="15"/>
      <c r="J21" s="17">
        <v>3</v>
      </c>
      <c r="K21" s="18">
        <v>41999</v>
      </c>
      <c r="L21" s="18">
        <v>41998</v>
      </c>
      <c r="M21" s="15"/>
      <c r="N21" s="15"/>
      <c r="O21" s="18">
        <v>41996</v>
      </c>
      <c r="P21" s="23"/>
      <c r="Q21" s="23"/>
      <c r="R21" s="23"/>
    </row>
    <row r="22" spans="1:18" x14ac:dyDescent="0.15">
      <c r="A22" s="15"/>
      <c r="B22" s="15">
        <v>22</v>
      </c>
      <c r="C22" s="15" t="s">
        <v>46</v>
      </c>
      <c r="D22" s="15"/>
      <c r="E22" s="15" t="s">
        <v>39</v>
      </c>
      <c r="F22" s="15" t="s">
        <v>23</v>
      </c>
      <c r="G22" s="15" t="s">
        <v>23</v>
      </c>
      <c r="H22" s="16">
        <v>4</v>
      </c>
      <c r="I22" s="15"/>
      <c r="J22" s="17">
        <v>1</v>
      </c>
      <c r="K22" s="18">
        <v>41999</v>
      </c>
      <c r="L22" s="18">
        <v>41998</v>
      </c>
      <c r="M22" s="15"/>
      <c r="N22" s="15"/>
      <c r="O22" s="18"/>
      <c r="P22" s="23"/>
      <c r="Q22" s="23"/>
      <c r="R22" s="23"/>
    </row>
    <row r="23" spans="1:18" x14ac:dyDescent="0.15">
      <c r="A23" s="15"/>
      <c r="B23" s="15">
        <v>23</v>
      </c>
      <c r="C23" s="15" t="s">
        <v>47</v>
      </c>
      <c r="D23" s="15"/>
      <c r="E23" s="15" t="s">
        <v>37</v>
      </c>
      <c r="F23" s="15" t="s">
        <v>23</v>
      </c>
      <c r="G23" s="15" t="s">
        <v>23</v>
      </c>
      <c r="H23" s="16">
        <v>4</v>
      </c>
      <c r="I23" s="15"/>
      <c r="J23" s="17">
        <v>2</v>
      </c>
      <c r="K23" s="18">
        <v>41999</v>
      </c>
      <c r="L23" s="18">
        <v>41998</v>
      </c>
      <c r="M23" s="15"/>
      <c r="N23" s="15"/>
      <c r="O23" s="18"/>
      <c r="P23" s="23"/>
      <c r="Q23" s="23"/>
      <c r="R23" s="23"/>
    </row>
    <row r="24" spans="1:18" ht="17.25" customHeight="1" x14ac:dyDescent="0.15">
      <c r="A24" s="15"/>
      <c r="B24" s="15">
        <v>19</v>
      </c>
      <c r="C24" s="26" t="s">
        <v>121</v>
      </c>
      <c r="D24" s="15" t="s">
        <v>50</v>
      </c>
      <c r="E24" s="15" t="s">
        <v>27</v>
      </c>
      <c r="F24" s="15" t="s">
        <v>23</v>
      </c>
      <c r="G24" s="15" t="s">
        <v>23</v>
      </c>
      <c r="H24" s="16">
        <v>4</v>
      </c>
      <c r="I24" s="15"/>
      <c r="J24" s="17">
        <v>4.5</v>
      </c>
      <c r="K24" s="18">
        <v>41999</v>
      </c>
      <c r="L24" s="18">
        <v>41999</v>
      </c>
      <c r="M24" s="15"/>
      <c r="N24" s="15"/>
      <c r="O24" s="18"/>
      <c r="P24" s="23"/>
      <c r="Q24" s="23"/>
      <c r="R24" s="23"/>
    </row>
    <row r="25" spans="1:18" ht="15" customHeight="1" x14ac:dyDescent="0.15">
      <c r="A25" s="15"/>
      <c r="B25" s="15">
        <v>24</v>
      </c>
      <c r="C25" s="15" t="s">
        <v>48</v>
      </c>
      <c r="D25" s="15"/>
      <c r="E25" s="15" t="s">
        <v>27</v>
      </c>
      <c r="F25" s="15" t="s">
        <v>28</v>
      </c>
      <c r="G25" s="15" t="s">
        <v>28</v>
      </c>
      <c r="H25" s="16">
        <v>2</v>
      </c>
      <c r="I25" s="15"/>
      <c r="K25" s="18">
        <v>42002</v>
      </c>
      <c r="L25" s="18"/>
      <c r="M25" s="15"/>
      <c r="N25" s="15"/>
      <c r="O25" s="18"/>
      <c r="P25" s="23"/>
      <c r="Q25" s="23"/>
      <c r="R25" s="23"/>
    </row>
    <row r="26" spans="1:18" ht="13.5" customHeight="1" x14ac:dyDescent="0.15">
      <c r="A26" s="15"/>
      <c r="B26" s="15">
        <v>25</v>
      </c>
      <c r="C26" s="26" t="s">
        <v>122</v>
      </c>
      <c r="D26" s="15"/>
      <c r="E26" s="15" t="s">
        <v>27</v>
      </c>
      <c r="F26" s="15" t="s">
        <v>28</v>
      </c>
      <c r="G26" s="15" t="s">
        <v>28</v>
      </c>
      <c r="H26" s="16">
        <v>2</v>
      </c>
      <c r="I26" s="15"/>
      <c r="K26" s="18">
        <v>42002</v>
      </c>
      <c r="L26" s="18"/>
      <c r="M26" s="15"/>
      <c r="N26" s="15"/>
      <c r="O26" s="18"/>
      <c r="P26" s="23"/>
      <c r="Q26" s="23"/>
      <c r="R26" s="23"/>
    </row>
    <row r="27" spans="1:18" x14ac:dyDescent="0.15">
      <c r="A27" s="15"/>
      <c r="B27" s="15">
        <v>28</v>
      </c>
      <c r="C27" s="20" t="s">
        <v>54</v>
      </c>
      <c r="D27" s="15"/>
      <c r="E27" s="15" t="s">
        <v>52</v>
      </c>
      <c r="F27" s="15" t="s">
        <v>23</v>
      </c>
      <c r="G27" s="15" t="s">
        <v>23</v>
      </c>
      <c r="H27" s="16">
        <v>8</v>
      </c>
      <c r="I27" s="15"/>
      <c r="J27" s="17">
        <v>8</v>
      </c>
      <c r="K27" s="18">
        <v>42002</v>
      </c>
      <c r="L27" s="18">
        <v>42002</v>
      </c>
      <c r="M27" s="15"/>
      <c r="N27" s="15"/>
      <c r="O27" s="18"/>
      <c r="P27" s="23"/>
      <c r="Q27" s="23"/>
      <c r="R27" s="23"/>
    </row>
    <row r="28" spans="1:18" ht="11.25" customHeight="1" x14ac:dyDescent="0.15">
      <c r="A28" s="15"/>
      <c r="B28" s="15">
        <v>26</v>
      </c>
      <c r="C28" s="15" t="s">
        <v>51</v>
      </c>
      <c r="D28" s="15"/>
      <c r="E28" s="15" t="s">
        <v>52</v>
      </c>
      <c r="F28" s="15" t="s">
        <v>20</v>
      </c>
      <c r="G28" s="15" t="s">
        <v>20</v>
      </c>
      <c r="H28" s="16">
        <v>8</v>
      </c>
      <c r="I28" s="15"/>
      <c r="J28" s="17">
        <v>8</v>
      </c>
      <c r="K28" s="18">
        <v>42002</v>
      </c>
      <c r="L28" s="18">
        <v>42002</v>
      </c>
      <c r="M28" s="15"/>
      <c r="N28" s="15"/>
      <c r="O28" s="18">
        <v>41996</v>
      </c>
      <c r="P28" s="23"/>
      <c r="Q28" s="23"/>
      <c r="R28" s="23"/>
    </row>
    <row r="29" spans="1:18" ht="11.25" customHeight="1" x14ac:dyDescent="0.15">
      <c r="A29" s="15"/>
      <c r="B29" s="15">
        <v>27</v>
      </c>
      <c r="C29" s="20" t="s">
        <v>53</v>
      </c>
      <c r="D29" s="15"/>
      <c r="E29" s="15" t="s">
        <v>52</v>
      </c>
      <c r="F29" s="15" t="s">
        <v>20</v>
      </c>
      <c r="G29" s="15" t="s">
        <v>20</v>
      </c>
      <c r="H29" s="16">
        <v>8</v>
      </c>
      <c r="I29" s="15"/>
      <c r="J29" s="17">
        <v>9</v>
      </c>
      <c r="K29" s="18">
        <v>42003</v>
      </c>
      <c r="L29" s="18">
        <v>42004</v>
      </c>
      <c r="M29" s="15"/>
      <c r="N29" s="15"/>
      <c r="O29" s="18"/>
      <c r="P29" s="23"/>
      <c r="Q29" s="23"/>
      <c r="R29" s="23"/>
    </row>
    <row r="30" spans="1:18" x14ac:dyDescent="0.15">
      <c r="C30" s="26" t="s">
        <v>120</v>
      </c>
      <c r="D30" s="3" t="s">
        <v>50</v>
      </c>
      <c r="E30" s="15" t="s">
        <v>27</v>
      </c>
      <c r="F30" s="15" t="s">
        <v>20</v>
      </c>
      <c r="G30" s="15" t="s">
        <v>20</v>
      </c>
      <c r="H30" s="16">
        <v>6</v>
      </c>
      <c r="J30" s="17">
        <v>8</v>
      </c>
      <c r="K30" s="18">
        <v>42003</v>
      </c>
      <c r="L30" s="18">
        <v>42006</v>
      </c>
    </row>
    <row r="31" spans="1:18" x14ac:dyDescent="0.15">
      <c r="B31" s="15">
        <v>29</v>
      </c>
      <c r="C31" s="15" t="s">
        <v>55</v>
      </c>
      <c r="D31" s="2" t="s">
        <v>50</v>
      </c>
      <c r="E31" s="15" t="s">
        <v>56</v>
      </c>
      <c r="F31" s="15" t="s">
        <v>20</v>
      </c>
      <c r="G31" s="15" t="s">
        <v>20</v>
      </c>
      <c r="H31" s="16">
        <v>8</v>
      </c>
      <c r="J31" s="17">
        <v>20</v>
      </c>
      <c r="K31" s="18">
        <v>42003</v>
      </c>
      <c r="L31" s="18">
        <v>42008</v>
      </c>
    </row>
    <row r="32" spans="1:18" x14ac:dyDescent="0.15">
      <c r="B32" s="15">
        <v>30</v>
      </c>
      <c r="C32" s="15" t="s">
        <v>49</v>
      </c>
      <c r="D32" s="2" t="s">
        <v>50</v>
      </c>
      <c r="E32" s="15" t="s">
        <v>27</v>
      </c>
      <c r="F32" s="15" t="s">
        <v>23</v>
      </c>
      <c r="G32" s="15" t="s">
        <v>23</v>
      </c>
      <c r="H32" s="16">
        <v>8</v>
      </c>
      <c r="J32" s="17">
        <v>5</v>
      </c>
      <c r="K32" s="18">
        <v>42003</v>
      </c>
      <c r="L32" s="18">
        <v>42003</v>
      </c>
    </row>
    <row r="33" spans="2:12" x14ac:dyDescent="0.15">
      <c r="B33" s="15">
        <v>31</v>
      </c>
      <c r="C33" s="26" t="s">
        <v>123</v>
      </c>
      <c r="D33" s="2" t="s">
        <v>50</v>
      </c>
      <c r="E33" s="15" t="s">
        <v>56</v>
      </c>
      <c r="F33" s="15" t="s">
        <v>23</v>
      </c>
      <c r="G33" s="15" t="s">
        <v>23</v>
      </c>
      <c r="H33" s="16">
        <v>16</v>
      </c>
      <c r="J33" s="17">
        <v>12</v>
      </c>
      <c r="K33" s="18">
        <v>42008</v>
      </c>
      <c r="L33" s="18">
        <v>42008</v>
      </c>
    </row>
    <row r="34" spans="2:12" x14ac:dyDescent="0.15">
      <c r="B34" s="15">
        <v>37</v>
      </c>
      <c r="C34" s="15" t="s">
        <v>114</v>
      </c>
      <c r="D34" s="2" t="s">
        <v>50</v>
      </c>
      <c r="E34" s="15" t="s">
        <v>66</v>
      </c>
      <c r="F34" s="15" t="s">
        <v>28</v>
      </c>
    </row>
    <row r="35" spans="2:12" x14ac:dyDescent="0.15">
      <c r="B35" s="15">
        <v>38</v>
      </c>
      <c r="C35" s="15" t="s">
        <v>115</v>
      </c>
      <c r="D35" s="2" t="s">
        <v>50</v>
      </c>
      <c r="E35" s="15" t="s">
        <v>66</v>
      </c>
      <c r="F35" s="15" t="s">
        <v>28</v>
      </c>
    </row>
    <row r="36" spans="2:12" x14ac:dyDescent="0.15">
      <c r="B36" s="15">
        <v>39</v>
      </c>
      <c r="C36" s="15" t="s">
        <v>116</v>
      </c>
      <c r="D36" s="2" t="s">
        <v>50</v>
      </c>
      <c r="E36" s="15" t="s">
        <v>66</v>
      </c>
      <c r="F36" s="15" t="s">
        <v>28</v>
      </c>
    </row>
    <row r="37" spans="2:12" x14ac:dyDescent="0.15">
      <c r="B37" s="15">
        <v>40</v>
      </c>
      <c r="C37" s="15" t="s">
        <v>117</v>
      </c>
      <c r="D37" s="2" t="s">
        <v>50</v>
      </c>
      <c r="E37" s="15" t="s">
        <v>66</v>
      </c>
      <c r="F37" s="15" t="s">
        <v>28</v>
      </c>
    </row>
    <row r="38" spans="2:12" x14ac:dyDescent="0.15">
      <c r="C38" s="15" t="s">
        <v>118</v>
      </c>
      <c r="D38" s="2" t="s">
        <v>50</v>
      </c>
      <c r="E38" s="15" t="s">
        <v>66</v>
      </c>
      <c r="F38" s="15" t="s">
        <v>28</v>
      </c>
    </row>
    <row r="39" spans="2:12" x14ac:dyDescent="0.15">
      <c r="C39" s="15" t="s">
        <v>119</v>
      </c>
      <c r="D39" s="2" t="s">
        <v>50</v>
      </c>
      <c r="E39" s="15" t="s">
        <v>66</v>
      </c>
      <c r="F39" s="15" t="s">
        <v>20</v>
      </c>
    </row>
    <row r="1048575" spans="10:10" x14ac:dyDescent="0.15">
      <c r="J1048575" s="17">
        <f>SUBTOTAL(9,J2:J1048574)</f>
        <v>120</v>
      </c>
    </row>
  </sheetData>
  <autoFilter ref="F1:F43"/>
  <phoneticPr fontId="8" type="noConversion"/>
  <dataValidations count="3">
    <dataValidation type="list" allowBlank="1" showInputMessage="1" showErrorMessage="1" sqref="D1:D39 D40:D1048576">
      <formula1>"追加子任务"</formula1>
    </dataValidation>
    <dataValidation type="list" allowBlank="1" showInputMessage="1" showErrorMessage="1" sqref="F1:G39 F40:G1048576">
      <formula1>"吴向成,陈洁民,李伟艺,欧丽珊,李巨辉"</formula1>
    </dataValidation>
    <dataValidation type="list" allowBlank="1" showInputMessage="1" showErrorMessage="1" sqref="E1:E39 E40:E1048576">
      <formula1>"业务类/接口定义,业务类实现,业务依赖实现,业务模块接口实现,业务视图布局,业务视图前端(js)交互/控制实现,业务控制器实现,编写文档,测试,修BUG,提交测试,上线,其他,自测,自测与修bug,"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5" sqref="A25"/>
    </sheetView>
  </sheetViews>
  <sheetFormatPr defaultColWidth="8.875" defaultRowHeight="13.5" x14ac:dyDescent="0.15"/>
  <cols>
    <col min="1" max="1" width="94.125" customWidth="1"/>
  </cols>
  <sheetData>
    <row r="1" spans="1:1" x14ac:dyDescent="0.15">
      <c r="A1" t="s">
        <v>57</v>
      </c>
    </row>
    <row r="2" spans="1:1" x14ac:dyDescent="0.15">
      <c r="A2" t="s">
        <v>58</v>
      </c>
    </row>
    <row r="3" spans="1:1" x14ac:dyDescent="0.15">
      <c r="A3" t="s">
        <v>59</v>
      </c>
    </row>
    <row r="4" spans="1:1" x14ac:dyDescent="0.15">
      <c r="A4" t="s">
        <v>60</v>
      </c>
    </row>
    <row r="5" spans="1:1" x14ac:dyDescent="0.15">
      <c r="A5" t="s">
        <v>61</v>
      </c>
    </row>
    <row r="6" spans="1:1" x14ac:dyDescent="0.15">
      <c r="A6" t="s">
        <v>62</v>
      </c>
    </row>
    <row r="7" spans="1:1" x14ac:dyDescent="0.15">
      <c r="A7" t="s">
        <v>63</v>
      </c>
    </row>
    <row r="13" spans="1:1" x14ac:dyDescent="0.15">
      <c r="A13" t="s">
        <v>64</v>
      </c>
    </row>
    <row r="14" spans="1:1" x14ac:dyDescent="0.15">
      <c r="A14" t="s">
        <v>22</v>
      </c>
    </row>
    <row r="15" spans="1:1" x14ac:dyDescent="0.15">
      <c r="A15" t="s">
        <v>39</v>
      </c>
    </row>
    <row r="16" spans="1:1" x14ac:dyDescent="0.15">
      <c r="A16" t="s">
        <v>65</v>
      </c>
    </row>
    <row r="17" spans="1:1" x14ac:dyDescent="0.15">
      <c r="A17" t="s">
        <v>37</v>
      </c>
    </row>
    <row r="18" spans="1:1" x14ac:dyDescent="0.15">
      <c r="A18" t="s">
        <v>66</v>
      </c>
    </row>
    <row r="19" spans="1:1" x14ac:dyDescent="0.15">
      <c r="A19" t="s">
        <v>27</v>
      </c>
    </row>
    <row r="20" spans="1:1" x14ac:dyDescent="0.15">
      <c r="A20" t="s">
        <v>67</v>
      </c>
    </row>
    <row r="21" spans="1:1" x14ac:dyDescent="0.15">
      <c r="A21" t="s">
        <v>68</v>
      </c>
    </row>
    <row r="22" spans="1:1" x14ac:dyDescent="0.15">
      <c r="A22" t="s">
        <v>69</v>
      </c>
    </row>
    <row r="23" spans="1:1" x14ac:dyDescent="0.15">
      <c r="A23" t="s">
        <v>56</v>
      </c>
    </row>
    <row r="24" spans="1:1" x14ac:dyDescent="0.15">
      <c r="A24" t="s">
        <v>70</v>
      </c>
    </row>
    <row r="25" spans="1:1" x14ac:dyDescent="0.15">
      <c r="A25" t="s">
        <v>71</v>
      </c>
    </row>
    <row r="26" spans="1:1" x14ac:dyDescent="0.15">
      <c r="A26" t="s">
        <v>72</v>
      </c>
    </row>
    <row r="27" spans="1:1" x14ac:dyDescent="0.15">
      <c r="A27" t="s">
        <v>73</v>
      </c>
    </row>
    <row r="28" spans="1:1" x14ac:dyDescent="0.15">
      <c r="A28" t="s">
        <v>19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1" workbookViewId="0">
      <selection activeCell="D15" sqref="D15"/>
    </sheetView>
  </sheetViews>
  <sheetFormatPr defaultColWidth="8.875" defaultRowHeight="12" x14ac:dyDescent="0.15"/>
  <cols>
    <col min="1" max="1" width="34.125" style="2" customWidth="1"/>
    <col min="2" max="2" width="17.125" style="3" customWidth="1"/>
    <col min="3" max="3" width="6.625" style="3" customWidth="1"/>
    <col min="4" max="4" width="8.5" style="3" customWidth="1"/>
    <col min="5" max="5" width="11.5" style="3" customWidth="1"/>
    <col min="6" max="6" width="8.875" style="3"/>
    <col min="7" max="7" width="9.375" style="3" customWidth="1"/>
    <col min="8" max="8" width="17.625" style="3" customWidth="1"/>
    <col min="9" max="9" width="22.375" style="3" customWidth="1"/>
    <col min="10" max="16384" width="8.875" style="3"/>
  </cols>
  <sheetData>
    <row r="1" spans="1:9" x14ac:dyDescent="0.15">
      <c r="A1" s="4" t="s">
        <v>74</v>
      </c>
      <c r="B1" s="27" t="s">
        <v>75</v>
      </c>
      <c r="C1" s="27"/>
      <c r="D1" s="27"/>
      <c r="E1" s="27"/>
      <c r="F1" s="27"/>
      <c r="G1" s="27"/>
      <c r="H1" s="27"/>
    </row>
    <row r="2" spans="1:9" ht="16.5" customHeight="1" x14ac:dyDescent="0.15">
      <c r="A2" s="4" t="s">
        <v>76</v>
      </c>
      <c r="B2" s="28" t="s">
        <v>77</v>
      </c>
      <c r="C2" s="29"/>
      <c r="D2" s="29"/>
      <c r="E2" s="30"/>
      <c r="F2" s="31" t="s">
        <v>78</v>
      </c>
      <c r="G2" s="32"/>
      <c r="H2" s="5">
        <v>41361</v>
      </c>
    </row>
    <row r="3" spans="1:9" s="1" customFormat="1" x14ac:dyDescent="0.15">
      <c r="A3" s="4" t="s">
        <v>2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79</v>
      </c>
      <c r="H3" s="4" t="s">
        <v>12</v>
      </c>
      <c r="I3" s="4" t="s">
        <v>13</v>
      </c>
    </row>
    <row r="4" spans="1:9" ht="45" customHeight="1" x14ac:dyDescent="0.15">
      <c r="A4" s="6" t="s">
        <v>80</v>
      </c>
      <c r="B4" s="3" t="s">
        <v>39</v>
      </c>
      <c r="C4" s="3" t="s">
        <v>77</v>
      </c>
      <c r="D4" s="3" t="s">
        <v>77</v>
      </c>
      <c r="E4" s="3">
        <v>1</v>
      </c>
      <c r="G4" s="7">
        <v>41366</v>
      </c>
      <c r="H4" s="7"/>
    </row>
    <row r="5" spans="1:9" ht="72.75" customHeight="1" x14ac:dyDescent="0.15">
      <c r="A5" s="6" t="s">
        <v>81</v>
      </c>
      <c r="B5" s="3" t="s">
        <v>22</v>
      </c>
      <c r="C5" s="3" t="s">
        <v>77</v>
      </c>
      <c r="D5" s="3" t="s">
        <v>77</v>
      </c>
      <c r="E5" s="3">
        <v>3</v>
      </c>
      <c r="G5" s="7">
        <v>41366</v>
      </c>
      <c r="H5" s="7"/>
    </row>
    <row r="6" spans="1:9" ht="36" x14ac:dyDescent="0.15">
      <c r="A6" s="6" t="s">
        <v>82</v>
      </c>
      <c r="B6" s="3" t="s">
        <v>27</v>
      </c>
      <c r="C6" s="3" t="s">
        <v>77</v>
      </c>
      <c r="D6" s="3" t="s">
        <v>77</v>
      </c>
      <c r="E6" s="3">
        <v>2.5</v>
      </c>
      <c r="G6" s="7">
        <v>41366</v>
      </c>
      <c r="H6" s="7"/>
    </row>
    <row r="7" spans="1:9" x14ac:dyDescent="0.15">
      <c r="A7" s="2" t="s">
        <v>83</v>
      </c>
      <c r="B7" s="3" t="s">
        <v>67</v>
      </c>
      <c r="C7" s="3" t="s">
        <v>77</v>
      </c>
      <c r="D7" s="3" t="s">
        <v>77</v>
      </c>
      <c r="E7" s="3">
        <v>0.5</v>
      </c>
      <c r="G7" s="7">
        <v>41366</v>
      </c>
      <c r="H7" s="7"/>
    </row>
    <row r="8" spans="1:9" x14ac:dyDescent="0.15">
      <c r="A8" s="2" t="s">
        <v>84</v>
      </c>
      <c r="B8" s="3" t="s">
        <v>66</v>
      </c>
      <c r="C8" s="3" t="s">
        <v>77</v>
      </c>
      <c r="D8" s="3" t="s">
        <v>77</v>
      </c>
      <c r="E8" s="3">
        <v>1.5</v>
      </c>
      <c r="G8" s="7">
        <v>41367</v>
      </c>
      <c r="H8" s="7"/>
    </row>
    <row r="9" spans="1:9" x14ac:dyDescent="0.15">
      <c r="A9" s="2" t="s">
        <v>85</v>
      </c>
      <c r="B9" s="3" t="s">
        <v>67</v>
      </c>
      <c r="C9" s="3" t="s">
        <v>77</v>
      </c>
      <c r="D9" s="3" t="s">
        <v>77</v>
      </c>
      <c r="E9" s="3">
        <v>1</v>
      </c>
      <c r="G9" s="7">
        <v>41367</v>
      </c>
      <c r="H9" s="7"/>
    </row>
    <row r="10" spans="1:9" x14ac:dyDescent="0.15">
      <c r="A10" s="2" t="s">
        <v>86</v>
      </c>
      <c r="B10" s="3" t="s">
        <v>27</v>
      </c>
      <c r="C10" s="3" t="s">
        <v>77</v>
      </c>
      <c r="D10" s="3" t="s">
        <v>77</v>
      </c>
      <c r="E10" s="3">
        <v>2</v>
      </c>
      <c r="G10" s="7">
        <v>41367</v>
      </c>
      <c r="H10" s="7"/>
    </row>
    <row r="11" spans="1:9" ht="36" x14ac:dyDescent="0.15">
      <c r="A11" s="6" t="s">
        <v>87</v>
      </c>
      <c r="B11" s="3" t="s">
        <v>65</v>
      </c>
      <c r="C11" s="3" t="s">
        <v>77</v>
      </c>
      <c r="D11" s="3" t="s">
        <v>77</v>
      </c>
      <c r="E11" s="3">
        <v>4</v>
      </c>
      <c r="G11" s="7">
        <v>41367</v>
      </c>
      <c r="H11" s="7"/>
    </row>
    <row r="12" spans="1:9" ht="48" x14ac:dyDescent="0.15">
      <c r="A12" s="6" t="s">
        <v>88</v>
      </c>
      <c r="B12" s="3" t="s">
        <v>27</v>
      </c>
      <c r="C12" s="3" t="s">
        <v>77</v>
      </c>
      <c r="D12" s="3" t="s">
        <v>77</v>
      </c>
      <c r="E12" s="3">
        <v>2</v>
      </c>
      <c r="G12" s="7">
        <v>41371</v>
      </c>
      <c r="H12" s="7"/>
    </row>
    <row r="13" spans="1:9" ht="27" x14ac:dyDescent="0.15">
      <c r="A13" s="8" t="s">
        <v>89</v>
      </c>
      <c r="B13" s="3" t="s">
        <v>65</v>
      </c>
      <c r="C13" s="3" t="s">
        <v>77</v>
      </c>
      <c r="D13" s="3" t="s">
        <v>77</v>
      </c>
      <c r="E13" s="3">
        <v>0.5</v>
      </c>
      <c r="G13" s="7">
        <v>41371</v>
      </c>
      <c r="H13" s="7"/>
    </row>
    <row r="14" spans="1:9" ht="96" x14ac:dyDescent="0.15">
      <c r="A14" s="6" t="s">
        <v>90</v>
      </c>
      <c r="B14" s="3" t="s">
        <v>27</v>
      </c>
      <c r="C14" s="3" t="s">
        <v>77</v>
      </c>
      <c r="D14" s="3" t="s">
        <v>77</v>
      </c>
      <c r="E14" s="3">
        <v>2</v>
      </c>
      <c r="G14" s="7">
        <v>41371</v>
      </c>
      <c r="H14" s="7"/>
    </row>
    <row r="15" spans="1:9" ht="72" x14ac:dyDescent="0.15">
      <c r="A15" s="6" t="s">
        <v>91</v>
      </c>
      <c r="B15" s="3" t="s">
        <v>27</v>
      </c>
      <c r="C15" s="3" t="s">
        <v>77</v>
      </c>
      <c r="D15" s="3" t="s">
        <v>77</v>
      </c>
      <c r="E15" s="3">
        <v>2</v>
      </c>
      <c r="G15" s="7">
        <v>41371</v>
      </c>
      <c r="H15" s="7"/>
    </row>
    <row r="16" spans="1:9" ht="24" x14ac:dyDescent="0.15">
      <c r="A16" s="6" t="s">
        <v>92</v>
      </c>
      <c r="B16" s="3" t="s">
        <v>27</v>
      </c>
      <c r="C16" s="3" t="s">
        <v>77</v>
      </c>
      <c r="D16" s="3" t="s">
        <v>77</v>
      </c>
      <c r="E16" s="3">
        <v>3</v>
      </c>
      <c r="G16" s="7">
        <v>41372</v>
      </c>
      <c r="H16" s="7"/>
    </row>
    <row r="17" spans="1:8" ht="36" x14ac:dyDescent="0.15">
      <c r="A17" s="6" t="s">
        <v>93</v>
      </c>
      <c r="B17" s="3" t="s">
        <v>27</v>
      </c>
      <c r="C17" s="3" t="s">
        <v>77</v>
      </c>
      <c r="D17" s="3" t="s">
        <v>77</v>
      </c>
      <c r="E17" s="3">
        <v>1</v>
      </c>
      <c r="G17" s="7">
        <v>41372</v>
      </c>
      <c r="H17" s="9" t="s">
        <v>94</v>
      </c>
    </row>
    <row r="18" spans="1:8" x14ac:dyDescent="0.15">
      <c r="A18" s="2" t="s">
        <v>95</v>
      </c>
      <c r="B18" s="3" t="s">
        <v>27</v>
      </c>
      <c r="C18" s="3" t="s">
        <v>77</v>
      </c>
      <c r="D18" s="3" t="s">
        <v>77</v>
      </c>
      <c r="E18" s="3">
        <v>2</v>
      </c>
      <c r="G18" s="7">
        <v>41372</v>
      </c>
      <c r="H18" s="7"/>
    </row>
    <row r="19" spans="1:8" ht="24" x14ac:dyDescent="0.15">
      <c r="A19" s="2" t="s">
        <v>96</v>
      </c>
      <c r="B19" s="3" t="s">
        <v>27</v>
      </c>
      <c r="C19" s="3" t="s">
        <v>77</v>
      </c>
      <c r="D19" s="3" t="s">
        <v>77</v>
      </c>
      <c r="E19" s="3">
        <v>2</v>
      </c>
      <c r="G19" s="7">
        <v>41372</v>
      </c>
      <c r="H19" s="9" t="s">
        <v>97</v>
      </c>
    </row>
    <row r="20" spans="1:8" x14ac:dyDescent="0.15">
      <c r="A20" s="10" t="s">
        <v>98</v>
      </c>
      <c r="C20" s="3" t="s">
        <v>77</v>
      </c>
      <c r="D20" s="3" t="s">
        <v>77</v>
      </c>
      <c r="G20" s="7">
        <v>41373</v>
      </c>
      <c r="H20" s="7"/>
    </row>
    <row r="21" spans="1:8" x14ac:dyDescent="0.15">
      <c r="A21" s="2" t="s">
        <v>99</v>
      </c>
      <c r="C21" s="3" t="s">
        <v>100</v>
      </c>
      <c r="D21" s="3" t="s">
        <v>100</v>
      </c>
      <c r="G21" s="7">
        <v>41373</v>
      </c>
      <c r="H21" s="7"/>
    </row>
    <row r="22" spans="1:8" x14ac:dyDescent="0.15">
      <c r="A22" s="2" t="s">
        <v>101</v>
      </c>
      <c r="C22" s="3" t="s">
        <v>77</v>
      </c>
      <c r="D22" s="3" t="s">
        <v>77</v>
      </c>
      <c r="G22" s="7">
        <v>41373</v>
      </c>
      <c r="H22" s="7"/>
    </row>
    <row r="23" spans="1:8" x14ac:dyDescent="0.15">
      <c r="A23" s="2" t="s">
        <v>102</v>
      </c>
      <c r="C23" s="3" t="s">
        <v>100</v>
      </c>
      <c r="D23" s="3" t="s">
        <v>100</v>
      </c>
      <c r="G23" s="7">
        <v>41374</v>
      </c>
      <c r="H23" s="7"/>
    </row>
    <row r="24" spans="1:8" x14ac:dyDescent="0.15">
      <c r="A24" s="2" t="s">
        <v>103</v>
      </c>
      <c r="C24" s="3" t="s">
        <v>77</v>
      </c>
      <c r="D24" s="3" t="s">
        <v>77</v>
      </c>
      <c r="G24" s="7">
        <v>41374</v>
      </c>
      <c r="H24" s="7"/>
    </row>
    <row r="25" spans="1:8" x14ac:dyDescent="0.15">
      <c r="A25" s="2" t="s">
        <v>104</v>
      </c>
      <c r="C25" s="3" t="s">
        <v>100</v>
      </c>
      <c r="D25" s="3" t="s">
        <v>100</v>
      </c>
      <c r="G25" s="7">
        <v>41375</v>
      </c>
      <c r="H25" s="7"/>
    </row>
    <row r="26" spans="1:8" ht="24" x14ac:dyDescent="0.15">
      <c r="A26" s="11" t="s">
        <v>105</v>
      </c>
      <c r="C26" s="3" t="s">
        <v>77</v>
      </c>
      <c r="D26" s="3" t="s">
        <v>77</v>
      </c>
      <c r="G26" s="7">
        <v>41375</v>
      </c>
      <c r="H26" s="9" t="s">
        <v>106</v>
      </c>
    </row>
    <row r="27" spans="1:8" ht="14.25" x14ac:dyDescent="0.15">
      <c r="A27" s="12" t="s">
        <v>107</v>
      </c>
      <c r="B27" s="3" t="s">
        <v>19</v>
      </c>
      <c r="C27" s="3" t="s">
        <v>77</v>
      </c>
      <c r="D27" s="3" t="s">
        <v>77</v>
      </c>
      <c r="E27" s="3">
        <v>3</v>
      </c>
      <c r="G27" s="7">
        <v>41376</v>
      </c>
      <c r="H27" s="7"/>
    </row>
    <row r="28" spans="1:8" ht="14.25" x14ac:dyDescent="0.15">
      <c r="A28" s="12" t="s">
        <v>108</v>
      </c>
      <c r="C28" s="3" t="s">
        <v>77</v>
      </c>
      <c r="D28" s="3" t="s">
        <v>77</v>
      </c>
      <c r="E28" s="3">
        <v>16</v>
      </c>
      <c r="G28" s="7">
        <v>41378</v>
      </c>
      <c r="H28" s="7"/>
    </row>
    <row r="29" spans="1:8" ht="27" x14ac:dyDescent="0.15">
      <c r="A29" s="12" t="s">
        <v>109</v>
      </c>
      <c r="B29" s="3" t="s">
        <v>68</v>
      </c>
      <c r="C29" s="3" t="s">
        <v>77</v>
      </c>
      <c r="D29" s="3" t="s">
        <v>77</v>
      </c>
      <c r="E29" s="3">
        <v>5</v>
      </c>
      <c r="G29" s="7">
        <v>41378</v>
      </c>
      <c r="H29" s="9" t="s">
        <v>110</v>
      </c>
    </row>
    <row r="30" spans="1:8" ht="27" x14ac:dyDescent="0.15">
      <c r="A30" s="12" t="s">
        <v>111</v>
      </c>
      <c r="B30" s="3" t="s">
        <v>68</v>
      </c>
      <c r="C30" s="3" t="s">
        <v>77</v>
      </c>
      <c r="D30" s="3" t="s">
        <v>77</v>
      </c>
      <c r="E30" s="3">
        <v>5</v>
      </c>
      <c r="G30" s="7">
        <v>41379</v>
      </c>
      <c r="H30" s="9" t="s">
        <v>112</v>
      </c>
    </row>
    <row r="32" spans="1:8" x14ac:dyDescent="0.15">
      <c r="D32" s="13" t="s">
        <v>113</v>
      </c>
      <c r="E32" s="3">
        <f>SUM(E4:E31)</f>
        <v>59</v>
      </c>
    </row>
  </sheetData>
  <mergeCells count="3">
    <mergeCell ref="B1:H1"/>
    <mergeCell ref="B2:E2"/>
    <mergeCell ref="F2:G2"/>
  </mergeCells>
  <phoneticPr fontId="8" type="noConversion"/>
  <dataValidations count="1">
    <dataValidation type="list" allowBlank="1" showInputMessage="1" showErrorMessage="1" sqref="B1 B3:B1048576">
      <formula1>"业务类/接口定义,业务类实现,业务依赖实现,业务模块接口实现,业务视图布局,业务视图前端(js)交互/控制实现,业务控制器实现,编写文档,其他"</formula1>
    </dataValidation>
  </dataValidations>
  <pageMargins left="0.69930555555555596" right="0.69930555555555596" top="0.75" bottom="0.75" header="0.3" footer="0.3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任务计划</vt:lpstr>
      <vt:lpstr>填写说明</vt:lpstr>
      <vt:lpstr>示例</vt:lpstr>
    </vt:vector>
  </TitlesOfParts>
  <Company>ourlinc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</dc:creator>
  <cp:lastModifiedBy>Juxdun</cp:lastModifiedBy>
  <dcterms:created xsi:type="dcterms:W3CDTF">2013-03-29T06:50:00Z</dcterms:created>
  <dcterms:modified xsi:type="dcterms:W3CDTF">2015-01-05T05:48:23Z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