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UFJF\Disciplinas\4° Período\Estrutura de Dados II\Trabalho\TrabalhoParte2\Resultados\"/>
    </mc:Choice>
  </mc:AlternateContent>
  <xr:revisionPtr revIDLastSave="0" documentId="13_ncr:1_{7C0EC3CA-8847-4B3A-B690-EB912F7A0BA2}" xr6:coauthVersionLast="43" xr6:coauthVersionMax="43" xr10:uidLastSave="{00000000-0000-0000-0000-000000000000}"/>
  <bookViews>
    <workbookView xWindow="-120" yWindow="-120" windowWidth="20730" windowHeight="11160" activeTab="5" xr2:uid="{FE4A1B03-1822-40D6-87D4-FD6EEE318B14}"/>
  </bookViews>
  <sheets>
    <sheet name="Seed1" sheetId="1" r:id="rId1"/>
    <sheet name="Seed2" sheetId="2" r:id="rId2"/>
    <sheet name="Seed3" sheetId="3" r:id="rId3"/>
    <sheet name="Seed4" sheetId="4" r:id="rId4"/>
    <sheet name="Seed5" sheetId="5" r:id="rId5"/>
    <sheet name="Média" sheetId="6" r:id="rId6"/>
  </sheets>
  <definedNames>
    <definedName name="tempo">Seed1!$A$1:$G$1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6" l="1"/>
  <c r="Q11" i="6"/>
  <c r="Q9" i="6"/>
  <c r="Q4" i="6"/>
  <c r="Q5" i="6"/>
  <c r="Q3" i="6"/>
  <c r="H16" i="6"/>
  <c r="H15" i="6"/>
  <c r="G10" i="6"/>
  <c r="H10" i="6"/>
  <c r="G11" i="6"/>
  <c r="H11" i="6"/>
  <c r="H9" i="6"/>
  <c r="H4" i="6"/>
  <c r="H5" i="6"/>
  <c r="H3" i="6"/>
  <c r="P11" i="6" l="1"/>
  <c r="O11" i="6"/>
  <c r="N11" i="6"/>
  <c r="M11" i="6"/>
  <c r="L11" i="6"/>
  <c r="K11" i="6"/>
  <c r="P10" i="6"/>
  <c r="O10" i="6"/>
  <c r="N10" i="6"/>
  <c r="M10" i="6"/>
  <c r="L10" i="6"/>
  <c r="K10" i="6"/>
  <c r="P9" i="6"/>
  <c r="O9" i="6"/>
  <c r="N9" i="6"/>
  <c r="M9" i="6"/>
  <c r="L9" i="6"/>
  <c r="K9" i="6"/>
  <c r="P5" i="6"/>
  <c r="O5" i="6"/>
  <c r="N5" i="6"/>
  <c r="M5" i="6"/>
  <c r="L5" i="6"/>
  <c r="K5" i="6"/>
  <c r="P4" i="6"/>
  <c r="O4" i="6"/>
  <c r="N4" i="6"/>
  <c r="M4" i="6"/>
  <c r="L4" i="6"/>
  <c r="K4" i="6"/>
  <c r="P3" i="6"/>
  <c r="O3" i="6"/>
  <c r="N3" i="6"/>
  <c r="M3" i="6"/>
  <c r="L3" i="6"/>
  <c r="K3" i="6"/>
  <c r="G16" i="6"/>
  <c r="F16" i="6"/>
  <c r="E16" i="6"/>
  <c r="D16" i="6"/>
  <c r="C16" i="6"/>
  <c r="B16" i="6"/>
  <c r="G15" i="6"/>
  <c r="F15" i="6"/>
  <c r="E15" i="6"/>
  <c r="D15" i="6"/>
  <c r="C15" i="6"/>
  <c r="B15" i="6"/>
  <c r="F11" i="6"/>
  <c r="E11" i="6"/>
  <c r="D11" i="6"/>
  <c r="C11" i="6"/>
  <c r="B11" i="6"/>
  <c r="F10" i="6"/>
  <c r="E10" i="6"/>
  <c r="D10" i="6"/>
  <c r="C10" i="6"/>
  <c r="B10" i="6"/>
  <c r="G9" i="6"/>
  <c r="F9" i="6"/>
  <c r="E9" i="6"/>
  <c r="D9" i="6"/>
  <c r="C9" i="6"/>
  <c r="B9" i="6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B5" i="6"/>
  <c r="B4" i="6"/>
  <c r="B3" i="6"/>
</calcChain>
</file>

<file path=xl/sharedStrings.xml><?xml version="1.0" encoding="utf-8"?>
<sst xmlns="http://schemas.openxmlformats.org/spreadsheetml/2006/main" count="144" uniqueCount="11">
  <si>
    <t>Árvore VP</t>
  </si>
  <si>
    <t>Árvore/N</t>
  </si>
  <si>
    <t xml:space="preserve">Árvore VP </t>
  </si>
  <si>
    <t xml:space="preserve">                                                         Tempo de Inserção                                  </t>
  </si>
  <si>
    <t xml:space="preserve">                                                  Comparações na Inserção                                    </t>
  </si>
  <si>
    <t xml:space="preserve">                                                         Cópias na Inserção                                       </t>
  </si>
  <si>
    <t xml:space="preserve">                                                                 Tempo de Busca                                            </t>
  </si>
  <si>
    <t xml:space="preserve">                                                         Comparações na Busca                                    </t>
  </si>
  <si>
    <t xml:space="preserve">Árvore B(2) </t>
  </si>
  <si>
    <t>Árvore B(20)</t>
  </si>
  <si>
    <t xml:space="preserve">Árvore B(20)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</si>
</sst>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3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7" xfId="0" applyBorder="1"/>
    <xf numFmtId="11" fontId="0" fillId="0" borderId="1" xfId="0" applyNumberFormat="1" applyBorder="1"/>
    <xf numFmtId="0" fontId="0" fillId="0" borderId="6" xfId="0" applyNumberFormat="1" applyBorder="1"/>
    <xf numFmtId="11" fontId="0" fillId="0" borderId="5" xfId="0" applyNumberFormat="1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B5B0-AB5E-4C31-88AF-389049935579}">
  <dimension ref="A1:Q17"/>
  <sheetViews>
    <sheetView workbookViewId="0">
      <selection activeCell="H15" sqref="H15:H16"/>
    </sheetView>
  </sheetViews>
  <sheetFormatPr defaultRowHeight="15" x14ac:dyDescent="0.25"/>
  <cols>
    <col min="1" max="1" width="12" customWidth="1"/>
    <col min="10" max="10" width="12.425781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0">
        <v>500000</v>
      </c>
      <c r="Q2" s="1">
        <v>1000000</v>
      </c>
    </row>
    <row r="3" spans="1:17" x14ac:dyDescent="0.25">
      <c r="A3" s="1" t="s">
        <v>8</v>
      </c>
      <c r="B3" s="14">
        <v>0</v>
      </c>
      <c r="C3" s="14">
        <v>0</v>
      </c>
      <c r="D3" s="14">
        <v>0</v>
      </c>
      <c r="E3" s="14">
        <v>0.10935</v>
      </c>
      <c r="F3" s="14">
        <v>0.26561000000000001</v>
      </c>
      <c r="G3" s="14">
        <v>1.67425</v>
      </c>
      <c r="H3" s="14">
        <v>3.7279599999999999</v>
      </c>
      <c r="J3" s="1" t="s">
        <v>8</v>
      </c>
      <c r="K3" s="14">
        <v>1.5624000000000001E-2</v>
      </c>
      <c r="L3" s="14">
        <v>0</v>
      </c>
      <c r="M3" s="14">
        <v>1.5620999999999999E-2</v>
      </c>
      <c r="N3" s="14">
        <v>7.8074000000000005E-2</v>
      </c>
      <c r="O3" s="14">
        <v>0.18051600000000001</v>
      </c>
      <c r="P3" s="14">
        <v>1.03101</v>
      </c>
      <c r="Q3" s="14">
        <v>2.2026400000000002</v>
      </c>
    </row>
    <row r="4" spans="1:17" x14ac:dyDescent="0.25">
      <c r="A4" s="1" t="s">
        <v>9</v>
      </c>
      <c r="B4" s="14">
        <v>0</v>
      </c>
      <c r="C4" s="14">
        <v>0</v>
      </c>
      <c r="D4" s="14">
        <v>0</v>
      </c>
      <c r="E4" s="14">
        <v>3.1241999999999999E-2</v>
      </c>
      <c r="F4" s="14">
        <v>7.8135999999999997E-2</v>
      </c>
      <c r="G4" s="14">
        <v>0.48059099999999999</v>
      </c>
      <c r="H4" s="14">
        <v>0.99977099999999997</v>
      </c>
      <c r="J4" s="1" t="s">
        <v>9</v>
      </c>
      <c r="K4" s="14">
        <v>0</v>
      </c>
      <c r="L4" s="14">
        <v>0</v>
      </c>
      <c r="M4" s="14">
        <v>1.562E-2</v>
      </c>
      <c r="N4" s="14">
        <v>4.6898000000000002E-2</v>
      </c>
      <c r="O4" s="14">
        <v>8.5801000000000002E-2</v>
      </c>
      <c r="P4" s="14">
        <v>0.48426200000000003</v>
      </c>
      <c r="Q4" s="14">
        <v>1.0778700000000001</v>
      </c>
    </row>
    <row r="5" spans="1:17" x14ac:dyDescent="0.25">
      <c r="A5" s="1" t="s">
        <v>2</v>
      </c>
      <c r="B5" s="14">
        <v>0</v>
      </c>
      <c r="C5" s="14">
        <v>0</v>
      </c>
      <c r="D5" s="14">
        <v>0</v>
      </c>
      <c r="E5" s="14">
        <v>3.1244999999999998E-2</v>
      </c>
      <c r="F5" s="14">
        <v>6.2364000000000003E-2</v>
      </c>
      <c r="G5" s="14">
        <v>0.42354700000000001</v>
      </c>
      <c r="H5" s="14">
        <v>1.0622199999999999</v>
      </c>
      <c r="J5" s="1" t="s">
        <v>2</v>
      </c>
      <c r="K5" s="14">
        <v>0</v>
      </c>
      <c r="L5" s="14">
        <v>0</v>
      </c>
      <c r="M5" s="14">
        <v>0</v>
      </c>
      <c r="N5" s="14">
        <v>1.5620999999999999E-2</v>
      </c>
      <c r="O5" s="14">
        <v>2.9925E-2</v>
      </c>
      <c r="P5" s="14">
        <v>0.26556099999999999</v>
      </c>
      <c r="Q5" s="14">
        <v>0.67172100000000001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0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0">
        <v>500000</v>
      </c>
      <c r="Q8" s="10">
        <v>1000000</v>
      </c>
    </row>
    <row r="9" spans="1:17" x14ac:dyDescent="0.25">
      <c r="A9" s="1" t="s">
        <v>8</v>
      </c>
      <c r="B9" s="1">
        <v>24069</v>
      </c>
      <c r="C9" s="1">
        <v>152752</v>
      </c>
      <c r="D9" s="1">
        <v>346403</v>
      </c>
      <c r="E9" s="11">
        <v>2036380</v>
      </c>
      <c r="F9" s="11">
        <v>4385420</v>
      </c>
      <c r="G9" s="11">
        <v>25777400</v>
      </c>
      <c r="H9" s="11">
        <v>54576800</v>
      </c>
      <c r="J9" s="1" t="s">
        <v>8</v>
      </c>
      <c r="K9" s="1">
        <v>32954</v>
      </c>
      <c r="L9" s="1">
        <v>191956</v>
      </c>
      <c r="M9" s="1">
        <v>470135</v>
      </c>
      <c r="N9" s="11">
        <v>2563470</v>
      </c>
      <c r="O9" s="11">
        <v>5456730</v>
      </c>
      <c r="P9" s="11">
        <v>31925000</v>
      </c>
      <c r="Q9" s="11">
        <v>69548000</v>
      </c>
    </row>
    <row r="10" spans="1:17" x14ac:dyDescent="0.25">
      <c r="A10" s="1" t="s">
        <v>10</v>
      </c>
      <c r="B10" s="1">
        <v>26284</v>
      </c>
      <c r="C10" s="1">
        <v>174449</v>
      </c>
      <c r="D10" s="1">
        <v>371804</v>
      </c>
      <c r="E10" s="11">
        <v>2360460</v>
      </c>
      <c r="F10" s="11">
        <v>5073200</v>
      </c>
      <c r="G10" s="11">
        <v>28569900</v>
      </c>
      <c r="H10" s="11">
        <v>61759800</v>
      </c>
      <c r="J10" s="1" t="s">
        <v>9</v>
      </c>
      <c r="K10" s="1">
        <v>36745</v>
      </c>
      <c r="L10" s="1">
        <v>214384</v>
      </c>
      <c r="M10" s="1">
        <v>435933</v>
      </c>
      <c r="N10" s="11">
        <v>3795540</v>
      </c>
      <c r="O10" s="11">
        <v>6664280</v>
      </c>
      <c r="P10" s="11">
        <v>32891200</v>
      </c>
      <c r="Q10" s="11">
        <v>89764200</v>
      </c>
    </row>
    <row r="11" spans="1:17" x14ac:dyDescent="0.25">
      <c r="A11" s="1" t="s">
        <v>0</v>
      </c>
      <c r="B11" s="1">
        <v>22710</v>
      </c>
      <c r="C11" s="1">
        <v>136894</v>
      </c>
      <c r="D11" s="1">
        <v>291443</v>
      </c>
      <c r="E11" s="11">
        <v>1643910</v>
      </c>
      <c r="F11" s="11">
        <v>3479700</v>
      </c>
      <c r="G11" s="11">
        <v>19085800</v>
      </c>
      <c r="H11" s="11">
        <v>39783600</v>
      </c>
      <c r="J11" s="1" t="s">
        <v>2</v>
      </c>
      <c r="K11" s="1">
        <v>32674</v>
      </c>
      <c r="L11" s="1">
        <v>196228</v>
      </c>
      <c r="M11" s="1">
        <v>419954</v>
      </c>
      <c r="N11" s="11">
        <v>2397970</v>
      </c>
      <c r="O11" s="11">
        <v>5083640</v>
      </c>
      <c r="P11" s="11">
        <v>28326100</v>
      </c>
      <c r="Q11" s="11">
        <v>59391900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2962</v>
      </c>
      <c r="C15" s="1">
        <v>14597</v>
      </c>
      <c r="D15" s="1">
        <v>29588</v>
      </c>
      <c r="E15" s="1">
        <v>148975</v>
      </c>
      <c r="F15" s="1">
        <v>297097</v>
      </c>
      <c r="G15" s="11">
        <v>1487430</v>
      </c>
      <c r="H15" s="11">
        <v>2974630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1293</v>
      </c>
      <c r="C16" s="7">
        <v>8400</v>
      </c>
      <c r="D16" s="7">
        <v>17515</v>
      </c>
      <c r="E16" s="7">
        <v>88099</v>
      </c>
      <c r="F16" s="7">
        <v>180377</v>
      </c>
      <c r="G16" s="7">
        <v>907074</v>
      </c>
      <c r="H16" s="13">
        <v>1824610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H17" s="12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9F3-E19E-4E1C-9C5C-D8E23D51791A}">
  <dimension ref="A1:Q17"/>
  <sheetViews>
    <sheetView workbookViewId="0">
      <selection activeCell="H15" sqref="H15:H16"/>
    </sheetView>
  </sheetViews>
  <sheetFormatPr defaultRowHeight="15" x14ac:dyDescent="0.25"/>
  <cols>
    <col min="1" max="1" width="12" customWidth="1"/>
    <col min="10" max="10" width="12.710937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0</v>
      </c>
      <c r="C3" s="1">
        <v>0</v>
      </c>
      <c r="D3" s="1">
        <v>1.5624000000000001E-2</v>
      </c>
      <c r="E3" s="1">
        <v>0.13939799999999999</v>
      </c>
      <c r="F3" s="1">
        <v>0.243754</v>
      </c>
      <c r="G3" s="6">
        <v>1.65188</v>
      </c>
      <c r="H3" s="9">
        <v>3.7288199999999998</v>
      </c>
      <c r="J3" s="1" t="s">
        <v>8</v>
      </c>
      <c r="K3" s="1">
        <v>0</v>
      </c>
      <c r="L3" s="1">
        <v>0</v>
      </c>
      <c r="M3" s="1">
        <v>1.562E-2</v>
      </c>
      <c r="N3" s="1">
        <v>9.3756999999999993E-2</v>
      </c>
      <c r="O3" s="1">
        <v>0.18251300000000001</v>
      </c>
      <c r="P3" s="6">
        <v>1.0622799999999999</v>
      </c>
      <c r="Q3" s="9">
        <v>2.18696</v>
      </c>
    </row>
    <row r="4" spans="1:17" x14ac:dyDescent="0.25">
      <c r="A4" s="1" t="s">
        <v>9</v>
      </c>
      <c r="B4" s="1">
        <v>0</v>
      </c>
      <c r="C4" s="1">
        <v>0</v>
      </c>
      <c r="D4" s="1">
        <v>0</v>
      </c>
      <c r="E4" s="1">
        <v>3.1208E-2</v>
      </c>
      <c r="F4" s="1">
        <v>6.2482999999999997E-2</v>
      </c>
      <c r="G4" s="1">
        <v>0.45305400000000001</v>
      </c>
      <c r="H4" s="9">
        <v>1.01539</v>
      </c>
      <c r="J4" s="1" t="s">
        <v>9</v>
      </c>
      <c r="K4" s="1">
        <v>0</v>
      </c>
      <c r="L4" s="1">
        <v>0</v>
      </c>
      <c r="M4" s="1">
        <v>1.5618999999999999E-2</v>
      </c>
      <c r="N4" s="1">
        <v>3.1241999999999999E-2</v>
      </c>
      <c r="O4" s="1">
        <v>8.4770999999999999E-2</v>
      </c>
      <c r="P4" s="1">
        <v>0.464951</v>
      </c>
      <c r="Q4" s="9">
        <v>1.09352</v>
      </c>
    </row>
    <row r="5" spans="1:17" x14ac:dyDescent="0.25">
      <c r="A5" s="1" t="s">
        <v>2</v>
      </c>
      <c r="B5" s="1">
        <v>0</v>
      </c>
      <c r="C5" s="1">
        <v>1.562E-2</v>
      </c>
      <c r="D5" s="1">
        <v>0</v>
      </c>
      <c r="E5" s="1">
        <v>3.1243E-2</v>
      </c>
      <c r="F5" s="1">
        <v>7.3689000000000004E-2</v>
      </c>
      <c r="G5" s="1">
        <v>0.45298300000000002</v>
      </c>
      <c r="H5" s="9">
        <v>1.0466200000000001</v>
      </c>
      <c r="J5" s="1" t="s">
        <v>2</v>
      </c>
      <c r="K5" s="1">
        <v>0</v>
      </c>
      <c r="L5" s="1">
        <v>0</v>
      </c>
      <c r="M5" s="1">
        <v>0</v>
      </c>
      <c r="N5" s="1">
        <v>1.5622E-2</v>
      </c>
      <c r="O5" s="1">
        <v>3.0887000000000001E-2</v>
      </c>
      <c r="P5" s="1">
        <v>0.27523300000000001</v>
      </c>
      <c r="Q5" s="9">
        <v>0.68733699999999998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23804</v>
      </c>
      <c r="C9" s="1">
        <v>156640</v>
      </c>
      <c r="D9" s="1">
        <v>340521</v>
      </c>
      <c r="E9" s="11">
        <v>2063860</v>
      </c>
      <c r="F9" s="11">
        <v>4400900</v>
      </c>
      <c r="G9" s="11">
        <v>25846200</v>
      </c>
      <c r="H9" s="11">
        <v>54273000</v>
      </c>
      <c r="J9" s="1" t="s">
        <v>8</v>
      </c>
      <c r="K9" s="1">
        <v>34526</v>
      </c>
      <c r="L9" s="1">
        <v>213444</v>
      </c>
      <c r="M9" s="1">
        <v>477501</v>
      </c>
      <c r="N9" s="11">
        <v>2649860</v>
      </c>
      <c r="O9" s="11">
        <v>5472940</v>
      </c>
      <c r="P9" s="11">
        <v>31972100</v>
      </c>
      <c r="Q9" s="11">
        <v>67200700</v>
      </c>
    </row>
    <row r="10" spans="1:17" x14ac:dyDescent="0.25">
      <c r="A10" s="1" t="s">
        <v>10</v>
      </c>
      <c r="B10" s="1">
        <v>26627</v>
      </c>
      <c r="C10" s="1">
        <v>174972</v>
      </c>
      <c r="D10" s="1">
        <v>370755</v>
      </c>
      <c r="E10" s="11">
        <v>2350890</v>
      </c>
      <c r="F10" s="11">
        <v>5034790</v>
      </c>
      <c r="G10" s="11">
        <v>28615800</v>
      </c>
      <c r="H10" s="11">
        <v>61770300</v>
      </c>
      <c r="J10" s="1" t="s">
        <v>10</v>
      </c>
      <c r="K10" s="1">
        <v>36528</v>
      </c>
      <c r="L10" s="1">
        <v>202211</v>
      </c>
      <c r="M10" s="1">
        <v>442252</v>
      </c>
      <c r="N10" s="11">
        <v>3698420</v>
      </c>
      <c r="O10" s="11">
        <v>7032370</v>
      </c>
      <c r="P10" s="11">
        <v>33254200</v>
      </c>
      <c r="Q10" s="11">
        <v>94923000</v>
      </c>
    </row>
    <row r="11" spans="1:17" x14ac:dyDescent="0.25">
      <c r="A11" s="1" t="s">
        <v>0</v>
      </c>
      <c r="B11" s="1">
        <v>23179</v>
      </c>
      <c r="C11" s="1">
        <v>136829</v>
      </c>
      <c r="D11" s="1">
        <v>292465</v>
      </c>
      <c r="E11" s="11">
        <v>1648120</v>
      </c>
      <c r="F11" s="11">
        <v>3463110</v>
      </c>
      <c r="G11" s="11">
        <v>19106400</v>
      </c>
      <c r="H11" s="11">
        <v>39434200</v>
      </c>
      <c r="J11" s="1" t="s">
        <v>0</v>
      </c>
      <c r="K11" s="1">
        <v>32589</v>
      </c>
      <c r="L11" s="1">
        <v>195668</v>
      </c>
      <c r="M11" s="1">
        <v>419465</v>
      </c>
      <c r="N11" s="11">
        <v>2406230</v>
      </c>
      <c r="O11" s="11">
        <v>5075130</v>
      </c>
      <c r="P11" s="11">
        <v>28377400</v>
      </c>
      <c r="Q11" s="11">
        <v>58938500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2937</v>
      </c>
      <c r="C15" s="1">
        <v>14887</v>
      </c>
      <c r="D15" s="1">
        <v>30018</v>
      </c>
      <c r="E15" s="1">
        <v>149499</v>
      </c>
      <c r="F15" s="1">
        <v>297558</v>
      </c>
      <c r="G15" s="11">
        <v>1489380</v>
      </c>
      <c r="H15" s="11">
        <v>2977440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1356</v>
      </c>
      <c r="C16" s="7">
        <v>8703</v>
      </c>
      <c r="D16" s="7">
        <v>17572</v>
      </c>
      <c r="E16" s="7">
        <v>88717</v>
      </c>
      <c r="F16" s="7">
        <v>179810</v>
      </c>
      <c r="G16" s="7">
        <v>916788</v>
      </c>
      <c r="H16" s="11">
        <v>1831020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D49F-658E-4BAF-9951-9D106CC4A57B}">
  <dimension ref="A1:Q17"/>
  <sheetViews>
    <sheetView workbookViewId="0">
      <selection activeCell="H15" sqref="H15:H16"/>
    </sheetView>
  </sheetViews>
  <sheetFormatPr defaultRowHeight="15" x14ac:dyDescent="0.25"/>
  <cols>
    <col min="1" max="1" width="12.42578125" customWidth="1"/>
    <col min="7" max="7" width="10.5703125" customWidth="1"/>
    <col min="10" max="10" width="12.285156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/>
      <c r="C3" s="1">
        <v>1.5653E-2</v>
      </c>
      <c r="D3" s="1">
        <v>1.5616E-2</v>
      </c>
      <c r="E3" s="9">
        <v>0.117685</v>
      </c>
      <c r="F3" s="9">
        <v>0.22279199999999999</v>
      </c>
      <c r="G3" s="9">
        <v>1.64296</v>
      </c>
      <c r="H3" s="9">
        <v>3.7647400000000002</v>
      </c>
      <c r="J3" s="1" t="s">
        <v>8</v>
      </c>
      <c r="K3" s="1">
        <v>0</v>
      </c>
      <c r="L3" s="1">
        <v>1.5587999999999999E-2</v>
      </c>
      <c r="M3" s="1">
        <v>0</v>
      </c>
      <c r="N3" s="1">
        <v>8.9759000000000005E-2</v>
      </c>
      <c r="O3" s="1">
        <v>0.18745100000000001</v>
      </c>
      <c r="P3" s="6">
        <v>1.04925</v>
      </c>
      <c r="Q3" s="9">
        <v>2.1869900000000002</v>
      </c>
    </row>
    <row r="4" spans="1:17" x14ac:dyDescent="0.25">
      <c r="A4" s="1" t="s">
        <v>9</v>
      </c>
      <c r="B4" s="1"/>
      <c r="C4" s="1"/>
      <c r="D4" s="1">
        <v>0</v>
      </c>
      <c r="E4" s="9">
        <v>4.3883999999999999E-2</v>
      </c>
      <c r="F4" s="9">
        <v>7.8074000000000005E-2</v>
      </c>
      <c r="G4" s="9">
        <v>0.45302799999999999</v>
      </c>
      <c r="H4" s="9">
        <v>0.99976699999999996</v>
      </c>
      <c r="J4" s="1" t="s">
        <v>9</v>
      </c>
      <c r="K4" s="1">
        <v>0</v>
      </c>
      <c r="L4" s="1">
        <v>0</v>
      </c>
      <c r="M4" s="1">
        <v>1.5622E-2</v>
      </c>
      <c r="N4" s="1">
        <v>4.2916000000000003E-2</v>
      </c>
      <c r="O4" s="1">
        <v>7.8107999999999997E-2</v>
      </c>
      <c r="P4" s="1">
        <v>0.46077000000000001</v>
      </c>
      <c r="Q4" s="9">
        <v>1.10903</v>
      </c>
    </row>
    <row r="5" spans="1:17" x14ac:dyDescent="0.25">
      <c r="A5" s="1" t="s">
        <v>2</v>
      </c>
      <c r="B5" s="1"/>
      <c r="C5" s="1"/>
      <c r="D5" s="1">
        <v>1.5622E-2</v>
      </c>
      <c r="E5" s="9">
        <v>3.4906E-2</v>
      </c>
      <c r="F5" s="9">
        <v>6.2518000000000004E-2</v>
      </c>
      <c r="G5" s="9">
        <v>0.453013</v>
      </c>
      <c r="H5" s="9">
        <v>1.0622499999999999</v>
      </c>
      <c r="J5" s="1" t="s">
        <v>2</v>
      </c>
      <c r="K5" s="1">
        <v>0</v>
      </c>
      <c r="L5" s="1">
        <v>0</v>
      </c>
      <c r="M5" s="1">
        <v>0</v>
      </c>
      <c r="N5" s="1">
        <v>1.1965E-2</v>
      </c>
      <c r="O5" s="1">
        <v>3.1244999999999998E-2</v>
      </c>
      <c r="P5" s="1">
        <v>0.27030300000000002</v>
      </c>
      <c r="Q5" s="9">
        <v>0.70208400000000004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23719</v>
      </c>
      <c r="C9" s="1">
        <v>153829</v>
      </c>
      <c r="D9" s="1">
        <v>341016</v>
      </c>
      <c r="E9" s="11">
        <v>2058890</v>
      </c>
      <c r="F9" s="11">
        <v>4382410</v>
      </c>
      <c r="G9" s="11">
        <v>25475400</v>
      </c>
      <c r="H9" s="11">
        <v>54746500</v>
      </c>
      <c r="J9" s="1" t="s">
        <v>8</v>
      </c>
      <c r="K9" s="1">
        <v>33071</v>
      </c>
      <c r="L9" s="1">
        <v>223561</v>
      </c>
      <c r="M9" s="1">
        <v>460057</v>
      </c>
      <c r="N9" s="11">
        <v>2514890</v>
      </c>
      <c r="O9" s="11">
        <v>5589310</v>
      </c>
      <c r="P9" s="11">
        <v>31681800</v>
      </c>
      <c r="Q9" s="11">
        <v>68566200</v>
      </c>
    </row>
    <row r="10" spans="1:17" x14ac:dyDescent="0.25">
      <c r="A10" s="1" t="s">
        <v>10</v>
      </c>
      <c r="B10" s="1">
        <v>26294</v>
      </c>
      <c r="C10" s="1">
        <v>172752</v>
      </c>
      <c r="D10" s="1">
        <v>370730</v>
      </c>
      <c r="E10" s="11">
        <v>2345090</v>
      </c>
      <c r="F10" s="11">
        <v>5054750</v>
      </c>
      <c r="G10" s="11">
        <v>28666900</v>
      </c>
      <c r="H10" s="11">
        <v>62051900</v>
      </c>
      <c r="J10" s="1" t="s">
        <v>10</v>
      </c>
      <c r="K10" s="1">
        <v>37552</v>
      </c>
      <c r="L10" s="1">
        <v>210002</v>
      </c>
      <c r="M10" s="1">
        <v>437937</v>
      </c>
      <c r="N10" s="11">
        <v>3956830</v>
      </c>
      <c r="O10" s="11">
        <v>7459920</v>
      </c>
      <c r="P10" s="11">
        <v>33037000</v>
      </c>
      <c r="Q10" s="11">
        <v>93697300</v>
      </c>
    </row>
    <row r="11" spans="1:17" x14ac:dyDescent="0.25">
      <c r="A11" s="1" t="s">
        <v>0</v>
      </c>
      <c r="B11" s="1">
        <v>23119</v>
      </c>
      <c r="C11" s="1">
        <v>137178</v>
      </c>
      <c r="D11" s="1">
        <v>293364</v>
      </c>
      <c r="E11" s="11">
        <v>1655330</v>
      </c>
      <c r="F11" s="11">
        <v>3478480</v>
      </c>
      <c r="G11" s="11">
        <v>19125600</v>
      </c>
      <c r="H11" s="11">
        <v>39787700</v>
      </c>
      <c r="J11" s="1" t="s">
        <v>0</v>
      </c>
      <c r="K11" s="1">
        <v>32459</v>
      </c>
      <c r="L11" s="1">
        <v>196481</v>
      </c>
      <c r="M11" s="1">
        <v>422534</v>
      </c>
      <c r="N11" s="11">
        <v>2415320</v>
      </c>
      <c r="O11" s="11">
        <v>5092120</v>
      </c>
      <c r="P11" s="11">
        <v>28377100</v>
      </c>
      <c r="Q11" s="11">
        <v>59360300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2921</v>
      </c>
      <c r="C15" s="1">
        <v>15038</v>
      </c>
      <c r="D15" s="1">
        <v>29697</v>
      </c>
      <c r="E15" s="1">
        <v>148940</v>
      </c>
      <c r="F15" s="1">
        <v>297611</v>
      </c>
      <c r="G15" s="11">
        <v>1490230</v>
      </c>
      <c r="H15" s="11">
        <v>2977060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1396</v>
      </c>
      <c r="C16" s="7">
        <v>8740</v>
      </c>
      <c r="D16" s="7">
        <v>17484</v>
      </c>
      <c r="E16" s="7">
        <v>90645</v>
      </c>
      <c r="F16" s="7">
        <v>179830</v>
      </c>
      <c r="G16" s="7">
        <v>913956</v>
      </c>
      <c r="H16" s="11">
        <v>1829960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FAEC-6849-4234-A2D1-B4887083FC2C}">
  <dimension ref="A1:Q17"/>
  <sheetViews>
    <sheetView workbookViewId="0">
      <selection activeCell="H15" sqref="H15:H16"/>
    </sheetView>
  </sheetViews>
  <sheetFormatPr defaultRowHeight="15" x14ac:dyDescent="0.25"/>
  <cols>
    <col min="1" max="1" width="12.42578125" customWidth="1"/>
    <col min="10" max="10" width="11.8554687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9.9799999999999997E-4</v>
      </c>
      <c r="C3" s="1">
        <v>8.9429999999999996E-3</v>
      </c>
      <c r="D3" s="1">
        <v>1.9911999999999999E-2</v>
      </c>
      <c r="E3" s="1">
        <v>0.11269899999999999</v>
      </c>
      <c r="F3" s="1">
        <v>0.23429</v>
      </c>
      <c r="G3" s="6">
        <v>1.6467799999999999</v>
      </c>
      <c r="H3" s="9">
        <v>3.7179000000000002</v>
      </c>
      <c r="J3" s="1" t="s">
        <v>8</v>
      </c>
      <c r="K3" s="1">
        <v>9.9799999999999997E-4</v>
      </c>
      <c r="L3" s="1">
        <v>7.9419999999999994E-3</v>
      </c>
      <c r="M3" s="1">
        <v>1.4959E-2</v>
      </c>
      <c r="N3" s="1">
        <v>9.1757000000000005E-2</v>
      </c>
      <c r="O3" s="1">
        <v>0.18745200000000001</v>
      </c>
      <c r="P3" s="6">
        <v>1.0448299999999999</v>
      </c>
      <c r="Q3" s="9">
        <v>2.15571</v>
      </c>
    </row>
    <row r="4" spans="1:17" x14ac:dyDescent="0.25">
      <c r="A4" s="1" t="s">
        <v>9</v>
      </c>
      <c r="B4" s="1">
        <v>9.9700000000000006E-4</v>
      </c>
      <c r="C4" s="1">
        <v>2.99E-3</v>
      </c>
      <c r="D4" s="1">
        <v>5.9849999999999999E-3</v>
      </c>
      <c r="E4" s="1">
        <v>3.8897000000000001E-2</v>
      </c>
      <c r="F4" s="1">
        <v>9.8264000000000004E-2</v>
      </c>
      <c r="G4" s="1">
        <v>0.47065000000000001</v>
      </c>
      <c r="H4" s="9">
        <v>0.99976600000000004</v>
      </c>
      <c r="J4" s="1" t="s">
        <v>9</v>
      </c>
      <c r="K4" s="1">
        <v>9.9700000000000006E-4</v>
      </c>
      <c r="L4" s="1">
        <v>2.9919999999999999E-3</v>
      </c>
      <c r="M4" s="1">
        <v>5.9839999999999997E-3</v>
      </c>
      <c r="N4" s="1">
        <v>4.3879000000000001E-2</v>
      </c>
      <c r="O4" s="1">
        <v>9.3726000000000004E-2</v>
      </c>
      <c r="P4" s="1">
        <v>0.45582099999999998</v>
      </c>
      <c r="Q4" s="9">
        <v>1.12764</v>
      </c>
    </row>
    <row r="5" spans="1:17" x14ac:dyDescent="0.25">
      <c r="A5" s="1" t="s">
        <v>2</v>
      </c>
      <c r="B5" s="1">
        <v>0</v>
      </c>
      <c r="C5" s="1">
        <v>2.0300000000000001E-3</v>
      </c>
      <c r="D5" s="1">
        <v>4.9870000000000001E-3</v>
      </c>
      <c r="E5" s="1">
        <v>3.0948E-2</v>
      </c>
      <c r="F5" s="1">
        <v>4.6898000000000002E-2</v>
      </c>
      <c r="G5" s="1">
        <v>0.44780399999999998</v>
      </c>
      <c r="H5" s="9">
        <v>1.0622499999999999</v>
      </c>
      <c r="J5" s="1" t="s">
        <v>2</v>
      </c>
      <c r="K5" s="1">
        <v>0</v>
      </c>
      <c r="L5" s="1">
        <v>9.9799999999999997E-4</v>
      </c>
      <c r="M5" s="1">
        <v>1.9949999999999998E-3</v>
      </c>
      <c r="N5" s="1">
        <v>1.1972E-2</v>
      </c>
      <c r="O5" s="1">
        <v>3.1248000000000001E-2</v>
      </c>
      <c r="P5" s="1">
        <v>0.28118300000000002</v>
      </c>
      <c r="Q5" s="9">
        <v>0.734927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23522</v>
      </c>
      <c r="C9" s="1">
        <v>154809</v>
      </c>
      <c r="D9" s="1">
        <v>340696</v>
      </c>
      <c r="E9" s="11">
        <v>2050740</v>
      </c>
      <c r="F9" s="11">
        <v>4430720</v>
      </c>
      <c r="G9" s="11">
        <v>25732600</v>
      </c>
      <c r="H9" s="11">
        <v>53995800</v>
      </c>
      <c r="J9" s="1" t="s">
        <v>8</v>
      </c>
      <c r="K9" s="1">
        <v>33178</v>
      </c>
      <c r="L9" s="1">
        <v>208707</v>
      </c>
      <c r="M9" s="1">
        <v>450262</v>
      </c>
      <c r="N9" s="11">
        <v>2549680</v>
      </c>
      <c r="O9" s="11">
        <v>5573760</v>
      </c>
      <c r="P9" s="11">
        <v>31578300</v>
      </c>
      <c r="Q9" s="11">
        <v>67313200</v>
      </c>
    </row>
    <row r="10" spans="1:17" x14ac:dyDescent="0.25">
      <c r="A10" s="1" t="s">
        <v>10</v>
      </c>
      <c r="B10" s="1">
        <v>26935</v>
      </c>
      <c r="C10" s="1">
        <v>176275</v>
      </c>
      <c r="D10" s="1">
        <v>371215</v>
      </c>
      <c r="E10" s="11">
        <v>2330580</v>
      </c>
      <c r="F10" s="11">
        <v>4957760</v>
      </c>
      <c r="G10" s="11">
        <v>28513500</v>
      </c>
      <c r="H10" s="11">
        <v>61854600</v>
      </c>
      <c r="J10" s="1" t="s">
        <v>10</v>
      </c>
      <c r="K10" s="1">
        <v>36816</v>
      </c>
      <c r="L10" s="1">
        <v>213964</v>
      </c>
      <c r="M10" s="1">
        <v>423596</v>
      </c>
      <c r="N10" s="11">
        <v>4128400</v>
      </c>
      <c r="O10" s="11">
        <v>6702730</v>
      </c>
      <c r="P10" s="11">
        <v>33183700</v>
      </c>
      <c r="Q10" s="11">
        <v>92428900</v>
      </c>
    </row>
    <row r="11" spans="1:17" x14ac:dyDescent="0.25">
      <c r="A11" s="1" t="s">
        <v>0</v>
      </c>
      <c r="B11" s="1">
        <v>22961</v>
      </c>
      <c r="C11" s="1">
        <v>137167</v>
      </c>
      <c r="D11" s="1">
        <v>291853</v>
      </c>
      <c r="E11" s="11">
        <v>1658430</v>
      </c>
      <c r="F11" s="11">
        <v>3478990</v>
      </c>
      <c r="G11" s="11">
        <v>19164200</v>
      </c>
      <c r="H11" s="11">
        <v>39943700</v>
      </c>
      <c r="J11" s="1" t="s">
        <v>0</v>
      </c>
      <c r="K11" s="1">
        <v>32538</v>
      </c>
      <c r="L11" s="1">
        <v>196033</v>
      </c>
      <c r="M11" s="1">
        <v>419309</v>
      </c>
      <c r="N11" s="11">
        <v>2406190</v>
      </c>
      <c r="O11" s="11">
        <v>5060190</v>
      </c>
      <c r="P11" s="11">
        <v>28419900</v>
      </c>
      <c r="Q11" s="11">
        <v>59574700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2895</v>
      </c>
      <c r="C15" s="1">
        <v>14823</v>
      </c>
      <c r="D15" s="1">
        <v>29468</v>
      </c>
      <c r="E15" s="1">
        <v>148960</v>
      </c>
      <c r="F15" s="1">
        <v>296815</v>
      </c>
      <c r="G15" s="11">
        <v>1488450</v>
      </c>
      <c r="H15" s="11">
        <v>2980270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1331</v>
      </c>
      <c r="C16" s="7">
        <v>8334</v>
      </c>
      <c r="D16" s="7">
        <v>17604</v>
      </c>
      <c r="E16" s="7">
        <v>90719</v>
      </c>
      <c r="F16" s="7">
        <v>181433</v>
      </c>
      <c r="G16" s="7">
        <v>913004</v>
      </c>
      <c r="H16" s="11">
        <v>1835330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D6DE-6FDC-4726-9E2A-029BDCE86416}">
  <dimension ref="A1:Q17"/>
  <sheetViews>
    <sheetView workbookViewId="0">
      <selection activeCell="H15" sqref="H15:H16"/>
    </sheetView>
  </sheetViews>
  <sheetFormatPr defaultRowHeight="15" x14ac:dyDescent="0.25"/>
  <cols>
    <col min="1" max="1" width="12.5703125" customWidth="1"/>
    <col min="10" max="10" width="12.425781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4"/>
      <c r="H1" s="4"/>
      <c r="J1" s="2" t="s">
        <v>6</v>
      </c>
      <c r="K1" s="3"/>
      <c r="L1" s="3"/>
      <c r="M1" s="3"/>
      <c r="N1" s="3"/>
      <c r="O1" s="3"/>
      <c r="P1" s="4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v>1.9940000000000001E-3</v>
      </c>
      <c r="C3" s="1">
        <v>8.9759999999999996E-3</v>
      </c>
      <c r="D3" s="1">
        <v>1.8949000000000001E-2</v>
      </c>
      <c r="E3" s="1">
        <v>0.10935</v>
      </c>
      <c r="F3" s="1">
        <v>0.249974</v>
      </c>
      <c r="G3" s="6">
        <v>1.6496299999999999</v>
      </c>
      <c r="H3" s="9">
        <v>3.7113700000000001</v>
      </c>
      <c r="J3" s="1" t="s">
        <v>8</v>
      </c>
      <c r="K3" s="1">
        <v>9.9700000000000006E-4</v>
      </c>
      <c r="L3" s="1">
        <v>6.9820000000000004E-3</v>
      </c>
      <c r="M3" s="1">
        <v>1.4991000000000001E-2</v>
      </c>
      <c r="N3" s="1">
        <v>9.3758999999999995E-2</v>
      </c>
      <c r="O3" s="1">
        <v>0.18745300000000001</v>
      </c>
      <c r="P3" s="6">
        <v>1.03142</v>
      </c>
      <c r="Q3" s="9">
        <v>2.1922999999999999</v>
      </c>
    </row>
    <row r="4" spans="1:17" x14ac:dyDescent="0.25">
      <c r="A4" s="1" t="s">
        <v>9</v>
      </c>
      <c r="B4" s="1">
        <v>0</v>
      </c>
      <c r="C4" s="1">
        <v>2.9940000000000001E-3</v>
      </c>
      <c r="D4" s="1">
        <v>5.9839999999999997E-3</v>
      </c>
      <c r="E4" s="1">
        <v>6.2456999999999999E-2</v>
      </c>
      <c r="F4" s="1">
        <v>7.8104000000000007E-2</v>
      </c>
      <c r="G4" s="1">
        <v>0.469661</v>
      </c>
      <c r="H4" s="9">
        <v>1.0212699999999999</v>
      </c>
      <c r="J4" s="1" t="s">
        <v>9</v>
      </c>
      <c r="K4" s="1">
        <v>9.9799999999999997E-4</v>
      </c>
      <c r="L4" s="1">
        <v>2.9910000000000002E-3</v>
      </c>
      <c r="M4" s="1">
        <v>6.9800000000000001E-3</v>
      </c>
      <c r="N4" s="1">
        <v>4.6863000000000002E-2</v>
      </c>
      <c r="O4" s="1">
        <v>9.3699000000000005E-2</v>
      </c>
      <c r="P4" s="1">
        <v>0.45302300000000001</v>
      </c>
      <c r="Q4" s="9">
        <v>1.1080099999999999</v>
      </c>
    </row>
    <row r="5" spans="1:17" x14ac:dyDescent="0.25">
      <c r="A5" s="1" t="s">
        <v>2</v>
      </c>
      <c r="B5" s="1">
        <v>9.9799999999999997E-4</v>
      </c>
      <c r="C5" s="1">
        <v>1.9919999999999998E-3</v>
      </c>
      <c r="D5" s="1">
        <v>4.9880000000000002E-3</v>
      </c>
      <c r="E5" s="1">
        <v>1.5618999999999999E-2</v>
      </c>
      <c r="F5" s="1">
        <v>4.6868E-2</v>
      </c>
      <c r="G5" s="1">
        <v>0.44580199999999998</v>
      </c>
      <c r="H5" s="9">
        <v>1.0622799999999999</v>
      </c>
      <c r="J5" s="1" t="s">
        <v>2</v>
      </c>
      <c r="K5" s="1">
        <v>0</v>
      </c>
      <c r="L5" s="1">
        <v>9.9700000000000006E-4</v>
      </c>
      <c r="M5" s="1">
        <v>1.9949999999999998E-3</v>
      </c>
      <c r="N5" s="1">
        <v>0</v>
      </c>
      <c r="O5" s="1">
        <v>1.5651000000000002E-2</v>
      </c>
      <c r="P5" s="1">
        <v>0.28115400000000002</v>
      </c>
      <c r="Q5" s="9">
        <v>0.68579800000000002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4"/>
      <c r="H7" s="4"/>
      <c r="J7" s="2" t="s">
        <v>7</v>
      </c>
      <c r="K7" s="3"/>
      <c r="L7" s="3"/>
      <c r="M7" s="3"/>
      <c r="N7" s="3"/>
      <c r="O7" s="3"/>
      <c r="P7" s="4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">
        <v>1000000</v>
      </c>
    </row>
    <row r="9" spans="1:17" x14ac:dyDescent="0.25">
      <c r="A9" s="1" t="s">
        <v>8</v>
      </c>
      <c r="B9" s="1">
        <v>23972</v>
      </c>
      <c r="C9" s="1">
        <v>158438</v>
      </c>
      <c r="D9" s="1">
        <v>342882</v>
      </c>
      <c r="E9" s="11">
        <v>2056130</v>
      </c>
      <c r="F9" s="11">
        <v>4403670</v>
      </c>
      <c r="G9" s="11">
        <v>25592800</v>
      </c>
      <c r="H9" s="11">
        <v>54778000</v>
      </c>
      <c r="J9" s="1" t="s">
        <v>8</v>
      </c>
      <c r="K9" s="1">
        <v>32816</v>
      </c>
      <c r="L9" s="1">
        <v>204916</v>
      </c>
      <c r="M9" s="1">
        <v>460663</v>
      </c>
      <c r="N9" s="11">
        <v>2658560</v>
      </c>
      <c r="O9" s="11">
        <v>5448940</v>
      </c>
      <c r="P9" s="11">
        <v>32596200</v>
      </c>
      <c r="Q9" s="11">
        <v>66926100</v>
      </c>
    </row>
    <row r="10" spans="1:17" x14ac:dyDescent="0.25">
      <c r="A10" s="1" t="s">
        <v>10</v>
      </c>
      <c r="B10" s="1">
        <v>26189</v>
      </c>
      <c r="C10" s="1">
        <v>171918</v>
      </c>
      <c r="D10" s="1">
        <v>373637</v>
      </c>
      <c r="E10" s="11">
        <v>2351880</v>
      </c>
      <c r="F10" s="11">
        <v>5069360</v>
      </c>
      <c r="G10" s="11">
        <v>28606100</v>
      </c>
      <c r="H10" s="11">
        <v>61764400</v>
      </c>
      <c r="J10" s="1" t="s">
        <v>10</v>
      </c>
      <c r="K10" s="1">
        <v>37550</v>
      </c>
      <c r="L10" s="1">
        <v>215924</v>
      </c>
      <c r="M10" s="1">
        <v>441783</v>
      </c>
      <c r="N10" s="11">
        <v>4109610</v>
      </c>
      <c r="O10" s="11">
        <v>6891240</v>
      </c>
      <c r="P10" s="11">
        <v>33278500</v>
      </c>
      <c r="Q10" s="11">
        <v>96288900</v>
      </c>
    </row>
    <row r="11" spans="1:17" x14ac:dyDescent="0.25">
      <c r="A11" s="1" t="s">
        <v>0</v>
      </c>
      <c r="B11" s="1">
        <v>22465</v>
      </c>
      <c r="C11" s="1">
        <v>136288</v>
      </c>
      <c r="D11" s="1">
        <v>293467</v>
      </c>
      <c r="E11" s="11">
        <v>1640570</v>
      </c>
      <c r="F11" s="11">
        <v>3483700</v>
      </c>
      <c r="G11" s="11">
        <v>19019500</v>
      </c>
      <c r="H11" s="11">
        <v>39605300</v>
      </c>
      <c r="J11" s="1" t="s">
        <v>0</v>
      </c>
      <c r="K11" s="1">
        <v>32295</v>
      </c>
      <c r="L11" s="1">
        <v>195846</v>
      </c>
      <c r="M11" s="1">
        <v>422648</v>
      </c>
      <c r="N11" s="11">
        <v>2400170</v>
      </c>
      <c r="O11" s="11">
        <v>5096030</v>
      </c>
      <c r="P11" s="11">
        <v>28260000</v>
      </c>
      <c r="Q11" s="11">
        <v>59031200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4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v>2953</v>
      </c>
      <c r="C15" s="1">
        <v>14684</v>
      </c>
      <c r="D15" s="1">
        <v>29730</v>
      </c>
      <c r="E15" s="1">
        <v>148617</v>
      </c>
      <c r="F15" s="1">
        <v>297362</v>
      </c>
      <c r="G15" s="11">
        <v>1489020</v>
      </c>
      <c r="H15" s="11">
        <v>2976540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v>1311</v>
      </c>
      <c r="C16" s="7">
        <v>8972</v>
      </c>
      <c r="D16" s="7">
        <v>16813</v>
      </c>
      <c r="E16" s="7">
        <v>89400</v>
      </c>
      <c r="F16" s="7">
        <v>180602</v>
      </c>
      <c r="G16" s="7">
        <v>911301</v>
      </c>
      <c r="H16" s="11">
        <v>1828700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04C9-C131-4676-AC2F-F046BACFF975}">
  <dimension ref="A1:Q17"/>
  <sheetViews>
    <sheetView tabSelected="1" workbookViewId="0">
      <selection activeCell="A14" sqref="A14"/>
    </sheetView>
  </sheetViews>
  <sheetFormatPr defaultRowHeight="15" x14ac:dyDescent="0.25"/>
  <cols>
    <col min="1" max="1" width="12.28515625" customWidth="1"/>
    <col min="10" max="10" width="12.140625" customWidth="1"/>
  </cols>
  <sheetData>
    <row r="1" spans="1:17" x14ac:dyDescent="0.25">
      <c r="A1" s="2" t="s">
        <v>3</v>
      </c>
      <c r="B1" s="3"/>
      <c r="C1" s="3"/>
      <c r="D1" s="3"/>
      <c r="E1" s="3"/>
      <c r="F1" s="3"/>
      <c r="G1" s="3"/>
      <c r="H1" s="4"/>
      <c r="J1" s="2" t="s">
        <v>6</v>
      </c>
      <c r="K1" s="3"/>
      <c r="L1" s="3"/>
      <c r="M1" s="3"/>
      <c r="N1" s="3"/>
      <c r="O1" s="3"/>
      <c r="P1" s="3"/>
      <c r="Q1" s="4"/>
    </row>
    <row r="2" spans="1:17" x14ac:dyDescent="0.25">
      <c r="A2" s="1" t="s">
        <v>1</v>
      </c>
      <c r="B2" s="1">
        <v>1000</v>
      </c>
      <c r="C2" s="1">
        <v>5000</v>
      </c>
      <c r="D2" s="1">
        <v>10000</v>
      </c>
      <c r="E2" s="1">
        <v>50000</v>
      </c>
      <c r="F2" s="1">
        <v>100000</v>
      </c>
      <c r="G2" s="10">
        <v>500000</v>
      </c>
      <c r="H2" s="1">
        <v>1000000</v>
      </c>
      <c r="J2" s="1" t="s">
        <v>1</v>
      </c>
      <c r="K2" s="1">
        <v>1000</v>
      </c>
      <c r="L2" s="1">
        <v>5000</v>
      </c>
      <c r="M2" s="1">
        <v>10000</v>
      </c>
      <c r="N2" s="1">
        <v>50000</v>
      </c>
      <c r="O2" s="1">
        <v>100000</v>
      </c>
      <c r="P2" s="1">
        <v>500000</v>
      </c>
      <c r="Q2" s="1">
        <v>1000000</v>
      </c>
    </row>
    <row r="3" spans="1:17" x14ac:dyDescent="0.25">
      <c r="A3" s="1" t="s">
        <v>8</v>
      </c>
      <c r="B3" s="1">
        <f>(Seed1!B3+Seed2!B3+Seed3!B3+Seed4!B3+Seed5!B3)/5</f>
        <v>5.9840000000000002E-4</v>
      </c>
      <c r="C3" s="1">
        <f>(Seed1!C3+Seed2!C3+Seed3!C3+Seed4!C3+Seed5!C3)/5</f>
        <v>6.7143999999999997E-3</v>
      </c>
      <c r="D3" s="1">
        <f>(Seed1!D3+Seed2!D3+Seed3!D3+Seed4!D3+Seed5!D3)/5</f>
        <v>1.40202E-2</v>
      </c>
      <c r="E3" s="1">
        <f>(Seed1!E3+Seed2!E3+Seed3!E3+Seed4!E3+Seed5!E3)/5</f>
        <v>0.11769639999999999</v>
      </c>
      <c r="F3" s="1">
        <f>(Seed1!F3+Seed2!F3+Seed3!F3+Seed4!F3+Seed5!F3)/5</f>
        <v>0.243284</v>
      </c>
      <c r="G3" s="1">
        <f>(Seed1!G3+Seed2!G3+Seed3!G3+Seed4!G3+Seed5!G3)/5</f>
        <v>1.6530999999999998</v>
      </c>
      <c r="H3" s="1">
        <f>(Seed1!H3+Seed2!H3+Seed3!H3+Seed4!H3+Seed5!H3)/5</f>
        <v>3.7301580000000003</v>
      </c>
      <c r="J3" s="1" t="s">
        <v>8</v>
      </c>
      <c r="K3" s="1">
        <f>(Seed1!K3+Seed2!K3+Seed3!K3+Seed4!K3+Seed5!K3)/5</f>
        <v>3.5238000000000005E-3</v>
      </c>
      <c r="L3" s="1">
        <f>(Seed1!L3+Seed2!L3+Seed3!L3+Seed4!L3+Seed5!L3)/5</f>
        <v>6.1023999999999991E-3</v>
      </c>
      <c r="M3" s="1">
        <f>(Seed1!M3+Seed2!M3+Seed3!M3+Seed4!M3+Seed5!M3)/5</f>
        <v>1.2238199999999999E-2</v>
      </c>
      <c r="N3" s="1">
        <f>(Seed1!N3+Seed2!N3+Seed3!N3+Seed4!N3+Seed5!N3)/5</f>
        <v>8.9421199999999992E-2</v>
      </c>
      <c r="O3" s="1">
        <f>(Seed1!O3+Seed2!O3+Seed3!O3+Seed4!O3+Seed5!O3)/5</f>
        <v>0.18507699999999999</v>
      </c>
      <c r="P3" s="1">
        <f>(Seed1!P3+Seed2!P3+Seed3!P3+Seed4!P3+Seed5!P3)/5</f>
        <v>1.043758</v>
      </c>
      <c r="Q3" s="1">
        <f>(Seed1!Q3+Seed2!Q3+Seed3!Q3+Seed4!Q3+Seed5!Q3)/5</f>
        <v>2.1849199999999995</v>
      </c>
    </row>
    <row r="4" spans="1:17" x14ac:dyDescent="0.25">
      <c r="A4" s="1" t="s">
        <v>9</v>
      </c>
      <c r="B4" s="1">
        <f>(Seed1!B4+Seed2!B4+Seed3!B4+Seed4!B4+Seed5!B4)/5</f>
        <v>1.9940000000000002E-4</v>
      </c>
      <c r="C4" s="1">
        <f>(Seed1!C4+Seed2!C4+Seed3!C4+Seed4!C4+Seed5!C4)/5</f>
        <v>1.1968E-3</v>
      </c>
      <c r="D4" s="1">
        <f>(Seed1!D4+Seed2!D4+Seed3!D4+Seed4!D4+Seed5!D4)/5</f>
        <v>2.3938000000000002E-3</v>
      </c>
      <c r="E4" s="1">
        <f>(Seed1!E4+Seed2!E4+Seed3!E4+Seed4!E4+Seed5!E4)/5</f>
        <v>4.1537599999999994E-2</v>
      </c>
      <c r="F4" s="1">
        <f>(Seed1!F4+Seed2!F4+Seed3!F4+Seed4!F4+Seed5!F4)/5</f>
        <v>7.9012200000000005E-2</v>
      </c>
      <c r="G4" s="1">
        <f>(Seed1!G4+Seed2!G4+Seed3!G4+Seed4!G4+Seed5!G4)/5</f>
        <v>0.4653968</v>
      </c>
      <c r="H4" s="1">
        <f>(Seed1!H4+Seed2!H4+Seed3!H4+Seed4!H4+Seed5!H4)/5</f>
        <v>1.0071927999999999</v>
      </c>
      <c r="J4" s="1" t="s">
        <v>9</v>
      </c>
      <c r="K4" s="1">
        <f>(Seed1!K4+Seed2!K4+Seed3!K4+Seed4!K4+Seed5!K4)/5</f>
        <v>3.9900000000000005E-4</v>
      </c>
      <c r="L4" s="1">
        <f>(Seed1!L4+Seed2!L4+Seed3!L4+Seed4!L4+Seed5!L4)/5</f>
        <v>1.1966000000000001E-3</v>
      </c>
      <c r="M4" s="1">
        <f>(Seed1!M4+Seed2!M4+Seed3!M4+Seed4!M4+Seed5!M4)/5</f>
        <v>1.1965E-2</v>
      </c>
      <c r="N4" s="1">
        <f>(Seed1!N4+Seed2!N4+Seed3!N4+Seed4!N4+Seed5!N4)/5</f>
        <v>4.2359599999999997E-2</v>
      </c>
      <c r="O4" s="1">
        <f>(Seed1!O4+Seed2!O4+Seed3!O4+Seed4!O4+Seed5!O4)/5</f>
        <v>8.7220999999999993E-2</v>
      </c>
      <c r="P4" s="1">
        <f>(Seed1!P4+Seed2!P4+Seed3!P4+Seed4!P4+Seed5!P4)/5</f>
        <v>0.46376540000000005</v>
      </c>
      <c r="Q4" s="1">
        <f>(Seed1!Q4+Seed2!Q4+Seed3!Q4+Seed4!Q4+Seed5!Q4)/5</f>
        <v>1.1032140000000001</v>
      </c>
    </row>
    <row r="5" spans="1:17" x14ac:dyDescent="0.25">
      <c r="A5" s="1" t="s">
        <v>2</v>
      </c>
      <c r="B5" s="1">
        <f>(Seed1!B5+Seed2!B5+Seed3!B5+Seed4!B5+Seed5!B5)/5</f>
        <v>1.996E-4</v>
      </c>
      <c r="C5" s="1">
        <f>(Seed1!C5+Seed2!C5+Seed3!C5+Seed4!C5+Seed5!C5)/5</f>
        <v>3.9284000000000003E-3</v>
      </c>
      <c r="D5" s="1">
        <f>(Seed1!D5+Seed2!D5+Seed3!D5+Seed4!D5+Seed5!D5)/5</f>
        <v>5.1194000000000005E-3</v>
      </c>
      <c r="E5" s="1">
        <f>(Seed1!E5+Seed2!E5+Seed3!E5+Seed4!E5+Seed5!E5)/5</f>
        <v>2.87922E-2</v>
      </c>
      <c r="F5" s="1">
        <f>(Seed1!F5+Seed2!F5+Seed3!F5+Seed4!F5+Seed5!F5)/5</f>
        <v>5.8467400000000003E-2</v>
      </c>
      <c r="G5" s="1">
        <f>(Seed1!G5+Seed2!G5+Seed3!G5+Seed4!G5+Seed5!G5)/5</f>
        <v>0.44462980000000007</v>
      </c>
      <c r="H5" s="1">
        <f>(Seed1!H5+Seed2!H5+Seed3!H5+Seed4!H5+Seed5!H5)/5</f>
        <v>1.059124</v>
      </c>
      <c r="J5" s="1" t="s">
        <v>2</v>
      </c>
      <c r="K5" s="1">
        <f>(Seed1!K5+Seed2!K5+Seed3!K5+Seed4!K5+Seed5!K5)/5</f>
        <v>0</v>
      </c>
      <c r="L5" s="1">
        <f>(Seed1!L5+Seed2!L5+Seed3!L5+Seed4!L5+Seed5!L5)/5</f>
        <v>3.9900000000000005E-4</v>
      </c>
      <c r="M5" s="1">
        <f>(Seed1!M5+Seed2!M5+Seed3!M5+Seed4!M5+Seed5!M5)/5</f>
        <v>7.9799999999999988E-4</v>
      </c>
      <c r="N5" s="1">
        <f>(Seed1!N5+Seed2!N5+Seed3!N5+Seed4!N5+Seed5!N5)/5</f>
        <v>1.1035999999999999E-2</v>
      </c>
      <c r="O5" s="1">
        <f>(Seed1!O5+Seed2!O5+Seed3!O5+Seed4!O5+Seed5!O5)/5</f>
        <v>2.7791199999999999E-2</v>
      </c>
      <c r="P5" s="1">
        <f>(Seed1!P5+Seed2!P5+Seed3!P5+Seed4!P5+Seed5!P5)/5</f>
        <v>0.27468680000000001</v>
      </c>
      <c r="Q5" s="1">
        <f>(Seed1!Q5+Seed2!Q5+Seed3!Q5+Seed4!Q5+Seed5!Q5)/5</f>
        <v>0.69637340000000003</v>
      </c>
    </row>
    <row r="6" spans="1:17" x14ac:dyDescent="0.25">
      <c r="A6" s="5"/>
      <c r="J6" s="5"/>
    </row>
    <row r="7" spans="1:17" x14ac:dyDescent="0.25">
      <c r="A7" s="2" t="s">
        <v>4</v>
      </c>
      <c r="B7" s="3"/>
      <c r="C7" s="3"/>
      <c r="D7" s="3"/>
      <c r="E7" s="3"/>
      <c r="F7" s="3"/>
      <c r="G7" s="3"/>
      <c r="H7" s="4"/>
      <c r="J7" s="2" t="s">
        <v>7</v>
      </c>
      <c r="K7" s="3"/>
      <c r="L7" s="3"/>
      <c r="M7" s="3"/>
      <c r="N7" s="3"/>
      <c r="O7" s="3"/>
      <c r="P7" s="3"/>
      <c r="Q7" s="4"/>
    </row>
    <row r="8" spans="1:17" x14ac:dyDescent="0.25">
      <c r="A8" s="1" t="s">
        <v>1</v>
      </c>
      <c r="B8" s="1">
        <v>1000</v>
      </c>
      <c r="C8" s="1">
        <v>5000</v>
      </c>
      <c r="D8" s="1">
        <v>10000</v>
      </c>
      <c r="E8" s="1">
        <v>50000</v>
      </c>
      <c r="F8" s="1">
        <v>100000</v>
      </c>
      <c r="G8" s="1">
        <v>500000</v>
      </c>
      <c r="H8" s="1">
        <v>1000000</v>
      </c>
      <c r="J8" s="1" t="s">
        <v>1</v>
      </c>
      <c r="K8" s="1">
        <v>1000</v>
      </c>
      <c r="L8" s="1">
        <v>5000</v>
      </c>
      <c r="M8" s="1">
        <v>10000</v>
      </c>
      <c r="N8" s="1">
        <v>50000</v>
      </c>
      <c r="O8" s="1">
        <v>100000</v>
      </c>
      <c r="P8" s="1">
        <v>500000</v>
      </c>
      <c r="Q8" s="10">
        <v>1000000</v>
      </c>
    </row>
    <row r="9" spans="1:17" x14ac:dyDescent="0.25">
      <c r="A9" s="1" t="s">
        <v>8</v>
      </c>
      <c r="B9" s="1">
        <f>(Seed1!B9+Seed2!B9+Seed3!B9+Seed4!B9+Seed5!B9)/5</f>
        <v>23817.200000000001</v>
      </c>
      <c r="C9" s="1">
        <f>(Seed1!C9+Seed2!C9+Seed3!C9+Seed4!C9+Seed5!C9)/5</f>
        <v>155293.6</v>
      </c>
      <c r="D9" s="1">
        <f>(Seed1!D9+Seed2!D9+Seed3!D9+Seed4!D9+Seed5!D9)/5</f>
        <v>342303.6</v>
      </c>
      <c r="E9" s="1">
        <f>(Seed1!E9+Seed2!E9+Seed3!E9+Seed4!E9+Seed5!E9)/5</f>
        <v>2053200</v>
      </c>
      <c r="F9" s="1">
        <f>(Seed1!F9+Seed2!F9+Seed3!F9+Seed4!F9+Seed5!F9)/5</f>
        <v>4400624</v>
      </c>
      <c r="G9" s="1">
        <f>(Seed1!G9+Seed2!G9+Seed3!G9+Seed4!G9+Seed5!G9)/5</f>
        <v>25684880</v>
      </c>
      <c r="H9" s="1">
        <f>(Seed1!H9+Seed2!H9+Seed3!H9+Seed4!H9+Seed5!H9)/5</f>
        <v>54474020</v>
      </c>
      <c r="J9" s="1" t="s">
        <v>8</v>
      </c>
      <c r="K9" s="1">
        <f>(Seed1!K9+Seed2!K9+Seed3!K9+Seed4!K9+Seed5!K9)/5</f>
        <v>33309</v>
      </c>
      <c r="L9" s="1">
        <f>(Seed1!L9+Seed2!L9+Seed3!L9+Seed4!L9+Seed5!L9)/5</f>
        <v>208516.8</v>
      </c>
      <c r="M9" s="1">
        <f>(Seed1!M9+Seed2!M9+Seed3!M9+Seed4!M9+Seed5!M9)/5</f>
        <v>463723.6</v>
      </c>
      <c r="N9" s="11">
        <f>(Seed1!N9+Seed2!N9+Seed3!N9+Seed4!N9+Seed5!N9)/5</f>
        <v>2587292</v>
      </c>
      <c r="O9" s="11">
        <f>(Seed1!O9+Seed2!O9+Seed3!O9+Seed4!O9+Seed5!O9)/5</f>
        <v>5508336</v>
      </c>
      <c r="P9" s="11">
        <f>(Seed1!P9+Seed2!P9+Seed3!P9+Seed4!P9+Seed5!P9)/5</f>
        <v>31950680</v>
      </c>
      <c r="Q9" s="11">
        <f>(Seed1!Q9+Seed2!Q9+Seed3!Q9+Seed4!Q9+Seed5!Q9)/5</f>
        <v>67910840</v>
      </c>
    </row>
    <row r="10" spans="1:17" x14ac:dyDescent="0.25">
      <c r="A10" s="1" t="s">
        <v>10</v>
      </c>
      <c r="B10" s="1">
        <f>(Seed1!B10+Seed2!B10+Seed3!B10+Seed4!B10+Seed5!B10)/5</f>
        <v>26465.8</v>
      </c>
      <c r="C10" s="1">
        <f>(Seed1!C10+Seed2!C10+Seed3!C10+Seed4!C10+Seed5!C10)/5</f>
        <v>174073.2</v>
      </c>
      <c r="D10" s="1">
        <f>(Seed1!D10+Seed2!D10+Seed3!D10+Seed4!D10+Seed5!D10)/5</f>
        <v>371628.2</v>
      </c>
      <c r="E10" s="1">
        <f>(Seed1!E10+Seed2!E10+Seed3!E10+Seed4!E10+Seed5!E10)/5</f>
        <v>2347780</v>
      </c>
      <c r="F10" s="1">
        <f>(Seed1!F10+Seed2!F10+Seed3!F10+Seed4!F10+Seed5!F10)/5</f>
        <v>5037972</v>
      </c>
      <c r="G10" s="1">
        <f>(Seed1!G10+Seed2!G10+Seed3!G10+Seed4!G10+Seed5!G10)/5</f>
        <v>28594440</v>
      </c>
      <c r="H10" s="1">
        <f>(Seed1!H10+Seed2!H10+Seed3!H10+Seed4!H10+Seed5!H10)/5</f>
        <v>61840200</v>
      </c>
      <c r="J10" s="1" t="s">
        <v>10</v>
      </c>
      <c r="K10" s="1">
        <f>(Seed1!K10+Seed2!K10+Seed3!K10+Seed4!K10+Seed5!K10)/5</f>
        <v>37038.199999999997</v>
      </c>
      <c r="L10" s="1">
        <f>(Seed1!L10+Seed2!L10+Seed3!L10+Seed4!L10+Seed5!L10)/5</f>
        <v>211297</v>
      </c>
      <c r="M10" s="1">
        <f>(Seed1!M10+Seed2!M10+Seed3!M10+Seed4!M10+Seed5!M10)/5</f>
        <v>436300.2</v>
      </c>
      <c r="N10" s="11">
        <f>(Seed1!N10+Seed2!N10+Seed3!N10+Seed4!N10+Seed5!N10)/5</f>
        <v>3937760</v>
      </c>
      <c r="O10" s="11">
        <f>(Seed1!O10+Seed2!O10+Seed3!O10+Seed4!O10+Seed5!O10)/5</f>
        <v>6950108</v>
      </c>
      <c r="P10" s="11">
        <f>(Seed1!P10+Seed2!P10+Seed3!P10+Seed4!P10+Seed5!P10)/5</f>
        <v>33128920</v>
      </c>
      <c r="Q10" s="11">
        <f>(Seed1!Q10+Seed2!Q10+Seed3!Q10+Seed4!Q10+Seed5!Q10)/5</f>
        <v>93420460</v>
      </c>
    </row>
    <row r="11" spans="1:17" x14ac:dyDescent="0.25">
      <c r="A11" s="1" t="s">
        <v>0</v>
      </c>
      <c r="B11" s="1">
        <f>(Seed1!B11+Seed2!B11+Seed3!B11+Seed4!B11+Seed5!B11)/5</f>
        <v>22886.799999999999</v>
      </c>
      <c r="C11" s="1">
        <f>(Seed1!C11+Seed2!C11+Seed3!C11+Seed4!C11+Seed5!C11)/5</f>
        <v>136871.20000000001</v>
      </c>
      <c r="D11" s="1">
        <f>(Seed1!D11+Seed2!D11+Seed3!D11+Seed4!D11+Seed5!D11)/5</f>
        <v>292518.40000000002</v>
      </c>
      <c r="E11" s="1">
        <f>(Seed1!E11+Seed2!E11+Seed3!E11+Seed4!E11+Seed5!E11)/5</f>
        <v>1649272</v>
      </c>
      <c r="F11" s="1">
        <f>(Seed1!F11+Seed2!F11+Seed3!F11+Seed4!F11+Seed5!F11)/5</f>
        <v>3476796</v>
      </c>
      <c r="G11" s="1">
        <f>(Seed1!G11+Seed2!G11+Seed3!G11+Seed4!G11+Seed5!G11)/5</f>
        <v>19100300</v>
      </c>
      <c r="H11" s="1">
        <f>(Seed1!H11+Seed2!H11+Seed3!H11+Seed4!H11+Seed5!H11)/5</f>
        <v>39710900</v>
      </c>
      <c r="J11" s="1" t="s">
        <v>0</v>
      </c>
      <c r="K11" s="1">
        <f>(Seed1!K11+Seed2!K11+Seed3!K11+Seed4!K11+Seed5!K11)/5</f>
        <v>32511</v>
      </c>
      <c r="L11" s="1">
        <f>(Seed1!L11+Seed2!L11+Seed3!L11+Seed4!L11+Seed5!L11)/5</f>
        <v>196051.20000000001</v>
      </c>
      <c r="M11" s="1">
        <f>(Seed1!M11+Seed2!M11+Seed3!M11+Seed4!M11+Seed5!M11)/5</f>
        <v>420782</v>
      </c>
      <c r="N11" s="11">
        <f>(Seed1!N11+Seed2!N11+Seed3!N11+Seed4!N11+Seed5!N11)/5</f>
        <v>2405176</v>
      </c>
      <c r="O11" s="11">
        <f>(Seed1!O11+Seed2!O11+Seed3!O11+Seed4!O11+Seed5!O11)/5</f>
        <v>5081422</v>
      </c>
      <c r="P11" s="11">
        <f>(Seed1!P11+Seed2!P11+Seed3!P11+Seed4!P11+Seed5!P11)/5</f>
        <v>28352100</v>
      </c>
      <c r="Q11" s="11">
        <f>(Seed1!Q11+Seed2!Q11+Seed3!Q11+Seed4!Q11+Seed5!Q11)/5</f>
        <v>59259320</v>
      </c>
    </row>
    <row r="12" spans="1:17" x14ac:dyDescent="0.25">
      <c r="A12" s="5"/>
      <c r="J12" s="5"/>
    </row>
    <row r="13" spans="1:17" x14ac:dyDescent="0.25">
      <c r="A13" s="2" t="s">
        <v>5</v>
      </c>
      <c r="B13" s="3"/>
      <c r="C13" s="3"/>
      <c r="D13" s="3"/>
      <c r="E13" s="3"/>
      <c r="F13" s="3"/>
      <c r="G13" s="3"/>
      <c r="H13" s="4"/>
      <c r="J13" s="5"/>
      <c r="K13" s="5"/>
      <c r="L13" s="5"/>
      <c r="M13" s="5"/>
      <c r="N13" s="5"/>
      <c r="O13" s="5"/>
      <c r="P13" s="5"/>
    </row>
    <row r="14" spans="1:17" x14ac:dyDescent="0.25">
      <c r="A14" s="1" t="s">
        <v>1</v>
      </c>
      <c r="B14" s="1">
        <v>1000</v>
      </c>
      <c r="C14" s="1">
        <v>5000</v>
      </c>
      <c r="D14" s="1">
        <v>10000</v>
      </c>
      <c r="E14" s="1">
        <v>50000</v>
      </c>
      <c r="F14" s="1">
        <v>100000</v>
      </c>
      <c r="G14" s="1">
        <v>500000</v>
      </c>
      <c r="H14" s="1">
        <v>1000000</v>
      </c>
      <c r="J14" s="5"/>
      <c r="K14" s="5"/>
      <c r="L14" s="5"/>
      <c r="M14" s="5"/>
      <c r="N14" s="5"/>
      <c r="O14" s="5"/>
      <c r="P14" s="5"/>
    </row>
    <row r="15" spans="1:17" x14ac:dyDescent="0.25">
      <c r="A15" s="1" t="s">
        <v>8</v>
      </c>
      <c r="B15" s="1">
        <f>(Seed1!B15+Seed2!B15+Seed3!B15+Seed4!B15+Seed5!B15)/5</f>
        <v>2933.6</v>
      </c>
      <c r="C15" s="1">
        <f>(Seed1!C15+Seed2!C15+Seed3!C15+Seed4!C15+Seed5!C15)/5</f>
        <v>14805.8</v>
      </c>
      <c r="D15" s="1">
        <f>(Seed1!D15+Seed2!D15+Seed3!D15+Seed4!D15+Seed5!D15)/5</f>
        <v>29700.2</v>
      </c>
      <c r="E15" s="1">
        <f>(Seed1!E15+Seed2!E15+Seed3!E15+Seed4!E15+Seed5!E15)/5</f>
        <v>148998.20000000001</v>
      </c>
      <c r="F15" s="1">
        <f>(Seed1!F15+Seed2!F15+Seed3!F15+Seed4!F15+Seed5!F15)/5</f>
        <v>297288.59999999998</v>
      </c>
      <c r="G15" s="1">
        <f>(Seed1!G15+Seed2!G15+Seed3!G15+Seed4!G15+Seed5!G15)/5</f>
        <v>1488902</v>
      </c>
      <c r="H15" s="1">
        <f>(Seed1!H15+Seed2!H15+Seed3!H15+Seed4!H15+Seed5!H15)/5</f>
        <v>2977188</v>
      </c>
      <c r="J15" s="5"/>
      <c r="K15" s="5"/>
      <c r="L15" s="5"/>
      <c r="M15" s="5"/>
      <c r="N15" s="5"/>
      <c r="O15" s="5"/>
      <c r="P15" s="5"/>
    </row>
    <row r="16" spans="1:17" x14ac:dyDescent="0.25">
      <c r="A16" s="7" t="s">
        <v>10</v>
      </c>
      <c r="B16" s="7">
        <f>(Seed1!B16+Seed2!B16+Seed3!B16+Seed4!B16+Seed5!B16)/5</f>
        <v>1337.4</v>
      </c>
      <c r="C16" s="7">
        <f>(Seed1!C16+Seed2!C16+Seed3!C16+Seed4!C16+Seed5!C16)/5</f>
        <v>8629.7999999999993</v>
      </c>
      <c r="D16" s="7">
        <f>(Seed1!D16+Seed2!D16+Seed3!D16+Seed4!D16+Seed5!D16)/5</f>
        <v>17397.599999999999</v>
      </c>
      <c r="E16" s="7">
        <f>(Seed1!E16+Seed2!E16+Seed3!E16+Seed4!E16+Seed5!E16)/5</f>
        <v>89516</v>
      </c>
      <c r="F16" s="7">
        <f>(Seed1!F16+Seed2!F16+Seed3!F16+Seed4!F16+Seed5!F16)/5</f>
        <v>180410.4</v>
      </c>
      <c r="G16" s="7">
        <f>(Seed1!G16+Seed2!G16+Seed3!G16+Seed4!G16+Seed5!G16)/5</f>
        <v>912424.6</v>
      </c>
      <c r="H16" s="1">
        <f>(Seed1!H16+Seed2!H16+Seed3!H16+Seed4!H16+Seed5!H16)/5</f>
        <v>1829924</v>
      </c>
      <c r="J16" s="5"/>
      <c r="K16" s="5"/>
      <c r="L16" s="5"/>
      <c r="M16" s="5"/>
      <c r="N16" s="5"/>
      <c r="O16" s="5"/>
      <c r="P16" s="5"/>
    </row>
    <row r="17" spans="1:16" x14ac:dyDescent="0.25">
      <c r="A17" s="8"/>
      <c r="B17" s="8"/>
      <c r="C17" s="8"/>
      <c r="D17" s="8"/>
      <c r="E17" s="8"/>
      <c r="F17" s="8"/>
      <c r="G17" s="8"/>
      <c r="J17" s="5"/>
      <c r="K17" s="5"/>
      <c r="L17" s="5"/>
      <c r="M17" s="5"/>
      <c r="N17" s="5"/>
      <c r="O17" s="5"/>
      <c r="P17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Seed1</vt:lpstr>
      <vt:lpstr>Seed2</vt:lpstr>
      <vt:lpstr>Seed3</vt:lpstr>
      <vt:lpstr>Seed4</vt:lpstr>
      <vt:lpstr>Seed5</vt:lpstr>
      <vt:lpstr>Média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Dutra Balboa</dc:creator>
  <cp:lastModifiedBy>João Victor Dutra Balboa</cp:lastModifiedBy>
  <dcterms:created xsi:type="dcterms:W3CDTF">2019-06-11T20:47:16Z</dcterms:created>
  <dcterms:modified xsi:type="dcterms:W3CDTF">2019-07-10T05:51:36Z</dcterms:modified>
</cp:coreProperties>
</file>