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vier\TECNICATURA DE SOFTWARE\Marzo a Junio 2023\2do Año - 2023\Segundo Año - Primer Cuatrimestre\ADMIN-BASE DE DATOS\Modulo l - Modelo Entidad Relacion\Actividades\"/>
    </mc:Choice>
  </mc:AlternateContent>
  <xr:revisionPtr revIDLastSave="0" documentId="13_ncr:1_{BA59954A-2865-4BAD-9FF7-F6F2AD368AC7}" xr6:coauthVersionLast="46" xr6:coauthVersionMax="46" xr10:uidLastSave="{00000000-0000-0000-0000-000000000000}"/>
  <bookViews>
    <workbookView xWindow="-120" yWindow="-120" windowWidth="20730" windowHeight="11160" xr2:uid="{AF61CF5E-15B8-4AE7-8C05-22F1FA37E6B1}"/>
  </bookViews>
  <sheets>
    <sheet name="Clase-15-03-2023" sheetId="2" r:id="rId1"/>
    <sheet name="Clase-20-03-2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3" l="1"/>
</calcChain>
</file>

<file path=xl/sharedStrings.xml><?xml version="1.0" encoding="utf-8"?>
<sst xmlns="http://schemas.openxmlformats.org/spreadsheetml/2006/main" count="172" uniqueCount="108">
  <si>
    <t>Cliente</t>
  </si>
  <si>
    <t>USUARIO</t>
  </si>
  <si>
    <t>CANCION</t>
  </si>
  <si>
    <t>LISTA REPRODUCCION</t>
  </si>
  <si>
    <t>id-Nick</t>
  </si>
  <si>
    <t xml:space="preserve">Nombre </t>
  </si>
  <si>
    <t>Apellidos</t>
  </si>
  <si>
    <t>E_mail</t>
  </si>
  <si>
    <t>Password</t>
  </si>
  <si>
    <t>id-cancion</t>
  </si>
  <si>
    <t>Genero</t>
  </si>
  <si>
    <t>Autor</t>
  </si>
  <si>
    <t>Tïtulo</t>
  </si>
  <si>
    <t>Fecha</t>
  </si>
  <si>
    <t>Duracion</t>
  </si>
  <si>
    <t>Bitrate</t>
  </si>
  <si>
    <t>id-lista</t>
  </si>
  <si>
    <t>Nombre-lista</t>
  </si>
  <si>
    <t>jvr</t>
  </si>
  <si>
    <t>javier</t>
  </si>
  <si>
    <t>torres</t>
  </si>
  <si>
    <t>Ana luz</t>
  </si>
  <si>
    <t>Biolatti</t>
  </si>
  <si>
    <t>infante</t>
  </si>
  <si>
    <t>Macarena</t>
  </si>
  <si>
    <t>alvaro</t>
  </si>
  <si>
    <t>adamek</t>
  </si>
  <si>
    <t>dante</t>
  </si>
  <si>
    <t>rodriguez</t>
  </si>
  <si>
    <t>Ani04</t>
  </si>
  <si>
    <t>maca.19</t>
  </si>
  <si>
    <t>alvaro3032</t>
  </si>
  <si>
    <t>dante323</t>
  </si>
  <si>
    <t>Pop</t>
  </si>
  <si>
    <t>Tini</t>
  </si>
  <si>
    <t>muñecas</t>
  </si>
  <si>
    <t>urbano latino</t>
  </si>
  <si>
    <t>romeo santos</t>
  </si>
  <si>
    <t>odio</t>
  </si>
  <si>
    <t>pop</t>
  </si>
  <si>
    <t>grupo frontera</t>
  </si>
  <si>
    <t>No se va</t>
  </si>
  <si>
    <t>cuarteto</t>
  </si>
  <si>
    <t>k locura</t>
  </si>
  <si>
    <t xml:space="preserve">el amor de mi vida </t>
  </si>
  <si>
    <t>rodrigo</t>
  </si>
  <si>
    <t>el viaje</t>
  </si>
  <si>
    <t>4;47</t>
  </si>
  <si>
    <t>lista pop</t>
  </si>
  <si>
    <t xml:space="preserve">cuartetazo </t>
  </si>
  <si>
    <t>solo tini</t>
  </si>
  <si>
    <t xml:space="preserve">urbanos </t>
  </si>
  <si>
    <t>para fiesta</t>
  </si>
  <si>
    <t>sin mail</t>
  </si>
  <si>
    <t>alvaro3033</t>
  </si>
  <si>
    <t>Pertenece</t>
  </si>
  <si>
    <t>Persona</t>
  </si>
  <si>
    <t>Nombre</t>
  </si>
  <si>
    <t>Calle</t>
  </si>
  <si>
    <t>Ciudad</t>
  </si>
  <si>
    <t>Empleado</t>
  </si>
  <si>
    <t>Sueldo</t>
  </si>
  <si>
    <t>Oficial</t>
  </si>
  <si>
    <t>Numero Despacho</t>
  </si>
  <si>
    <t>Cajero</t>
  </si>
  <si>
    <t>Secretaria</t>
  </si>
  <si>
    <t>Numero de Caja</t>
  </si>
  <si>
    <t>Horas Trabajadas</t>
  </si>
  <si>
    <t>San Luis</t>
  </si>
  <si>
    <t>Lavalle</t>
  </si>
  <si>
    <t>Lavalle 986</t>
  </si>
  <si>
    <t>Catamarca s/n</t>
  </si>
  <si>
    <t>Los Lapachos</t>
  </si>
  <si>
    <t>Rio Cuarto</t>
  </si>
  <si>
    <t>Balcarce</t>
  </si>
  <si>
    <t>Juan Pérez</t>
  </si>
  <si>
    <t>María Gómez</t>
  </si>
  <si>
    <t>Pedro López</t>
  </si>
  <si>
    <t>Ana Torres</t>
  </si>
  <si>
    <t>Luis García</t>
  </si>
  <si>
    <t>Sofía Romero</t>
  </si>
  <si>
    <t>Martín Diaz</t>
  </si>
  <si>
    <t>Laura Flores</t>
  </si>
  <si>
    <t>Carlos Vega</t>
  </si>
  <si>
    <t>Julia Castro</t>
  </si>
  <si>
    <t>Juan Torres</t>
  </si>
  <si>
    <t>Ana Fernandez</t>
  </si>
  <si>
    <t>Gabriela Tapia</t>
  </si>
  <si>
    <t>Lujan Torres</t>
  </si>
  <si>
    <t>Gabriel Gil</t>
  </si>
  <si>
    <t>Av. Corriente</t>
  </si>
  <si>
    <t>San Martín</t>
  </si>
  <si>
    <t>Av. Belgrano</t>
  </si>
  <si>
    <t>Av. Pueyrredón</t>
  </si>
  <si>
    <t>Calle Colón</t>
  </si>
  <si>
    <t>Av. Rivadavia</t>
  </si>
  <si>
    <t>Calle San Luis</t>
  </si>
  <si>
    <t>Av. Santa Fe</t>
  </si>
  <si>
    <t>Calle San Juan</t>
  </si>
  <si>
    <t>Buenos Aires</t>
  </si>
  <si>
    <t>Córdoba</t>
  </si>
  <si>
    <t>Tucumán</t>
  </si>
  <si>
    <t>Rosario</t>
  </si>
  <si>
    <t>Mendoza</t>
  </si>
  <si>
    <t>La Plata</t>
  </si>
  <si>
    <t>Salta</t>
  </si>
  <si>
    <t>Santa Fe</t>
  </si>
  <si>
    <t>Tasa-Crédito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</si>
</sst>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6" fillId="4" borderId="0" applyNumberFormat="0" applyBorder="0" applyAlignment="0" applyProtection="0"/>
    <xf numFmtId="0" fontId="7" fillId="5" borderId="8" applyNumberFormat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10" fillId="4" borderId="9" xfId="3" applyFont="1" applyBorder="1" applyAlignment="1">
      <alignment horizontal="center" vertical="center"/>
    </xf>
    <xf numFmtId="0" fontId="11" fillId="4" borderId="9" xfId="3" applyFont="1" applyBorder="1" applyAlignment="1">
      <alignment horizontal="center" vertical="center"/>
    </xf>
    <xf numFmtId="9" fontId="12" fillId="0" borderId="17" xfId="0" applyNumberFormat="1" applyFont="1" applyBorder="1" applyAlignment="1">
      <alignment horizontal="center" vertical="center"/>
    </xf>
    <xf numFmtId="9" fontId="12" fillId="0" borderId="18" xfId="0" applyNumberFormat="1" applyFont="1" applyBorder="1" applyAlignment="1">
      <alignment horizontal="center" vertical="center"/>
    </xf>
    <xf numFmtId="9" fontId="12" fillId="0" borderId="18" xfId="2" applyFont="1" applyBorder="1" applyAlignment="1">
      <alignment horizontal="center" vertical="center"/>
    </xf>
    <xf numFmtId="9" fontId="12" fillId="0" borderId="19" xfId="2" applyFont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8" borderId="21" xfId="0" applyFont="1" applyFill="1" applyBorder="1" applyAlignment="1">
      <alignment horizontal="center"/>
    </xf>
    <xf numFmtId="0" fontId="12" fillId="8" borderId="21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2" fillId="7" borderId="23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horizontal="center"/>
    </xf>
    <xf numFmtId="0" fontId="12" fillId="8" borderId="23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164" fontId="12" fillId="0" borderId="20" xfId="0" applyNumberFormat="1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164" fontId="12" fillId="0" borderId="22" xfId="0" applyNumberFormat="1" applyFont="1" applyBorder="1" applyAlignment="1">
      <alignment horizontal="center" vertical="center"/>
    </xf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/>
    <xf numFmtId="0" fontId="12" fillId="8" borderId="22" xfId="0" applyFont="1" applyFill="1" applyBorder="1" applyAlignment="1">
      <alignment horizontal="center"/>
    </xf>
    <xf numFmtId="0" fontId="12" fillId="8" borderId="22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9" fontId="12" fillId="0" borderId="0" xfId="2" applyFont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5" borderId="10" xfId="4" applyFont="1" applyBorder="1" applyAlignment="1">
      <alignment horizontal="center" vertical="center"/>
    </xf>
    <xf numFmtId="0" fontId="8" fillId="5" borderId="11" xfId="4" applyFont="1" applyBorder="1" applyAlignment="1">
      <alignment horizontal="center" vertical="center"/>
    </xf>
    <xf numFmtId="0" fontId="8" fillId="5" borderId="12" xfId="4" applyFont="1" applyBorder="1" applyAlignment="1">
      <alignment horizontal="center" vertical="center"/>
    </xf>
    <xf numFmtId="0" fontId="8" fillId="5" borderId="13" xfId="4" applyFont="1" applyBorder="1" applyAlignment="1">
      <alignment horizontal="center" vertical="center"/>
    </xf>
    <xf numFmtId="0" fontId="8" fillId="5" borderId="25" xfId="4" applyFont="1" applyBorder="1" applyAlignment="1">
      <alignment horizontal="center" vertical="center"/>
    </xf>
    <xf numFmtId="0" fontId="8" fillId="5" borderId="14" xfId="4" applyFont="1" applyBorder="1" applyAlignment="1">
      <alignment horizontal="center" vertical="center"/>
    </xf>
  </cellXfs>
  <cellStyles count="5">
    <cellStyle name="Bueno" xfId="3" builtinId="26"/>
    <cellStyle name="Entrada" xfId="4" builtinId="20"/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28575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CC8D1FA-93C5-475F-8714-087E5762786F}"/>
            </a:ext>
          </a:extLst>
        </xdr:cNvPr>
        <xdr:cNvSpPr>
          <a:spLocks noChangeAspect="1" noChangeArrowheads="1"/>
        </xdr:cNvSpPr>
      </xdr:nvSpPr>
      <xdr:spPr bwMode="auto">
        <a:xfrm>
          <a:off x="14868525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vr@mail.com" TargetMode="External"/><Relationship Id="rId1" Type="http://schemas.openxmlformats.org/officeDocument/2006/relationships/hyperlink" Target="mailto:jvr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D895-7DC9-4EA6-B196-A1DE5CF12323}">
  <dimension ref="A3:H35"/>
  <sheetViews>
    <sheetView tabSelected="1" topLeftCell="A25" zoomScaleNormal="100" workbookViewId="0">
      <selection activeCell="L9" sqref="L9"/>
    </sheetView>
  </sheetViews>
  <sheetFormatPr baseColWidth="10" defaultRowHeight="15" x14ac:dyDescent="0.25"/>
  <cols>
    <col min="4" max="4" width="17.85546875" bestFit="1" customWidth="1"/>
    <col min="6" max="6" width="7.140625" bestFit="1" customWidth="1"/>
    <col min="7" max="7" width="10.140625" bestFit="1" customWidth="1"/>
    <col min="8" max="8" width="12.85546875" bestFit="1" customWidth="1"/>
    <col min="9" max="9" width="13.85546875" bestFit="1" customWidth="1"/>
    <col min="10" max="10" width="17.85546875" bestFit="1" customWidth="1"/>
    <col min="11" max="11" width="11" customWidth="1"/>
    <col min="12" max="12" width="8.85546875" bestFit="1" customWidth="1"/>
    <col min="13" max="13" width="7" bestFit="1" customWidth="1"/>
    <col min="14" max="14" width="5.5703125" customWidth="1"/>
    <col min="18" max="18" width="13.28515625" customWidth="1"/>
  </cols>
  <sheetData>
    <row r="3" spans="1:8" ht="16.5" thickBot="1" x14ac:dyDescent="0.3">
      <c r="F3" s="9"/>
    </row>
    <row r="4" spans="1:8" ht="15.75" thickBot="1" x14ac:dyDescent="0.3">
      <c r="A4" s="61" t="s">
        <v>1</v>
      </c>
      <c r="B4" s="62"/>
      <c r="C4" s="62"/>
      <c r="D4" s="62"/>
      <c r="E4" s="63"/>
      <c r="F4" s="7"/>
    </row>
    <row r="5" spans="1:8" s="1" customFormat="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</row>
    <row r="6" spans="1:8" s="1" customFormat="1" x14ac:dyDescent="0.25">
      <c r="A6" s="2" t="s">
        <v>18</v>
      </c>
      <c r="B6" s="2" t="s">
        <v>19</v>
      </c>
      <c r="C6" s="2" t="s">
        <v>20</v>
      </c>
      <c r="D6" s="3" t="s">
        <v>53</v>
      </c>
      <c r="E6" s="2">
        <v>21222</v>
      </c>
    </row>
    <row r="7" spans="1:8" s="1" customFormat="1" x14ac:dyDescent="0.25">
      <c r="A7" s="2" t="s">
        <v>29</v>
      </c>
      <c r="B7" s="2" t="s">
        <v>21</v>
      </c>
      <c r="C7" s="2" t="s">
        <v>22</v>
      </c>
      <c r="D7" s="3" t="s">
        <v>53</v>
      </c>
      <c r="E7" s="2">
        <v>3342</v>
      </c>
    </row>
    <row r="8" spans="1:8" s="1" customFormat="1" x14ac:dyDescent="0.25">
      <c r="A8" s="2" t="s">
        <v>30</v>
      </c>
      <c r="B8" s="2" t="s">
        <v>24</v>
      </c>
      <c r="C8" s="2" t="s">
        <v>23</v>
      </c>
      <c r="D8" s="3" t="s">
        <v>53</v>
      </c>
      <c r="E8" s="2">
        <v>44345</v>
      </c>
    </row>
    <row r="9" spans="1:8" s="1" customFormat="1" x14ac:dyDescent="0.25">
      <c r="A9" s="2" t="s">
        <v>31</v>
      </c>
      <c r="B9" s="2" t="s">
        <v>25</v>
      </c>
      <c r="C9" s="2" t="s">
        <v>26</v>
      </c>
      <c r="D9" s="3" t="s">
        <v>53</v>
      </c>
      <c r="E9" s="2">
        <v>435</v>
      </c>
    </row>
    <row r="10" spans="1:8" s="1" customFormat="1" x14ac:dyDescent="0.25">
      <c r="A10" s="2" t="s">
        <v>32</v>
      </c>
      <c r="B10" s="2" t="s">
        <v>27</v>
      </c>
      <c r="C10" s="2" t="s">
        <v>28</v>
      </c>
      <c r="D10" s="3" t="s">
        <v>53</v>
      </c>
      <c r="E10" s="2">
        <v>56345345</v>
      </c>
    </row>
    <row r="12" spans="1:8" ht="16.5" thickBot="1" x14ac:dyDescent="0.3">
      <c r="D12" s="8"/>
      <c r="H12" s="8"/>
    </row>
    <row r="13" spans="1:8" ht="15.75" thickBot="1" x14ac:dyDescent="0.3">
      <c r="A13" s="61" t="s">
        <v>2</v>
      </c>
      <c r="B13" s="62"/>
      <c r="C13" s="62"/>
      <c r="D13" s="62"/>
      <c r="E13" s="62"/>
      <c r="F13" s="62"/>
      <c r="G13" s="62"/>
      <c r="H13" s="63"/>
    </row>
    <row r="14" spans="1:8" x14ac:dyDescent="0.25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6" t="s">
        <v>4</v>
      </c>
    </row>
    <row r="15" spans="1:8" x14ac:dyDescent="0.25">
      <c r="A15" s="2">
        <v>1</v>
      </c>
      <c r="B15" s="2" t="s">
        <v>33</v>
      </c>
      <c r="C15" s="2" t="s">
        <v>34</v>
      </c>
      <c r="D15" s="2" t="s">
        <v>35</v>
      </c>
      <c r="E15" s="4">
        <v>44997</v>
      </c>
      <c r="F15" s="5">
        <v>0.16666666666666666</v>
      </c>
      <c r="G15" s="2">
        <v>1080</v>
      </c>
      <c r="H15" s="2" t="s">
        <v>18</v>
      </c>
    </row>
    <row r="16" spans="1:8" x14ac:dyDescent="0.25">
      <c r="A16" s="2">
        <v>2</v>
      </c>
      <c r="B16" s="2" t="s">
        <v>36</v>
      </c>
      <c r="C16" s="2" t="s">
        <v>37</v>
      </c>
      <c r="D16" s="2" t="s">
        <v>38</v>
      </c>
      <c r="E16" s="4">
        <v>40361</v>
      </c>
      <c r="F16" s="5">
        <v>0.16597222222222222</v>
      </c>
      <c r="G16" s="2">
        <v>1080</v>
      </c>
      <c r="H16" s="2" t="s">
        <v>29</v>
      </c>
    </row>
    <row r="17" spans="1:8" x14ac:dyDescent="0.25">
      <c r="A17" s="2">
        <v>3</v>
      </c>
      <c r="B17" s="2" t="s">
        <v>39</v>
      </c>
      <c r="C17" s="2" t="s">
        <v>40</v>
      </c>
      <c r="D17" s="2" t="s">
        <v>41</v>
      </c>
      <c r="E17" s="4">
        <v>44754</v>
      </c>
      <c r="F17" s="5">
        <v>0.2076388888888889</v>
      </c>
      <c r="G17" s="2">
        <v>1080</v>
      </c>
      <c r="H17" s="2" t="s">
        <v>30</v>
      </c>
    </row>
    <row r="18" spans="1:8" x14ac:dyDescent="0.25">
      <c r="A18" s="2">
        <v>4</v>
      </c>
      <c r="B18" s="2" t="s">
        <v>42</v>
      </c>
      <c r="C18" s="2" t="s">
        <v>43</v>
      </c>
      <c r="D18" s="2" t="s">
        <v>44</v>
      </c>
      <c r="E18" s="4">
        <v>44488</v>
      </c>
      <c r="F18" s="5">
        <v>0.14583333333333334</v>
      </c>
      <c r="G18" s="2">
        <v>1080</v>
      </c>
      <c r="H18" s="2" t="s">
        <v>31</v>
      </c>
    </row>
    <row r="19" spans="1:8" x14ac:dyDescent="0.25">
      <c r="A19" s="2">
        <v>5</v>
      </c>
      <c r="B19" s="2" t="s">
        <v>42</v>
      </c>
      <c r="C19" s="2" t="s">
        <v>45</v>
      </c>
      <c r="D19" s="2" t="s">
        <v>46</v>
      </c>
      <c r="E19" s="4">
        <v>37184</v>
      </c>
      <c r="F19" s="2" t="s">
        <v>47</v>
      </c>
      <c r="G19" s="2">
        <v>1080</v>
      </c>
      <c r="H19" s="2" t="s">
        <v>54</v>
      </c>
    </row>
    <row r="20" spans="1:8" ht="15.75" thickBot="1" x14ac:dyDescent="0.3"/>
    <row r="21" spans="1:8" ht="16.5" thickBot="1" x14ac:dyDescent="0.3">
      <c r="A21" s="61" t="s">
        <v>3</v>
      </c>
      <c r="B21" s="62"/>
      <c r="C21" s="63"/>
      <c r="E21" s="8"/>
      <c r="G21" s="8"/>
    </row>
    <row r="22" spans="1:8" x14ac:dyDescent="0.25">
      <c r="A22" s="6" t="s">
        <v>16</v>
      </c>
      <c r="B22" s="59" t="s">
        <v>17</v>
      </c>
      <c r="C22" s="60"/>
    </row>
    <row r="23" spans="1:8" x14ac:dyDescent="0.25">
      <c r="A23" s="2">
        <v>1</v>
      </c>
      <c r="B23" s="58" t="s">
        <v>48</v>
      </c>
      <c r="C23" s="58"/>
    </row>
    <row r="24" spans="1:8" x14ac:dyDescent="0.25">
      <c r="A24" s="2">
        <v>2</v>
      </c>
      <c r="B24" s="58" t="s">
        <v>49</v>
      </c>
      <c r="C24" s="58"/>
    </row>
    <row r="25" spans="1:8" x14ac:dyDescent="0.25">
      <c r="A25" s="2">
        <v>3</v>
      </c>
      <c r="B25" s="58" t="s">
        <v>50</v>
      </c>
      <c r="C25" s="58"/>
    </row>
    <row r="26" spans="1:8" x14ac:dyDescent="0.25">
      <c r="A26" s="2">
        <v>4</v>
      </c>
      <c r="B26" s="58" t="s">
        <v>51</v>
      </c>
      <c r="C26" s="58"/>
    </row>
    <row r="27" spans="1:8" x14ac:dyDescent="0.25">
      <c r="A27" s="2">
        <v>5</v>
      </c>
      <c r="B27" s="58" t="s">
        <v>52</v>
      </c>
      <c r="C27" s="58"/>
    </row>
    <row r="28" spans="1:8" ht="15.75" thickBot="1" x14ac:dyDescent="0.3"/>
    <row r="29" spans="1:8" ht="15.75" thickBot="1" x14ac:dyDescent="0.3">
      <c r="A29" s="61" t="s">
        <v>55</v>
      </c>
      <c r="B29" s="62"/>
      <c r="C29" s="62"/>
      <c r="D29" s="63"/>
    </row>
    <row r="30" spans="1:8" x14ac:dyDescent="0.25">
      <c r="A30" s="6" t="s">
        <v>16</v>
      </c>
      <c r="B30" s="59" t="s">
        <v>17</v>
      </c>
      <c r="C30" s="60"/>
      <c r="D30" s="6" t="s">
        <v>9</v>
      </c>
    </row>
    <row r="31" spans="1:8" x14ac:dyDescent="0.25">
      <c r="A31" s="2">
        <v>1</v>
      </c>
      <c r="B31" s="58" t="s">
        <v>48</v>
      </c>
      <c r="C31" s="58"/>
      <c r="D31" s="2">
        <v>1</v>
      </c>
    </row>
    <row r="32" spans="1:8" x14ac:dyDescent="0.25">
      <c r="A32" s="2">
        <v>2</v>
      </c>
      <c r="B32" s="58" t="s">
        <v>49</v>
      </c>
      <c r="C32" s="58"/>
      <c r="D32" s="2">
        <v>4</v>
      </c>
    </row>
    <row r="33" spans="1:4" x14ac:dyDescent="0.25">
      <c r="A33" s="2">
        <v>3</v>
      </c>
      <c r="B33" s="58" t="s">
        <v>50</v>
      </c>
      <c r="C33" s="58"/>
      <c r="D33" s="2">
        <v>3</v>
      </c>
    </row>
    <row r="34" spans="1:4" x14ac:dyDescent="0.25">
      <c r="A34" s="2">
        <v>4</v>
      </c>
      <c r="B34" s="58" t="s">
        <v>51</v>
      </c>
      <c r="C34" s="58"/>
      <c r="D34" s="2">
        <v>4</v>
      </c>
    </row>
    <row r="35" spans="1:4" x14ac:dyDescent="0.25">
      <c r="A35" s="2">
        <v>5</v>
      </c>
      <c r="B35" s="58" t="s">
        <v>52</v>
      </c>
      <c r="C35" s="58"/>
      <c r="D35" s="2">
        <v>5</v>
      </c>
    </row>
  </sheetData>
  <mergeCells count="16">
    <mergeCell ref="A13:H13"/>
    <mergeCell ref="A4:E4"/>
    <mergeCell ref="A21:C21"/>
    <mergeCell ref="B22:C22"/>
    <mergeCell ref="B23:C23"/>
    <mergeCell ref="B24:C24"/>
    <mergeCell ref="B25:C25"/>
    <mergeCell ref="B26:C26"/>
    <mergeCell ref="B27:C27"/>
    <mergeCell ref="A29:D29"/>
    <mergeCell ref="B35:C35"/>
    <mergeCell ref="B30:C30"/>
    <mergeCell ref="B31:C31"/>
    <mergeCell ref="B32:C32"/>
    <mergeCell ref="B33:C33"/>
    <mergeCell ref="B34:C34"/>
  </mergeCells>
  <phoneticPr fontId="4" type="noConversion"/>
  <hyperlinks>
    <hyperlink ref="D6" r:id="rId1" display="jvr@mail.com" xr:uid="{41383BC7-57CA-45ED-8B5F-504DB0740F39}"/>
    <hyperlink ref="D7:D10" r:id="rId2" display="jvr@mail.com" xr:uid="{BE01A993-45F3-4846-9876-0703EE8FEC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2ABC-84F5-4E4F-AFCF-CAF9B2879F91}">
  <dimension ref="A2:N27"/>
  <sheetViews>
    <sheetView topLeftCell="A15" zoomScaleNormal="100" workbookViewId="0">
      <selection activeCell="E16" sqref="E16"/>
    </sheetView>
  </sheetViews>
  <sheetFormatPr baseColWidth="10" defaultRowHeight="21" x14ac:dyDescent="0.35"/>
  <cols>
    <col min="1" max="1" width="19.42578125" style="12" bestFit="1" customWidth="1"/>
    <col min="2" max="2" width="24.42578125" style="12" bestFit="1" customWidth="1"/>
    <col min="3" max="3" width="17" style="12" bestFit="1" customWidth="1"/>
    <col min="4" max="5" width="11.42578125" style="12"/>
    <col min="6" max="6" width="19.42578125" style="12" bestFit="1" customWidth="1"/>
    <col min="7" max="7" width="21.28515625" style="12" bestFit="1" customWidth="1"/>
    <col min="8" max="8" width="22.42578125" style="12" bestFit="1" customWidth="1"/>
    <col min="9" max="9" width="11.42578125" style="12"/>
    <col min="10" max="10" width="19.42578125" style="12" bestFit="1" customWidth="1"/>
    <col min="11" max="11" width="27.42578125" style="12" customWidth="1"/>
    <col min="12" max="12" width="11.42578125" style="12"/>
    <col min="13" max="14" width="11.42578125" style="13"/>
    <col min="15" max="15" width="17.42578125" style="13" bestFit="1" customWidth="1"/>
    <col min="16" max="16384" width="11.42578125" style="13"/>
  </cols>
  <sheetData>
    <row r="2" spans="1:14" ht="21.75" thickBot="1" x14ac:dyDescent="0.4"/>
    <row r="3" spans="1:14" s="11" customFormat="1" ht="21.75" thickBot="1" x14ac:dyDescent="0.4">
      <c r="A3" s="64" t="s">
        <v>56</v>
      </c>
      <c r="B3" s="65"/>
      <c r="C3" s="66"/>
      <c r="D3" s="10"/>
      <c r="E3" s="10"/>
      <c r="F3" s="64" t="s">
        <v>60</v>
      </c>
      <c r="G3" s="66"/>
      <c r="H3" s="10"/>
      <c r="I3" s="10"/>
      <c r="J3" s="64" t="s">
        <v>0</v>
      </c>
      <c r="K3" s="66"/>
      <c r="L3" s="10"/>
      <c r="N3"/>
    </row>
    <row r="4" spans="1:14" s="11" customFormat="1" ht="21.75" thickBot="1" x14ac:dyDescent="0.4">
      <c r="A4" s="15" t="s">
        <v>57</v>
      </c>
      <c r="B4" s="16" t="s">
        <v>58</v>
      </c>
      <c r="C4" s="16" t="s">
        <v>59</v>
      </c>
      <c r="D4" s="10"/>
      <c r="E4" s="10"/>
      <c r="F4" s="15" t="s">
        <v>57</v>
      </c>
      <c r="G4" s="16" t="s">
        <v>61</v>
      </c>
      <c r="H4" s="10"/>
      <c r="I4" s="10"/>
      <c r="J4" s="15" t="s">
        <v>57</v>
      </c>
      <c r="K4" s="16" t="s">
        <v>107</v>
      </c>
      <c r="L4" s="10"/>
    </row>
    <row r="5" spans="1:14" x14ac:dyDescent="0.35">
      <c r="A5" s="53" t="s">
        <v>85</v>
      </c>
      <c r="B5" s="44" t="s">
        <v>70</v>
      </c>
      <c r="C5" s="54" t="s">
        <v>68</v>
      </c>
      <c r="F5" s="29" t="s">
        <v>85</v>
      </c>
      <c r="G5" s="36">
        <v>1250000</v>
      </c>
      <c r="J5" s="21" t="s">
        <v>85</v>
      </c>
      <c r="K5" s="17">
        <v>0.45</v>
      </c>
    </row>
    <row r="6" spans="1:14" x14ac:dyDescent="0.35">
      <c r="A6" s="30" t="s">
        <v>86</v>
      </c>
      <c r="B6" s="27" t="s">
        <v>71</v>
      </c>
      <c r="C6" s="41" t="s">
        <v>68</v>
      </c>
      <c r="F6" s="30" t="s">
        <v>86</v>
      </c>
      <c r="G6" s="37">
        <v>250000</v>
      </c>
      <c r="J6" s="22" t="s">
        <v>86</v>
      </c>
      <c r="K6" s="18">
        <v>0.57999999999999996</v>
      </c>
    </row>
    <row r="7" spans="1:14" x14ac:dyDescent="0.35">
      <c r="A7" s="30" t="s">
        <v>87</v>
      </c>
      <c r="B7" s="27" t="s">
        <v>72</v>
      </c>
      <c r="C7" s="41" t="s">
        <v>68</v>
      </c>
      <c r="F7" s="30" t="s">
        <v>87</v>
      </c>
      <c r="G7" s="37">
        <v>180000</v>
      </c>
      <c r="J7" s="22" t="s">
        <v>87</v>
      </c>
      <c r="K7" s="18">
        <v>0.57999999999999996</v>
      </c>
    </row>
    <row r="8" spans="1:14" x14ac:dyDescent="0.35">
      <c r="A8" s="30" t="s">
        <v>88</v>
      </c>
      <c r="B8" s="27" t="s">
        <v>73</v>
      </c>
      <c r="C8" s="41" t="s">
        <v>68</v>
      </c>
      <c r="F8" s="30" t="s">
        <v>88</v>
      </c>
      <c r="G8" s="37">
        <v>180000</v>
      </c>
      <c r="J8" s="22" t="s">
        <v>88</v>
      </c>
      <c r="K8" s="18">
        <v>0.57999999999999996</v>
      </c>
    </row>
    <row r="9" spans="1:14" x14ac:dyDescent="0.35">
      <c r="A9" s="55" t="s">
        <v>89</v>
      </c>
      <c r="B9" s="27" t="s">
        <v>74</v>
      </c>
      <c r="C9" s="41" t="s">
        <v>68</v>
      </c>
      <c r="F9" s="31" t="s">
        <v>77</v>
      </c>
      <c r="G9" s="37">
        <f>SUM(G6:G8)</f>
        <v>610000</v>
      </c>
      <c r="J9" s="23" t="s">
        <v>77</v>
      </c>
      <c r="K9" s="18">
        <v>0.57999999999999996</v>
      </c>
    </row>
    <row r="10" spans="1:14" x14ac:dyDescent="0.35">
      <c r="A10" s="55" t="s">
        <v>75</v>
      </c>
      <c r="B10" s="27" t="s">
        <v>90</v>
      </c>
      <c r="C10" s="41" t="s">
        <v>99</v>
      </c>
      <c r="F10" s="32" t="s">
        <v>78</v>
      </c>
      <c r="G10" s="37">
        <v>160000</v>
      </c>
      <c r="J10" s="24" t="s">
        <v>78</v>
      </c>
      <c r="K10" s="18">
        <v>0.57999999999999996</v>
      </c>
    </row>
    <row r="11" spans="1:14" x14ac:dyDescent="0.35">
      <c r="A11" s="55" t="s">
        <v>76</v>
      </c>
      <c r="B11" s="27" t="s">
        <v>91</v>
      </c>
      <c r="C11" s="41" t="s">
        <v>100</v>
      </c>
      <c r="F11" s="32" t="s">
        <v>79</v>
      </c>
      <c r="G11" s="37">
        <v>160000</v>
      </c>
      <c r="J11" s="24" t="s">
        <v>79</v>
      </c>
      <c r="K11" s="18">
        <v>0.57999999999999996</v>
      </c>
    </row>
    <row r="12" spans="1:14" x14ac:dyDescent="0.35">
      <c r="A12" s="31" t="s">
        <v>77</v>
      </c>
      <c r="B12" s="27" t="s">
        <v>92</v>
      </c>
      <c r="C12" s="41" t="s">
        <v>101</v>
      </c>
      <c r="F12" s="33" t="s">
        <v>81</v>
      </c>
      <c r="G12" s="37">
        <v>250000</v>
      </c>
      <c r="J12" s="25" t="s">
        <v>81</v>
      </c>
      <c r="K12" s="18">
        <v>0.57999999999999996</v>
      </c>
    </row>
    <row r="13" spans="1:14" x14ac:dyDescent="0.35">
      <c r="A13" s="32" t="s">
        <v>78</v>
      </c>
      <c r="B13" s="27" t="s">
        <v>69</v>
      </c>
      <c r="C13" s="41" t="s">
        <v>102</v>
      </c>
      <c r="F13" s="34" t="s">
        <v>82</v>
      </c>
      <c r="G13" s="37">
        <v>180000</v>
      </c>
      <c r="J13" s="26" t="s">
        <v>82</v>
      </c>
      <c r="K13" s="18">
        <v>0.57999999999999996</v>
      </c>
    </row>
    <row r="14" spans="1:14" ht="21.75" thickBot="1" x14ac:dyDescent="0.4">
      <c r="A14" s="32" t="s">
        <v>79</v>
      </c>
      <c r="B14" s="27" t="s">
        <v>93</v>
      </c>
      <c r="C14" s="41" t="s">
        <v>99</v>
      </c>
      <c r="F14" s="35" t="s">
        <v>83</v>
      </c>
      <c r="G14" s="38">
        <v>160000</v>
      </c>
      <c r="J14" s="26" t="s">
        <v>83</v>
      </c>
      <c r="K14" s="18">
        <v>0.57999999999999996</v>
      </c>
    </row>
    <row r="15" spans="1:14" x14ac:dyDescent="0.35">
      <c r="A15" s="39" t="s">
        <v>80</v>
      </c>
      <c r="B15" s="45" t="s">
        <v>94</v>
      </c>
      <c r="C15" s="42" t="s">
        <v>103</v>
      </c>
      <c r="D15" s="13"/>
      <c r="E15" s="13"/>
      <c r="F15" s="13"/>
      <c r="G15" s="14"/>
      <c r="H15" s="13"/>
      <c r="I15" s="13"/>
      <c r="J15" s="56" t="s">
        <v>89</v>
      </c>
      <c r="K15" s="19">
        <v>1.1000000000000001</v>
      </c>
    </row>
    <row r="16" spans="1:14" x14ac:dyDescent="0.35">
      <c r="A16" s="33" t="s">
        <v>81</v>
      </c>
      <c r="B16" s="45" t="s">
        <v>95</v>
      </c>
      <c r="C16" s="42" t="s">
        <v>104</v>
      </c>
      <c r="D16" s="13"/>
      <c r="E16" s="13"/>
      <c r="F16" s="13"/>
      <c r="G16" s="13"/>
      <c r="H16" s="13"/>
      <c r="I16" s="13"/>
      <c r="J16" s="56" t="s">
        <v>75</v>
      </c>
      <c r="K16" s="19">
        <v>1.1000000000000001</v>
      </c>
    </row>
    <row r="17" spans="1:11" ht="21.75" thickBot="1" x14ac:dyDescent="0.4">
      <c r="A17" s="34" t="s">
        <v>82</v>
      </c>
      <c r="B17" s="27" t="s">
        <v>96</v>
      </c>
      <c r="C17" s="41" t="s">
        <v>105</v>
      </c>
      <c r="J17" s="57" t="s">
        <v>76</v>
      </c>
      <c r="K17" s="20">
        <v>1.1000000000000001</v>
      </c>
    </row>
    <row r="18" spans="1:11" x14ac:dyDescent="0.35">
      <c r="A18" s="34" t="s">
        <v>83</v>
      </c>
      <c r="B18" s="27" t="s">
        <v>97</v>
      </c>
      <c r="C18" s="41" t="s">
        <v>100</v>
      </c>
      <c r="J18" s="51"/>
      <c r="K18" s="52"/>
    </row>
    <row r="19" spans="1:11" ht="21.75" thickBot="1" x14ac:dyDescent="0.4">
      <c r="A19" s="40" t="s">
        <v>84</v>
      </c>
      <c r="B19" s="28" t="s">
        <v>98</v>
      </c>
      <c r="C19" s="43" t="s">
        <v>106</v>
      </c>
      <c r="K19" s="52"/>
    </row>
    <row r="20" spans="1:11" x14ac:dyDescent="0.35">
      <c r="A20" s="51"/>
    </row>
    <row r="21" spans="1:11" ht="21.75" thickBot="1" x14ac:dyDescent="0.4"/>
    <row r="22" spans="1:11" ht="21.75" thickBot="1" x14ac:dyDescent="0.4">
      <c r="A22" s="64" t="s">
        <v>62</v>
      </c>
      <c r="B22" s="66"/>
      <c r="C22" s="10"/>
      <c r="D22" s="10"/>
      <c r="E22" s="10"/>
      <c r="F22" s="67" t="s">
        <v>64</v>
      </c>
      <c r="G22" s="68"/>
      <c r="H22" s="69"/>
      <c r="I22" s="10"/>
      <c r="J22" s="64" t="s">
        <v>65</v>
      </c>
      <c r="K22" s="66"/>
    </row>
    <row r="23" spans="1:11" ht="21.75" thickBot="1" x14ac:dyDescent="0.4">
      <c r="A23" s="15" t="s">
        <v>57</v>
      </c>
      <c r="B23" s="16" t="s">
        <v>63</v>
      </c>
      <c r="C23" s="10"/>
      <c r="D23" s="10"/>
      <c r="E23" s="10"/>
      <c r="F23" s="15" t="s">
        <v>57</v>
      </c>
      <c r="G23" s="16" t="s">
        <v>66</v>
      </c>
      <c r="H23" s="16" t="s">
        <v>67</v>
      </c>
      <c r="I23" s="10"/>
      <c r="J23" s="15" t="s">
        <v>57</v>
      </c>
      <c r="K23" s="16" t="s">
        <v>67</v>
      </c>
    </row>
    <row r="24" spans="1:11" x14ac:dyDescent="0.35">
      <c r="A24" s="22" t="s">
        <v>86</v>
      </c>
      <c r="B24" s="27">
        <v>8</v>
      </c>
      <c r="F24" s="48" t="s">
        <v>87</v>
      </c>
      <c r="G24" s="49">
        <v>1</v>
      </c>
      <c r="H24" s="49">
        <v>8</v>
      </c>
      <c r="J24" s="50" t="s">
        <v>78</v>
      </c>
      <c r="K24" s="44">
        <v>8</v>
      </c>
    </row>
    <row r="25" spans="1:11" x14ac:dyDescent="0.35">
      <c r="A25" s="23" t="s">
        <v>77</v>
      </c>
      <c r="B25" s="27">
        <v>1</v>
      </c>
      <c r="F25" s="22" t="s">
        <v>88</v>
      </c>
      <c r="G25" s="27">
        <v>2</v>
      </c>
      <c r="H25" s="27">
        <v>8</v>
      </c>
      <c r="J25" s="32" t="s">
        <v>79</v>
      </c>
      <c r="K25" s="27">
        <v>8</v>
      </c>
    </row>
    <row r="26" spans="1:11" ht="21.75" thickBot="1" x14ac:dyDescent="0.4">
      <c r="A26" s="46" t="s">
        <v>81</v>
      </c>
      <c r="B26" s="28">
        <v>2</v>
      </c>
      <c r="F26" s="23" t="s">
        <v>77</v>
      </c>
      <c r="G26" s="27">
        <v>3</v>
      </c>
      <c r="H26" s="27">
        <v>8</v>
      </c>
      <c r="J26" s="31" t="s">
        <v>77</v>
      </c>
      <c r="K26" s="27">
        <v>8</v>
      </c>
    </row>
    <row r="27" spans="1:11" ht="21.75" thickBot="1" x14ac:dyDescent="0.4">
      <c r="F27" s="47" t="s">
        <v>82</v>
      </c>
      <c r="G27" s="28">
        <v>4</v>
      </c>
      <c r="H27" s="28">
        <v>8</v>
      </c>
      <c r="J27" s="35" t="s">
        <v>83</v>
      </c>
      <c r="K27" s="28">
        <v>8</v>
      </c>
    </row>
  </sheetData>
  <mergeCells count="6">
    <mergeCell ref="A3:C3"/>
    <mergeCell ref="F3:G3"/>
    <mergeCell ref="A22:B22"/>
    <mergeCell ref="J3:K3"/>
    <mergeCell ref="J22:K22"/>
    <mergeCell ref="F22:H22"/>
  </mergeCells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Clase-15-03-2023</vt:lpstr>
      <vt:lpstr>Clase-20-03-23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2023-03-15T19:59:25Z</dcterms:created>
  <dcterms:modified xsi:type="dcterms:W3CDTF">2023-03-29T18:09:50Z</dcterms:modified>
</cp:coreProperties>
</file>