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Data" sheetId="1" r:id="rId3"/>
    <sheet state="visible" name="Houston Data" sheetId="2" r:id="rId4"/>
    <sheet state="visible" name="Combined Data" sheetId="3" r:id="rId5"/>
    <sheet state="visible" name="Observations" sheetId="4" r:id="rId6"/>
  </sheets>
  <definedNames/>
  <calcPr/>
</workbook>
</file>

<file path=xl/sharedStrings.xml><?xml version="1.0" encoding="utf-8"?>
<sst xmlns="http://schemas.openxmlformats.org/spreadsheetml/2006/main" count="411" uniqueCount="23">
  <si>
    <t>year</t>
  </si>
  <si>
    <t>Global Avg_temp (C°)</t>
  </si>
  <si>
    <t>avg _temp (F°)</t>
  </si>
  <si>
    <t>city</t>
  </si>
  <si>
    <t>country</t>
  </si>
  <si>
    <t>avg_temp</t>
  </si>
  <si>
    <t>Houston</t>
  </si>
  <si>
    <t>United States</t>
  </si>
  <si>
    <t>Global Avg Temp (C°)</t>
  </si>
  <si>
    <t>Houston Avg Temp (C°)</t>
  </si>
  <si>
    <t>Global Avg Temp (F°)</t>
  </si>
  <si>
    <t>Global Avg Temp (F°) 5 Year Moving Average</t>
  </si>
  <si>
    <t>Houston Avg Temp (F°)</t>
  </si>
  <si>
    <t>Houston Avg Temp (F°) 5 Year Moving Average</t>
  </si>
  <si>
    <t>Global Moving Average Range &amp; Mean (F°)</t>
  </si>
  <si>
    <t>Houston Moving Average Range &amp; Mean (F°)</t>
  </si>
  <si>
    <t>Difference Between Global Temp and Houston Temp (F°)</t>
  </si>
  <si>
    <t>Range:</t>
  </si>
  <si>
    <t xml:space="preserve">Mean: </t>
  </si>
  <si>
    <t xml:space="preserve">While both the Global Temp and the temperature of Houston are increasing over time the range for the moving averages are as follows: (Global Temperature = 3.7)  (Houston's Temperature = 3.8).This tells us that the difference over time between the Highest and Lowest temperature from both variables is less than 4° F and the moving average over time has not increased by more than 4 ° since 1820 </t>
  </si>
  <si>
    <t>Houston on Average is about 21.17 °F Hotter than the Global Population with the Moving Avg temp in Houston being 68.4 °F and the Global Moving AVG being 47.2°F</t>
  </si>
  <si>
    <t>Looking at the year 2000 and observing trendline you will notice that both the Global Temperature and Houston's Temperature are higher than the predicted trend. This could tell us that we may be going into a point of hotter temperatures past the year 2000</t>
  </si>
  <si>
    <t xml:space="preserve">Observing the trendlines once again it its apparent that the moving average of the Global Temperature follows the predicted trend closer than Houston's Temperature. Although both variables have a Range of less than 4° F, Houston's temperature fluctuate more often.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</si>
</sst>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readingOrder="0" shrinkToFit="0" wrapText="1"/>
    </xf>
    <xf borderId="0" fillId="0" fontId="1" numFmtId="0" xfId="0" applyAlignment="1" applyFont="1">
      <alignment shrinkToFit="0" wrapText="1"/>
    </xf>
    <xf borderId="0" fillId="0" fontId="1" numFmtId="2" xfId="0" applyFont="1" applyNumberFormat="1"/>
    <xf borderId="0" fillId="0" fontId="1" numFmtId="2" xfId="0" applyAlignment="1" applyFont="1" applyNumberFormat="1">
      <alignment shrinkToFit="0" wrapText="1"/>
    </xf>
    <xf borderId="0" fillId="0" fontId="1" numFmtId="2" xfId="0" applyAlignment="1" applyFont="1" applyNumberFormat="1">
      <alignment shrinkToFit="0" vertical="top" wrapText="1"/>
    </xf>
    <xf borderId="0" fillId="0" fontId="1" numFmtId="0" xfId="0" applyAlignment="1" applyFont="1">
      <alignment readingOrder="0" vertical="top"/>
    </xf>
    <xf borderId="0" fillId="0" fontId="1" numFmtId="2"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Temp Over Time (Without Moving Avg)</a:t>
            </a:r>
          </a:p>
        </c:rich>
      </c:tx>
      <c:overlay val="0"/>
    </c:title>
    <c:plotArea>
      <c:layout/>
      <c:lineChart>
        <c:ser>
          <c:idx val="0"/>
          <c:order val="0"/>
          <c:tx>
            <c:strRef>
              <c:f>'Combined Data'!$D$1</c:f>
            </c:strRef>
          </c:tx>
          <c:marker>
            <c:symbol val="none"/>
          </c:marker>
          <c:cat>
            <c:strRef>
              <c:f>'Combined Data'!$A$2:$A$195</c:f>
            </c:strRef>
          </c:cat>
          <c:val>
            <c:numRef>
              <c:f>'Combined Data'!$D$2:$D$1000</c:f>
              <c:numCache/>
            </c:numRef>
          </c:val>
          <c:smooth val="0"/>
        </c:ser>
        <c:ser>
          <c:idx val="1"/>
          <c:order val="1"/>
          <c:tx>
            <c:strRef>
              <c:f>'Combined Data'!$F$1</c:f>
            </c:strRef>
          </c:tx>
          <c:marker>
            <c:symbol val="none"/>
          </c:marker>
          <c:cat>
            <c:strRef>
              <c:f>'Combined Data'!$A$2:$A$195</c:f>
            </c:strRef>
          </c:cat>
          <c:val>
            <c:numRef>
              <c:f>'Combined Data'!$F$2:$F$1000</c:f>
              <c:numCache/>
            </c:numRef>
          </c:val>
          <c:smooth val="0"/>
        </c:ser>
        <c:axId val="707768023"/>
        <c:axId val="1184978541"/>
      </c:lineChart>
      <c:catAx>
        <c:axId val="707768023"/>
        <c:scaling>
          <c:orientation val="minMax"/>
        </c:scaling>
        <c:delete val="0"/>
        <c:axPos val="b"/>
        <c:title>
          <c:tx>
            <c:rich>
              <a:bodyPr/>
              <a:lstStyle/>
              <a:p>
                <a:pPr lvl="0">
                  <a:defRPr b="1" sz="1200">
                    <a:solidFill>
                      <a:srgbClr val="000000"/>
                    </a:solidFill>
                    <a:latin typeface="Roboto"/>
                  </a:defRPr>
                </a:pPr>
                <a:r>
                  <a:rPr b="1" sz="1200">
                    <a:solidFill>
                      <a:srgbClr val="000000"/>
                    </a:solidFill>
                    <a:latin typeface="Roboto"/>
                  </a:rPr>
                  <a:t>Year</a:t>
                </a:r>
              </a:p>
            </c:rich>
          </c:tx>
          <c:overlay val="0"/>
        </c:title>
        <c:numFmt formatCode="General" sourceLinked="1"/>
        <c:majorTickMark val="none"/>
        <c:minorTickMark val="none"/>
        <c:spPr/>
        <c:txPr>
          <a:bodyPr/>
          <a:lstStyle/>
          <a:p>
            <a:pPr lvl="0">
              <a:defRPr b="0">
                <a:solidFill>
                  <a:srgbClr val="000000"/>
                </a:solidFill>
                <a:latin typeface="Roboto"/>
              </a:defRPr>
            </a:pPr>
          </a:p>
        </c:txPr>
        <c:crossAx val="1184978541"/>
      </c:catAx>
      <c:valAx>
        <c:axId val="11849785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000000"/>
                    </a:solidFill>
                    <a:latin typeface="Roboto"/>
                  </a:defRPr>
                </a:pPr>
                <a:r>
                  <a:rPr b="1" sz="1200">
                    <a:solidFill>
                      <a:srgbClr val="000000"/>
                    </a:solidFill>
                    <a:latin typeface="Roboto"/>
                  </a:rPr>
                  <a:t>Average Temperature (F°)</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07768023"/>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Temp Over Time (With Moving Avg)</a:t>
            </a:r>
          </a:p>
        </c:rich>
      </c:tx>
      <c:overlay val="0"/>
    </c:title>
    <c:plotArea>
      <c:layout/>
      <c:lineChart>
        <c:ser>
          <c:idx val="0"/>
          <c:order val="0"/>
          <c:tx>
            <c:strRef>
              <c:f>'Combined Data'!$E$1</c:f>
            </c:strRef>
          </c:tx>
          <c:marker>
            <c:symbol val="none"/>
          </c:marker>
          <c:trendline>
            <c:name>Trendline for Global Avg Temp (F°) 5 Year Moving Average</c:name>
            <c:spPr>
              <a:ln w="19050">
                <a:solidFill>
                  <a:srgbClr val="000000">
                    <a:alpha val="60000"/>
                  </a:srgbClr>
                </a:solidFill>
              </a:ln>
            </c:spPr>
            <c:trendlineType val="linear"/>
            <c:dispRSqr val="0"/>
            <c:dispEq val="0"/>
          </c:trendline>
          <c:cat>
            <c:strRef>
              <c:f>'Combined Data'!$A$2:$A$195</c:f>
            </c:strRef>
          </c:cat>
          <c:val>
            <c:numRef>
              <c:f>'Combined Data'!$E$2:$E$1000</c:f>
              <c:numCache/>
            </c:numRef>
          </c:val>
          <c:smooth val="0"/>
        </c:ser>
        <c:ser>
          <c:idx val="1"/>
          <c:order val="1"/>
          <c:tx>
            <c:strRef>
              <c:f>'Combined Data'!$G$1</c:f>
            </c:strRef>
          </c:tx>
          <c:marker>
            <c:symbol val="none"/>
          </c:marker>
          <c:trendline>
            <c:name>Trendline for Houston Avg Temp (F°) 5 Year Moving Average</c:name>
            <c:spPr>
              <a:ln w="19050">
                <a:solidFill>
                  <a:srgbClr val="000000">
                    <a:alpha val="60000"/>
                  </a:srgbClr>
                </a:solidFill>
              </a:ln>
            </c:spPr>
            <c:trendlineType val="linear"/>
            <c:dispRSqr val="0"/>
            <c:dispEq val="0"/>
          </c:trendline>
          <c:cat>
            <c:strRef>
              <c:f>'Combined Data'!$A$2:$A$195</c:f>
            </c:strRef>
          </c:cat>
          <c:val>
            <c:numRef>
              <c:f>'Combined Data'!$G$2:$G$1000</c:f>
              <c:numCache/>
            </c:numRef>
          </c:val>
          <c:smooth val="0"/>
        </c:ser>
        <c:axId val="1841605798"/>
        <c:axId val="1056053520"/>
      </c:lineChart>
      <c:catAx>
        <c:axId val="1841605798"/>
        <c:scaling>
          <c:orientation val="minMax"/>
        </c:scaling>
        <c:delete val="0"/>
        <c:axPos val="b"/>
        <c:title>
          <c:tx>
            <c:rich>
              <a:bodyPr/>
              <a:lstStyle/>
              <a:p>
                <a:pPr lvl="0">
                  <a:defRPr b="1" sz="1200">
                    <a:solidFill>
                      <a:srgbClr val="000000"/>
                    </a:solidFill>
                    <a:latin typeface="Roboto"/>
                  </a:defRPr>
                </a:pPr>
                <a:r>
                  <a:rPr b="1" sz="1200">
                    <a:solidFill>
                      <a:srgbClr val="000000"/>
                    </a:solidFill>
                    <a:latin typeface="Roboto"/>
                  </a:rPr>
                  <a:t>Year</a:t>
                </a:r>
              </a:p>
            </c:rich>
          </c:tx>
          <c:overlay val="0"/>
        </c:title>
        <c:numFmt formatCode="General" sourceLinked="1"/>
        <c:majorTickMark val="none"/>
        <c:minorTickMark val="none"/>
        <c:spPr/>
        <c:txPr>
          <a:bodyPr/>
          <a:lstStyle/>
          <a:p>
            <a:pPr lvl="0">
              <a:defRPr b="0">
                <a:solidFill>
                  <a:srgbClr val="000000"/>
                </a:solidFill>
                <a:latin typeface="Roboto"/>
              </a:defRPr>
            </a:pPr>
          </a:p>
        </c:txPr>
        <c:crossAx val="1056053520"/>
      </c:catAx>
      <c:valAx>
        <c:axId val="1056053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000000"/>
                    </a:solidFill>
                    <a:latin typeface="Roboto"/>
                  </a:defRPr>
                </a:pPr>
                <a:r>
                  <a:rPr b="1" sz="1200">
                    <a:solidFill>
                      <a:srgbClr val="000000"/>
                    </a:solidFill>
                    <a:latin typeface="Roboto"/>
                  </a:rPr>
                  <a:t>Avg Temp (F°)</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41605798"/>
      </c:valAx>
    </c:plotArea>
    <c:legend>
      <c:legendPos val="r"/>
      <c:overlay val="0"/>
      <c:txPr>
        <a:bodyPr/>
        <a:lstStyle/>
        <a:p>
          <a:pPr lvl="0">
            <a:defRPr b="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952500</xdr:colOff>
      <xdr:row>23</xdr:row>
      <xdr:rowOff>28575</xdr:rowOff>
    </xdr:from>
    <xdr:ext cx="5553075" cy="3429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942975</xdr:colOff>
      <xdr:row>3</xdr:row>
      <xdr:rowOff>9525</xdr:rowOff>
    </xdr:from>
    <xdr:ext cx="6000750" cy="37052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57"/>
  </cols>
  <sheetData>
    <row r="1">
      <c r="A1" s="1" t="s">
        <v>0</v>
      </c>
      <c r="B1" s="1" t="s">
        <v>1</v>
      </c>
      <c r="C1" s="1" t="s">
        <v>2</v>
      </c>
    </row>
    <row r="2">
      <c r="A2" s="1">
        <v>1750.0</v>
      </c>
      <c r="B2" s="1">
        <v>8.72</v>
      </c>
      <c r="C2">
        <f t="shared" ref="C2:C267" si="1">B2*(9/5)+32</f>
        <v>47.696</v>
      </c>
    </row>
    <row r="3">
      <c r="A3" s="1">
        <v>1751.0</v>
      </c>
      <c r="B3" s="1">
        <v>7.98</v>
      </c>
      <c r="C3">
        <f t="shared" si="1"/>
        <v>46.364</v>
      </c>
    </row>
    <row r="4">
      <c r="A4" s="1">
        <v>1752.0</v>
      </c>
      <c r="B4" s="1">
        <v>5.78</v>
      </c>
      <c r="C4">
        <f t="shared" si="1"/>
        <v>42.404</v>
      </c>
    </row>
    <row r="5">
      <c r="A5" s="1">
        <v>1753.0</v>
      </c>
      <c r="B5" s="1">
        <v>8.39</v>
      </c>
      <c r="C5">
        <f t="shared" si="1"/>
        <v>47.102</v>
      </c>
    </row>
    <row r="6">
      <c r="A6" s="1">
        <v>1754.0</v>
      </c>
      <c r="B6" s="1">
        <v>8.47</v>
      </c>
      <c r="C6">
        <f t="shared" si="1"/>
        <v>47.246</v>
      </c>
    </row>
    <row r="7">
      <c r="A7" s="1">
        <v>1755.0</v>
      </c>
      <c r="B7" s="1">
        <v>8.36</v>
      </c>
      <c r="C7">
        <f t="shared" si="1"/>
        <v>47.048</v>
      </c>
    </row>
    <row r="8">
      <c r="A8" s="1">
        <v>1756.0</v>
      </c>
      <c r="B8" s="1">
        <v>8.85</v>
      </c>
      <c r="C8">
        <f t="shared" si="1"/>
        <v>47.93</v>
      </c>
    </row>
    <row r="9">
      <c r="A9" s="1">
        <v>1757.0</v>
      </c>
      <c r="B9" s="1">
        <v>9.02</v>
      </c>
      <c r="C9">
        <f t="shared" si="1"/>
        <v>48.236</v>
      </c>
    </row>
    <row r="10">
      <c r="A10" s="1">
        <v>1758.0</v>
      </c>
      <c r="B10" s="1">
        <v>6.74</v>
      </c>
      <c r="C10">
        <f t="shared" si="1"/>
        <v>44.132</v>
      </c>
    </row>
    <row r="11">
      <c r="A11" s="1">
        <v>1759.0</v>
      </c>
      <c r="B11" s="1">
        <v>7.99</v>
      </c>
      <c r="C11">
        <f t="shared" si="1"/>
        <v>46.382</v>
      </c>
    </row>
    <row r="12">
      <c r="A12" s="1">
        <v>1760.0</v>
      </c>
      <c r="B12" s="1">
        <v>7.19</v>
      </c>
      <c r="C12">
        <f t="shared" si="1"/>
        <v>44.942</v>
      </c>
    </row>
    <row r="13">
      <c r="A13" s="1">
        <v>1761.0</v>
      </c>
      <c r="B13" s="1">
        <v>8.77</v>
      </c>
      <c r="C13">
        <f t="shared" si="1"/>
        <v>47.786</v>
      </c>
    </row>
    <row r="14">
      <c r="A14" s="1">
        <v>1762.0</v>
      </c>
      <c r="B14" s="1">
        <v>8.61</v>
      </c>
      <c r="C14">
        <f t="shared" si="1"/>
        <v>47.498</v>
      </c>
    </row>
    <row r="15">
      <c r="A15" s="1">
        <v>1763.0</v>
      </c>
      <c r="B15" s="1">
        <v>7.5</v>
      </c>
      <c r="C15">
        <f t="shared" si="1"/>
        <v>45.5</v>
      </c>
    </row>
    <row r="16">
      <c r="A16" s="1">
        <v>1764.0</v>
      </c>
      <c r="B16" s="1">
        <v>8.4</v>
      </c>
      <c r="C16">
        <f t="shared" si="1"/>
        <v>47.12</v>
      </c>
    </row>
    <row r="17">
      <c r="A17" s="1">
        <v>1765.0</v>
      </c>
      <c r="B17" s="1">
        <v>8.25</v>
      </c>
      <c r="C17">
        <f t="shared" si="1"/>
        <v>46.85</v>
      </c>
    </row>
    <row r="18">
      <c r="A18" s="1">
        <v>1766.0</v>
      </c>
      <c r="B18" s="1">
        <v>8.41</v>
      </c>
      <c r="C18">
        <f t="shared" si="1"/>
        <v>47.138</v>
      </c>
    </row>
    <row r="19">
      <c r="A19" s="1">
        <v>1767.0</v>
      </c>
      <c r="B19" s="1">
        <v>8.22</v>
      </c>
      <c r="C19">
        <f t="shared" si="1"/>
        <v>46.796</v>
      </c>
    </row>
    <row r="20">
      <c r="A20" s="1">
        <v>1768.0</v>
      </c>
      <c r="B20" s="1">
        <v>6.78</v>
      </c>
      <c r="C20">
        <f t="shared" si="1"/>
        <v>44.204</v>
      </c>
    </row>
    <row r="21">
      <c r="A21" s="1">
        <v>1769.0</v>
      </c>
      <c r="B21" s="1">
        <v>7.69</v>
      </c>
      <c r="C21">
        <f t="shared" si="1"/>
        <v>45.842</v>
      </c>
    </row>
    <row r="22">
      <c r="A22" s="1">
        <v>1770.0</v>
      </c>
      <c r="B22" s="1">
        <v>7.69</v>
      </c>
      <c r="C22">
        <f t="shared" si="1"/>
        <v>45.842</v>
      </c>
    </row>
    <row r="23">
      <c r="A23" s="1">
        <v>1771.0</v>
      </c>
      <c r="B23" s="1">
        <v>7.85</v>
      </c>
      <c r="C23">
        <f t="shared" si="1"/>
        <v>46.13</v>
      </c>
    </row>
    <row r="24">
      <c r="A24" s="1">
        <v>1772.0</v>
      </c>
      <c r="B24" s="1">
        <v>8.19</v>
      </c>
      <c r="C24">
        <f t="shared" si="1"/>
        <v>46.742</v>
      </c>
    </row>
    <row r="25">
      <c r="A25" s="1">
        <v>1773.0</v>
      </c>
      <c r="B25" s="1">
        <v>8.22</v>
      </c>
      <c r="C25">
        <f t="shared" si="1"/>
        <v>46.796</v>
      </c>
    </row>
    <row r="26">
      <c r="A26" s="1">
        <v>1774.0</v>
      </c>
      <c r="B26" s="1">
        <v>8.77</v>
      </c>
      <c r="C26">
        <f t="shared" si="1"/>
        <v>47.786</v>
      </c>
    </row>
    <row r="27">
      <c r="A27" s="1">
        <v>1775.0</v>
      </c>
      <c r="B27" s="1">
        <v>9.18</v>
      </c>
      <c r="C27">
        <f t="shared" si="1"/>
        <v>48.524</v>
      </c>
    </row>
    <row r="28">
      <c r="A28" s="1">
        <v>1776.0</v>
      </c>
      <c r="B28" s="1">
        <v>8.3</v>
      </c>
      <c r="C28">
        <f t="shared" si="1"/>
        <v>46.94</v>
      </c>
    </row>
    <row r="29">
      <c r="A29" s="1">
        <v>1777.0</v>
      </c>
      <c r="B29" s="1">
        <v>8.26</v>
      </c>
      <c r="C29">
        <f t="shared" si="1"/>
        <v>46.868</v>
      </c>
    </row>
    <row r="30">
      <c r="A30" s="1">
        <v>1778.0</v>
      </c>
      <c r="B30" s="1">
        <v>8.54</v>
      </c>
      <c r="C30">
        <f t="shared" si="1"/>
        <v>47.372</v>
      </c>
    </row>
    <row r="31">
      <c r="A31" s="1">
        <v>1779.0</v>
      </c>
      <c r="B31" s="1">
        <v>8.98</v>
      </c>
      <c r="C31">
        <f t="shared" si="1"/>
        <v>48.164</v>
      </c>
    </row>
    <row r="32">
      <c r="A32" s="1">
        <v>1780.0</v>
      </c>
      <c r="B32" s="1">
        <v>9.43</v>
      </c>
      <c r="C32">
        <f t="shared" si="1"/>
        <v>48.974</v>
      </c>
    </row>
    <row r="33">
      <c r="A33" s="1">
        <v>1781.0</v>
      </c>
      <c r="B33" s="1">
        <v>8.1</v>
      </c>
      <c r="C33">
        <f t="shared" si="1"/>
        <v>46.58</v>
      </c>
    </row>
    <row r="34">
      <c r="A34" s="1">
        <v>1782.0</v>
      </c>
      <c r="B34" s="1">
        <v>7.9</v>
      </c>
      <c r="C34">
        <f t="shared" si="1"/>
        <v>46.22</v>
      </c>
    </row>
    <row r="35">
      <c r="A35" s="1">
        <v>1783.0</v>
      </c>
      <c r="B35" s="1">
        <v>7.68</v>
      </c>
      <c r="C35">
        <f t="shared" si="1"/>
        <v>45.824</v>
      </c>
    </row>
    <row r="36">
      <c r="A36" s="1">
        <v>1784.0</v>
      </c>
      <c r="B36" s="1">
        <v>7.86</v>
      </c>
      <c r="C36">
        <f t="shared" si="1"/>
        <v>46.148</v>
      </c>
    </row>
    <row r="37">
      <c r="A37" s="1">
        <v>1785.0</v>
      </c>
      <c r="B37" s="1">
        <v>7.36</v>
      </c>
      <c r="C37">
        <f t="shared" si="1"/>
        <v>45.248</v>
      </c>
    </row>
    <row r="38">
      <c r="A38" s="1">
        <v>1786.0</v>
      </c>
      <c r="B38" s="1">
        <v>8.26</v>
      </c>
      <c r="C38">
        <f t="shared" si="1"/>
        <v>46.868</v>
      </c>
    </row>
    <row r="39">
      <c r="A39" s="1">
        <v>1787.0</v>
      </c>
      <c r="B39" s="1">
        <v>8.03</v>
      </c>
      <c r="C39">
        <f t="shared" si="1"/>
        <v>46.454</v>
      </c>
    </row>
    <row r="40">
      <c r="A40" s="1">
        <v>1788.0</v>
      </c>
      <c r="B40" s="1">
        <v>8.45</v>
      </c>
      <c r="C40">
        <f t="shared" si="1"/>
        <v>47.21</v>
      </c>
    </row>
    <row r="41">
      <c r="A41" s="1">
        <v>1789.0</v>
      </c>
      <c r="B41" s="1">
        <v>8.33</v>
      </c>
      <c r="C41">
        <f t="shared" si="1"/>
        <v>46.994</v>
      </c>
    </row>
    <row r="42">
      <c r="A42" s="1">
        <v>1790.0</v>
      </c>
      <c r="B42" s="1">
        <v>7.98</v>
      </c>
      <c r="C42">
        <f t="shared" si="1"/>
        <v>46.364</v>
      </c>
    </row>
    <row r="43">
      <c r="A43" s="1">
        <v>1791.0</v>
      </c>
      <c r="B43" s="1">
        <v>8.23</v>
      </c>
      <c r="C43">
        <f t="shared" si="1"/>
        <v>46.814</v>
      </c>
    </row>
    <row r="44">
      <c r="A44" s="1">
        <v>1792.0</v>
      </c>
      <c r="B44" s="1">
        <v>8.09</v>
      </c>
      <c r="C44">
        <f t="shared" si="1"/>
        <v>46.562</v>
      </c>
    </row>
    <row r="45">
      <c r="A45" s="1">
        <v>1793.0</v>
      </c>
      <c r="B45" s="1">
        <v>8.23</v>
      </c>
      <c r="C45">
        <f t="shared" si="1"/>
        <v>46.814</v>
      </c>
    </row>
    <row r="46">
      <c r="A46" s="1">
        <v>1794.0</v>
      </c>
      <c r="B46" s="1">
        <v>8.53</v>
      </c>
      <c r="C46">
        <f t="shared" si="1"/>
        <v>47.354</v>
      </c>
    </row>
    <row r="47">
      <c r="A47" s="1">
        <v>1795.0</v>
      </c>
      <c r="B47" s="1">
        <v>8.35</v>
      </c>
      <c r="C47">
        <f t="shared" si="1"/>
        <v>47.03</v>
      </c>
    </row>
    <row r="48">
      <c r="A48" s="1">
        <v>1796.0</v>
      </c>
      <c r="B48" s="1">
        <v>8.27</v>
      </c>
      <c r="C48">
        <f t="shared" si="1"/>
        <v>46.886</v>
      </c>
    </row>
    <row r="49">
      <c r="A49" s="1">
        <v>1797.0</v>
      </c>
      <c r="B49" s="1">
        <v>8.51</v>
      </c>
      <c r="C49">
        <f t="shared" si="1"/>
        <v>47.318</v>
      </c>
    </row>
    <row r="50">
      <c r="A50" s="1">
        <v>1798.0</v>
      </c>
      <c r="B50" s="1">
        <v>8.67</v>
      </c>
      <c r="C50">
        <f t="shared" si="1"/>
        <v>47.606</v>
      </c>
    </row>
    <row r="51">
      <c r="A51" s="1">
        <v>1799.0</v>
      </c>
      <c r="B51" s="1">
        <v>8.51</v>
      </c>
      <c r="C51">
        <f t="shared" si="1"/>
        <v>47.318</v>
      </c>
    </row>
    <row r="52">
      <c r="A52" s="1">
        <v>1800.0</v>
      </c>
      <c r="B52" s="1">
        <v>8.48</v>
      </c>
      <c r="C52">
        <f t="shared" si="1"/>
        <v>47.264</v>
      </c>
    </row>
    <row r="53">
      <c r="A53" s="1">
        <v>1801.0</v>
      </c>
      <c r="B53" s="1">
        <v>8.59</v>
      </c>
      <c r="C53">
        <f t="shared" si="1"/>
        <v>47.462</v>
      </c>
    </row>
    <row r="54">
      <c r="A54" s="1">
        <v>1802.0</v>
      </c>
      <c r="B54" s="1">
        <v>8.58</v>
      </c>
      <c r="C54">
        <f t="shared" si="1"/>
        <v>47.444</v>
      </c>
    </row>
    <row r="55">
      <c r="A55" s="1">
        <v>1803.0</v>
      </c>
      <c r="B55" s="1">
        <v>8.5</v>
      </c>
      <c r="C55">
        <f t="shared" si="1"/>
        <v>47.3</v>
      </c>
    </row>
    <row r="56">
      <c r="A56" s="1">
        <v>1804.0</v>
      </c>
      <c r="B56" s="1">
        <v>8.84</v>
      </c>
      <c r="C56">
        <f t="shared" si="1"/>
        <v>47.912</v>
      </c>
    </row>
    <row r="57">
      <c r="A57" s="1">
        <v>1805.0</v>
      </c>
      <c r="B57" s="1">
        <v>8.56</v>
      </c>
      <c r="C57">
        <f t="shared" si="1"/>
        <v>47.408</v>
      </c>
    </row>
    <row r="58">
      <c r="A58" s="1">
        <v>1806.0</v>
      </c>
      <c r="B58" s="1">
        <v>8.43</v>
      </c>
      <c r="C58">
        <f t="shared" si="1"/>
        <v>47.174</v>
      </c>
    </row>
    <row r="59">
      <c r="A59" s="1">
        <v>1807.0</v>
      </c>
      <c r="B59" s="1">
        <v>8.28</v>
      </c>
      <c r="C59">
        <f t="shared" si="1"/>
        <v>46.904</v>
      </c>
    </row>
    <row r="60">
      <c r="A60" s="1">
        <v>1808.0</v>
      </c>
      <c r="B60" s="1">
        <v>7.63</v>
      </c>
      <c r="C60">
        <f t="shared" si="1"/>
        <v>45.734</v>
      </c>
    </row>
    <row r="61">
      <c r="A61" s="1">
        <v>1809.0</v>
      </c>
      <c r="B61" s="1">
        <v>7.08</v>
      </c>
      <c r="C61">
        <f t="shared" si="1"/>
        <v>44.744</v>
      </c>
    </row>
    <row r="62">
      <c r="A62" s="1">
        <v>1810.0</v>
      </c>
      <c r="B62" s="1">
        <v>6.92</v>
      </c>
      <c r="C62">
        <f t="shared" si="1"/>
        <v>44.456</v>
      </c>
    </row>
    <row r="63">
      <c r="A63" s="1">
        <v>1811.0</v>
      </c>
      <c r="B63" s="1">
        <v>6.86</v>
      </c>
      <c r="C63">
        <f t="shared" si="1"/>
        <v>44.348</v>
      </c>
    </row>
    <row r="64">
      <c r="A64" s="1">
        <v>1812.0</v>
      </c>
      <c r="B64" s="1">
        <v>7.05</v>
      </c>
      <c r="C64">
        <f t="shared" si="1"/>
        <v>44.69</v>
      </c>
    </row>
    <row r="65">
      <c r="A65" s="1">
        <v>1813.0</v>
      </c>
      <c r="B65" s="1">
        <v>7.74</v>
      </c>
      <c r="C65">
        <f t="shared" si="1"/>
        <v>45.932</v>
      </c>
    </row>
    <row r="66">
      <c r="A66" s="1">
        <v>1814.0</v>
      </c>
      <c r="B66" s="1">
        <v>7.59</v>
      </c>
      <c r="C66">
        <f t="shared" si="1"/>
        <v>45.662</v>
      </c>
    </row>
    <row r="67">
      <c r="A67" s="1">
        <v>1815.0</v>
      </c>
      <c r="B67" s="1">
        <v>7.24</v>
      </c>
      <c r="C67">
        <f t="shared" si="1"/>
        <v>45.032</v>
      </c>
    </row>
    <row r="68">
      <c r="A68" s="1">
        <v>1816.0</v>
      </c>
      <c r="B68" s="1">
        <v>6.94</v>
      </c>
      <c r="C68">
        <f t="shared" si="1"/>
        <v>44.492</v>
      </c>
    </row>
    <row r="69">
      <c r="A69" s="1">
        <v>1817.0</v>
      </c>
      <c r="B69" s="1">
        <v>6.98</v>
      </c>
      <c r="C69">
        <f t="shared" si="1"/>
        <v>44.564</v>
      </c>
    </row>
    <row r="70">
      <c r="A70" s="1">
        <v>1818.0</v>
      </c>
      <c r="B70" s="1">
        <v>7.83</v>
      </c>
      <c r="C70">
        <f t="shared" si="1"/>
        <v>46.094</v>
      </c>
    </row>
    <row r="71">
      <c r="A71" s="1">
        <v>1819.0</v>
      </c>
      <c r="B71" s="1">
        <v>7.37</v>
      </c>
      <c r="C71">
        <f t="shared" si="1"/>
        <v>45.266</v>
      </c>
    </row>
    <row r="72">
      <c r="A72" s="1">
        <v>1820.0</v>
      </c>
      <c r="B72" s="1">
        <v>7.62</v>
      </c>
      <c r="C72">
        <f t="shared" si="1"/>
        <v>45.716</v>
      </c>
    </row>
    <row r="73">
      <c r="A73" s="1">
        <v>1821.0</v>
      </c>
      <c r="B73" s="1">
        <v>8.09</v>
      </c>
      <c r="C73">
        <f t="shared" si="1"/>
        <v>46.562</v>
      </c>
    </row>
    <row r="74">
      <c r="A74" s="1">
        <v>1822.0</v>
      </c>
      <c r="B74" s="1">
        <v>8.19</v>
      </c>
      <c r="C74">
        <f t="shared" si="1"/>
        <v>46.742</v>
      </c>
    </row>
    <row r="75">
      <c r="A75" s="1">
        <v>1823.0</v>
      </c>
      <c r="B75" s="1">
        <v>7.72</v>
      </c>
      <c r="C75">
        <f t="shared" si="1"/>
        <v>45.896</v>
      </c>
    </row>
    <row r="76">
      <c r="A76" s="1">
        <v>1824.0</v>
      </c>
      <c r="B76" s="1">
        <v>8.55</v>
      </c>
      <c r="C76">
        <f t="shared" si="1"/>
        <v>47.39</v>
      </c>
    </row>
    <row r="77">
      <c r="A77" s="1">
        <v>1825.0</v>
      </c>
      <c r="B77" s="1">
        <v>8.39</v>
      </c>
      <c r="C77">
        <f t="shared" si="1"/>
        <v>47.102</v>
      </c>
    </row>
    <row r="78">
      <c r="A78" s="1">
        <v>1826.0</v>
      </c>
      <c r="B78" s="1">
        <v>8.36</v>
      </c>
      <c r="C78">
        <f t="shared" si="1"/>
        <v>47.048</v>
      </c>
    </row>
    <row r="79">
      <c r="A79" s="1">
        <v>1827.0</v>
      </c>
      <c r="B79" s="1">
        <v>8.81</v>
      </c>
      <c r="C79">
        <f t="shared" si="1"/>
        <v>47.858</v>
      </c>
    </row>
    <row r="80">
      <c r="A80" s="1">
        <v>1828.0</v>
      </c>
      <c r="B80" s="1">
        <v>8.17</v>
      </c>
      <c r="C80">
        <f t="shared" si="1"/>
        <v>46.706</v>
      </c>
    </row>
    <row r="81">
      <c r="A81" s="1">
        <v>1829.0</v>
      </c>
      <c r="B81" s="1">
        <v>7.94</v>
      </c>
      <c r="C81">
        <f t="shared" si="1"/>
        <v>46.292</v>
      </c>
    </row>
    <row r="82">
      <c r="A82" s="1">
        <v>1830.0</v>
      </c>
      <c r="B82" s="1">
        <v>8.52</v>
      </c>
      <c r="C82">
        <f t="shared" si="1"/>
        <v>47.336</v>
      </c>
    </row>
    <row r="83">
      <c r="A83" s="1">
        <v>1831.0</v>
      </c>
      <c r="B83" s="1">
        <v>7.64</v>
      </c>
      <c r="C83">
        <f t="shared" si="1"/>
        <v>45.752</v>
      </c>
    </row>
    <row r="84">
      <c r="A84" s="1">
        <v>1832.0</v>
      </c>
      <c r="B84" s="1">
        <v>7.45</v>
      </c>
      <c r="C84">
        <f t="shared" si="1"/>
        <v>45.41</v>
      </c>
    </row>
    <row r="85">
      <c r="A85" s="1">
        <v>1833.0</v>
      </c>
      <c r="B85" s="1">
        <v>8.01</v>
      </c>
      <c r="C85">
        <f t="shared" si="1"/>
        <v>46.418</v>
      </c>
    </row>
    <row r="86">
      <c r="A86" s="1">
        <v>1834.0</v>
      </c>
      <c r="B86" s="1">
        <v>8.15</v>
      </c>
      <c r="C86">
        <f t="shared" si="1"/>
        <v>46.67</v>
      </c>
    </row>
    <row r="87">
      <c r="A87" s="1">
        <v>1835.0</v>
      </c>
      <c r="B87" s="1">
        <v>7.39</v>
      </c>
      <c r="C87">
        <f t="shared" si="1"/>
        <v>45.302</v>
      </c>
    </row>
    <row r="88">
      <c r="A88" s="1">
        <v>1836.0</v>
      </c>
      <c r="B88" s="1">
        <v>7.7</v>
      </c>
      <c r="C88">
        <f t="shared" si="1"/>
        <v>45.86</v>
      </c>
    </row>
    <row r="89">
      <c r="A89" s="1">
        <v>1837.0</v>
      </c>
      <c r="B89" s="1">
        <v>7.38</v>
      </c>
      <c r="C89">
        <f t="shared" si="1"/>
        <v>45.284</v>
      </c>
    </row>
    <row r="90">
      <c r="A90" s="1">
        <v>1838.0</v>
      </c>
      <c r="B90" s="1">
        <v>7.51</v>
      </c>
      <c r="C90">
        <f t="shared" si="1"/>
        <v>45.518</v>
      </c>
    </row>
    <row r="91">
      <c r="A91" s="1">
        <v>1839.0</v>
      </c>
      <c r="B91" s="1">
        <v>7.63</v>
      </c>
      <c r="C91">
        <f t="shared" si="1"/>
        <v>45.734</v>
      </c>
    </row>
    <row r="92">
      <c r="A92" s="1">
        <v>1840.0</v>
      </c>
      <c r="B92" s="1">
        <v>7.8</v>
      </c>
      <c r="C92">
        <f t="shared" si="1"/>
        <v>46.04</v>
      </c>
    </row>
    <row r="93">
      <c r="A93" s="1">
        <v>1841.0</v>
      </c>
      <c r="B93" s="1">
        <v>7.69</v>
      </c>
      <c r="C93">
        <f t="shared" si="1"/>
        <v>45.842</v>
      </c>
    </row>
    <row r="94">
      <c r="A94" s="1">
        <v>1842.0</v>
      </c>
      <c r="B94" s="1">
        <v>8.02</v>
      </c>
      <c r="C94">
        <f t="shared" si="1"/>
        <v>46.436</v>
      </c>
    </row>
    <row r="95">
      <c r="A95" s="1">
        <v>1843.0</v>
      </c>
      <c r="B95" s="1">
        <v>8.17</v>
      </c>
      <c r="C95">
        <f t="shared" si="1"/>
        <v>46.706</v>
      </c>
    </row>
    <row r="96">
      <c r="A96" s="1">
        <v>1844.0</v>
      </c>
      <c r="B96" s="1">
        <v>7.65</v>
      </c>
      <c r="C96">
        <f t="shared" si="1"/>
        <v>45.77</v>
      </c>
    </row>
    <row r="97">
      <c r="A97" s="1">
        <v>1845.0</v>
      </c>
      <c r="B97" s="1">
        <v>7.85</v>
      </c>
      <c r="C97">
        <f t="shared" si="1"/>
        <v>46.13</v>
      </c>
    </row>
    <row r="98">
      <c r="A98" s="1">
        <v>1846.0</v>
      </c>
      <c r="B98" s="1">
        <v>8.55</v>
      </c>
      <c r="C98">
        <f t="shared" si="1"/>
        <v>47.39</v>
      </c>
    </row>
    <row r="99">
      <c r="A99" s="1">
        <v>1847.0</v>
      </c>
      <c r="B99" s="1">
        <v>8.09</v>
      </c>
      <c r="C99">
        <f t="shared" si="1"/>
        <v>46.562</v>
      </c>
    </row>
    <row r="100">
      <c r="A100" s="1">
        <v>1848.0</v>
      </c>
      <c r="B100" s="1">
        <v>7.98</v>
      </c>
      <c r="C100">
        <f t="shared" si="1"/>
        <v>46.364</v>
      </c>
    </row>
    <row r="101">
      <c r="A101" s="1">
        <v>1849.0</v>
      </c>
      <c r="B101" s="1">
        <v>7.98</v>
      </c>
      <c r="C101">
        <f t="shared" si="1"/>
        <v>46.364</v>
      </c>
    </row>
    <row r="102">
      <c r="A102" s="1">
        <v>1850.0</v>
      </c>
      <c r="B102" s="1">
        <v>7.9</v>
      </c>
      <c r="C102">
        <f t="shared" si="1"/>
        <v>46.22</v>
      </c>
    </row>
    <row r="103">
      <c r="A103" s="1">
        <v>1851.0</v>
      </c>
      <c r="B103" s="1">
        <v>8.18</v>
      </c>
      <c r="C103">
        <f t="shared" si="1"/>
        <v>46.724</v>
      </c>
    </row>
    <row r="104">
      <c r="A104" s="1">
        <v>1852.0</v>
      </c>
      <c r="B104" s="1">
        <v>8.1</v>
      </c>
      <c r="C104">
        <f t="shared" si="1"/>
        <v>46.58</v>
      </c>
    </row>
    <row r="105">
      <c r="A105" s="1">
        <v>1853.0</v>
      </c>
      <c r="B105" s="1">
        <v>8.04</v>
      </c>
      <c r="C105">
        <f t="shared" si="1"/>
        <v>46.472</v>
      </c>
    </row>
    <row r="106">
      <c r="A106" s="1">
        <v>1854.0</v>
      </c>
      <c r="B106" s="1">
        <v>8.21</v>
      </c>
      <c r="C106">
        <f t="shared" si="1"/>
        <v>46.778</v>
      </c>
    </row>
    <row r="107">
      <c r="A107" s="1">
        <v>1855.0</v>
      </c>
      <c r="B107" s="1">
        <v>8.11</v>
      </c>
      <c r="C107">
        <f t="shared" si="1"/>
        <v>46.598</v>
      </c>
    </row>
    <row r="108">
      <c r="A108" s="1">
        <v>1856.0</v>
      </c>
      <c r="B108" s="1">
        <v>8.0</v>
      </c>
      <c r="C108">
        <f t="shared" si="1"/>
        <v>46.4</v>
      </c>
    </row>
    <row r="109">
      <c r="A109" s="1">
        <v>1857.0</v>
      </c>
      <c r="B109" s="1">
        <v>7.76</v>
      </c>
      <c r="C109">
        <f t="shared" si="1"/>
        <v>45.968</v>
      </c>
    </row>
    <row r="110">
      <c r="A110" s="1">
        <v>1858.0</v>
      </c>
      <c r="B110" s="1">
        <v>8.1</v>
      </c>
      <c r="C110">
        <f t="shared" si="1"/>
        <v>46.58</v>
      </c>
    </row>
    <row r="111">
      <c r="A111" s="1">
        <v>1859.0</v>
      </c>
      <c r="B111" s="1">
        <v>8.25</v>
      </c>
      <c r="C111">
        <f t="shared" si="1"/>
        <v>46.85</v>
      </c>
    </row>
    <row r="112">
      <c r="A112" s="1">
        <v>1860.0</v>
      </c>
      <c r="B112" s="1">
        <v>7.96</v>
      </c>
      <c r="C112">
        <f t="shared" si="1"/>
        <v>46.328</v>
      </c>
    </row>
    <row r="113">
      <c r="A113" s="1">
        <v>1861.0</v>
      </c>
      <c r="B113" s="1">
        <v>7.85</v>
      </c>
      <c r="C113">
        <f t="shared" si="1"/>
        <v>46.13</v>
      </c>
    </row>
    <row r="114">
      <c r="A114" s="1">
        <v>1862.0</v>
      </c>
      <c r="B114" s="1">
        <v>7.56</v>
      </c>
      <c r="C114">
        <f t="shared" si="1"/>
        <v>45.608</v>
      </c>
    </row>
    <row r="115">
      <c r="A115" s="1">
        <v>1863.0</v>
      </c>
      <c r="B115" s="1">
        <v>8.11</v>
      </c>
      <c r="C115">
        <f t="shared" si="1"/>
        <v>46.598</v>
      </c>
    </row>
    <row r="116">
      <c r="A116" s="1">
        <v>1864.0</v>
      </c>
      <c r="B116" s="1">
        <v>7.98</v>
      </c>
      <c r="C116">
        <f t="shared" si="1"/>
        <v>46.364</v>
      </c>
    </row>
    <row r="117">
      <c r="A117" s="1">
        <v>1865.0</v>
      </c>
      <c r="B117" s="1">
        <v>8.18</v>
      </c>
      <c r="C117">
        <f t="shared" si="1"/>
        <v>46.724</v>
      </c>
    </row>
    <row r="118">
      <c r="A118" s="1">
        <v>1866.0</v>
      </c>
      <c r="B118" s="1">
        <v>8.29</v>
      </c>
      <c r="C118">
        <f t="shared" si="1"/>
        <v>46.922</v>
      </c>
    </row>
    <row r="119">
      <c r="A119" s="1">
        <v>1867.0</v>
      </c>
      <c r="B119" s="1">
        <v>8.44</v>
      </c>
      <c r="C119">
        <f t="shared" si="1"/>
        <v>47.192</v>
      </c>
    </row>
    <row r="120">
      <c r="A120" s="1">
        <v>1868.0</v>
      </c>
      <c r="B120" s="1">
        <v>8.25</v>
      </c>
      <c r="C120">
        <f t="shared" si="1"/>
        <v>46.85</v>
      </c>
    </row>
    <row r="121">
      <c r="A121" s="1">
        <v>1869.0</v>
      </c>
      <c r="B121" s="1">
        <v>8.43</v>
      </c>
      <c r="C121">
        <f t="shared" si="1"/>
        <v>47.174</v>
      </c>
    </row>
    <row r="122">
      <c r="A122" s="1">
        <v>1870.0</v>
      </c>
      <c r="B122" s="1">
        <v>8.2</v>
      </c>
      <c r="C122">
        <f t="shared" si="1"/>
        <v>46.76</v>
      </c>
    </row>
    <row r="123">
      <c r="A123" s="1">
        <v>1871.0</v>
      </c>
      <c r="B123" s="1">
        <v>8.12</v>
      </c>
      <c r="C123">
        <f t="shared" si="1"/>
        <v>46.616</v>
      </c>
    </row>
    <row r="124">
      <c r="A124" s="1">
        <v>1872.0</v>
      </c>
      <c r="B124" s="1">
        <v>8.19</v>
      </c>
      <c r="C124">
        <f t="shared" si="1"/>
        <v>46.742</v>
      </c>
    </row>
    <row r="125">
      <c r="A125" s="1">
        <v>1873.0</v>
      </c>
      <c r="B125" s="1">
        <v>8.35</v>
      </c>
      <c r="C125">
        <f t="shared" si="1"/>
        <v>47.03</v>
      </c>
    </row>
    <row r="126">
      <c r="A126" s="1">
        <v>1874.0</v>
      </c>
      <c r="B126" s="1">
        <v>8.43</v>
      </c>
      <c r="C126">
        <f t="shared" si="1"/>
        <v>47.174</v>
      </c>
    </row>
    <row r="127">
      <c r="A127" s="1">
        <v>1875.0</v>
      </c>
      <c r="B127" s="1">
        <v>7.86</v>
      </c>
      <c r="C127">
        <f t="shared" si="1"/>
        <v>46.148</v>
      </c>
    </row>
    <row r="128">
      <c r="A128" s="1">
        <v>1876.0</v>
      </c>
      <c r="B128" s="1">
        <v>8.08</v>
      </c>
      <c r="C128">
        <f t="shared" si="1"/>
        <v>46.544</v>
      </c>
    </row>
    <row r="129">
      <c r="A129" s="1">
        <v>1877.0</v>
      </c>
      <c r="B129" s="1">
        <v>8.54</v>
      </c>
      <c r="C129">
        <f t="shared" si="1"/>
        <v>47.372</v>
      </c>
    </row>
    <row r="130">
      <c r="A130" s="1">
        <v>1878.0</v>
      </c>
      <c r="B130" s="1">
        <v>8.83</v>
      </c>
      <c r="C130">
        <f t="shared" si="1"/>
        <v>47.894</v>
      </c>
    </row>
    <row r="131">
      <c r="A131" s="1">
        <v>1879.0</v>
      </c>
      <c r="B131" s="1">
        <v>8.17</v>
      </c>
      <c r="C131">
        <f t="shared" si="1"/>
        <v>46.706</v>
      </c>
    </row>
    <row r="132">
      <c r="A132" s="1">
        <v>1880.0</v>
      </c>
      <c r="B132" s="1">
        <v>8.12</v>
      </c>
      <c r="C132">
        <f t="shared" si="1"/>
        <v>46.616</v>
      </c>
    </row>
    <row r="133">
      <c r="A133" s="1">
        <v>1881.0</v>
      </c>
      <c r="B133" s="1">
        <v>8.27</v>
      </c>
      <c r="C133">
        <f t="shared" si="1"/>
        <v>46.886</v>
      </c>
    </row>
    <row r="134">
      <c r="A134" s="1">
        <v>1882.0</v>
      </c>
      <c r="B134" s="1">
        <v>8.13</v>
      </c>
      <c r="C134">
        <f t="shared" si="1"/>
        <v>46.634</v>
      </c>
    </row>
    <row r="135">
      <c r="A135" s="1">
        <v>1883.0</v>
      </c>
      <c r="B135" s="1">
        <v>7.98</v>
      </c>
      <c r="C135">
        <f t="shared" si="1"/>
        <v>46.364</v>
      </c>
    </row>
    <row r="136">
      <c r="A136" s="1">
        <v>1884.0</v>
      </c>
      <c r="B136" s="1">
        <v>7.77</v>
      </c>
      <c r="C136">
        <f t="shared" si="1"/>
        <v>45.986</v>
      </c>
    </row>
    <row r="137">
      <c r="A137" s="1">
        <v>1885.0</v>
      </c>
      <c r="B137" s="1">
        <v>7.92</v>
      </c>
      <c r="C137">
        <f t="shared" si="1"/>
        <v>46.256</v>
      </c>
    </row>
    <row r="138">
      <c r="A138" s="1">
        <v>1886.0</v>
      </c>
      <c r="B138" s="1">
        <v>7.95</v>
      </c>
      <c r="C138">
        <f t="shared" si="1"/>
        <v>46.31</v>
      </c>
    </row>
    <row r="139">
      <c r="A139" s="1">
        <v>1887.0</v>
      </c>
      <c r="B139" s="1">
        <v>7.91</v>
      </c>
      <c r="C139">
        <f t="shared" si="1"/>
        <v>46.238</v>
      </c>
    </row>
    <row r="140">
      <c r="A140" s="1">
        <v>1888.0</v>
      </c>
      <c r="B140" s="1">
        <v>8.09</v>
      </c>
      <c r="C140">
        <f t="shared" si="1"/>
        <v>46.562</v>
      </c>
    </row>
    <row r="141">
      <c r="A141" s="1">
        <v>1889.0</v>
      </c>
      <c r="B141" s="1">
        <v>8.32</v>
      </c>
      <c r="C141">
        <f t="shared" si="1"/>
        <v>46.976</v>
      </c>
    </row>
    <row r="142">
      <c r="A142" s="1">
        <v>1890.0</v>
      </c>
      <c r="B142" s="1">
        <v>7.97</v>
      </c>
      <c r="C142">
        <f t="shared" si="1"/>
        <v>46.346</v>
      </c>
    </row>
    <row r="143">
      <c r="A143" s="1">
        <v>1891.0</v>
      </c>
      <c r="B143" s="1">
        <v>8.02</v>
      </c>
      <c r="C143">
        <f t="shared" si="1"/>
        <v>46.436</v>
      </c>
    </row>
    <row r="144">
      <c r="A144" s="1">
        <v>1892.0</v>
      </c>
      <c r="B144" s="1">
        <v>8.07</v>
      </c>
      <c r="C144">
        <f t="shared" si="1"/>
        <v>46.526</v>
      </c>
    </row>
    <row r="145">
      <c r="A145" s="1">
        <v>1893.0</v>
      </c>
      <c r="B145" s="1">
        <v>8.06</v>
      </c>
      <c r="C145">
        <f t="shared" si="1"/>
        <v>46.508</v>
      </c>
    </row>
    <row r="146">
      <c r="A146" s="1">
        <v>1894.0</v>
      </c>
      <c r="B146" s="1">
        <v>8.16</v>
      </c>
      <c r="C146">
        <f t="shared" si="1"/>
        <v>46.688</v>
      </c>
    </row>
    <row r="147">
      <c r="A147" s="1">
        <v>1895.0</v>
      </c>
      <c r="B147" s="1">
        <v>8.15</v>
      </c>
      <c r="C147">
        <f t="shared" si="1"/>
        <v>46.67</v>
      </c>
    </row>
    <row r="148">
      <c r="A148" s="1">
        <v>1896.0</v>
      </c>
      <c r="B148" s="1">
        <v>8.21</v>
      </c>
      <c r="C148">
        <f t="shared" si="1"/>
        <v>46.778</v>
      </c>
    </row>
    <row r="149">
      <c r="A149" s="1">
        <v>1897.0</v>
      </c>
      <c r="B149" s="1">
        <v>8.29</v>
      </c>
      <c r="C149">
        <f t="shared" si="1"/>
        <v>46.922</v>
      </c>
    </row>
    <row r="150">
      <c r="A150" s="1">
        <v>1898.0</v>
      </c>
      <c r="B150" s="1">
        <v>8.18</v>
      </c>
      <c r="C150">
        <f t="shared" si="1"/>
        <v>46.724</v>
      </c>
    </row>
    <row r="151">
      <c r="A151" s="1">
        <v>1899.0</v>
      </c>
      <c r="B151" s="1">
        <v>8.4</v>
      </c>
      <c r="C151">
        <f t="shared" si="1"/>
        <v>47.12</v>
      </c>
    </row>
    <row r="152">
      <c r="A152" s="1">
        <v>1900.0</v>
      </c>
      <c r="B152" s="1">
        <v>8.5</v>
      </c>
      <c r="C152">
        <f t="shared" si="1"/>
        <v>47.3</v>
      </c>
    </row>
    <row r="153">
      <c r="A153" s="1">
        <v>1901.0</v>
      </c>
      <c r="B153" s="1">
        <v>8.54</v>
      </c>
      <c r="C153">
        <f t="shared" si="1"/>
        <v>47.372</v>
      </c>
    </row>
    <row r="154">
      <c r="A154" s="1">
        <v>1902.0</v>
      </c>
      <c r="B154" s="1">
        <v>8.3</v>
      </c>
      <c r="C154">
        <f t="shared" si="1"/>
        <v>46.94</v>
      </c>
    </row>
    <row r="155">
      <c r="A155" s="1">
        <v>1903.0</v>
      </c>
      <c r="B155" s="1">
        <v>8.22</v>
      </c>
      <c r="C155">
        <f t="shared" si="1"/>
        <v>46.796</v>
      </c>
    </row>
    <row r="156">
      <c r="A156" s="1">
        <v>1904.0</v>
      </c>
      <c r="B156" s="1">
        <v>8.09</v>
      </c>
      <c r="C156">
        <f t="shared" si="1"/>
        <v>46.562</v>
      </c>
    </row>
    <row r="157">
      <c r="A157" s="1">
        <v>1905.0</v>
      </c>
      <c r="B157" s="1">
        <v>8.23</v>
      </c>
      <c r="C157">
        <f t="shared" si="1"/>
        <v>46.814</v>
      </c>
    </row>
    <row r="158">
      <c r="A158" s="1">
        <v>1906.0</v>
      </c>
      <c r="B158" s="1">
        <v>8.38</v>
      </c>
      <c r="C158">
        <f t="shared" si="1"/>
        <v>47.084</v>
      </c>
    </row>
    <row r="159">
      <c r="A159" s="1">
        <v>1907.0</v>
      </c>
      <c r="B159" s="1">
        <v>7.95</v>
      </c>
      <c r="C159">
        <f t="shared" si="1"/>
        <v>46.31</v>
      </c>
    </row>
    <row r="160">
      <c r="A160" s="1">
        <v>1908.0</v>
      </c>
      <c r="B160" s="1">
        <v>8.19</v>
      </c>
      <c r="C160">
        <f t="shared" si="1"/>
        <v>46.742</v>
      </c>
    </row>
    <row r="161">
      <c r="A161" s="1">
        <v>1909.0</v>
      </c>
      <c r="B161" s="1">
        <v>8.18</v>
      </c>
      <c r="C161">
        <f t="shared" si="1"/>
        <v>46.724</v>
      </c>
    </row>
    <row r="162">
      <c r="A162" s="1">
        <v>1910.0</v>
      </c>
      <c r="B162" s="1">
        <v>8.22</v>
      </c>
      <c r="C162">
        <f t="shared" si="1"/>
        <v>46.796</v>
      </c>
    </row>
    <row r="163">
      <c r="A163" s="1">
        <v>1911.0</v>
      </c>
      <c r="B163" s="1">
        <v>8.18</v>
      </c>
      <c r="C163">
        <f t="shared" si="1"/>
        <v>46.724</v>
      </c>
    </row>
    <row r="164">
      <c r="A164" s="1">
        <v>1912.0</v>
      </c>
      <c r="B164" s="1">
        <v>8.17</v>
      </c>
      <c r="C164">
        <f t="shared" si="1"/>
        <v>46.706</v>
      </c>
    </row>
    <row r="165">
      <c r="A165" s="1">
        <v>1913.0</v>
      </c>
      <c r="B165" s="1">
        <v>8.3</v>
      </c>
      <c r="C165">
        <f t="shared" si="1"/>
        <v>46.94</v>
      </c>
    </row>
    <row r="166">
      <c r="A166" s="1">
        <v>1914.0</v>
      </c>
      <c r="B166" s="1">
        <v>8.59</v>
      </c>
      <c r="C166">
        <f t="shared" si="1"/>
        <v>47.462</v>
      </c>
    </row>
    <row r="167">
      <c r="A167" s="1">
        <v>1915.0</v>
      </c>
      <c r="B167" s="1">
        <v>8.59</v>
      </c>
      <c r="C167">
        <f t="shared" si="1"/>
        <v>47.462</v>
      </c>
    </row>
    <row r="168">
      <c r="A168" s="1">
        <v>1916.0</v>
      </c>
      <c r="B168" s="1">
        <v>8.23</v>
      </c>
      <c r="C168">
        <f t="shared" si="1"/>
        <v>46.814</v>
      </c>
    </row>
    <row r="169">
      <c r="A169" s="1">
        <v>1917.0</v>
      </c>
      <c r="B169" s="1">
        <v>8.02</v>
      </c>
      <c r="C169">
        <f t="shared" si="1"/>
        <v>46.436</v>
      </c>
    </row>
    <row r="170">
      <c r="A170" s="1">
        <v>1918.0</v>
      </c>
      <c r="B170" s="1">
        <v>8.13</v>
      </c>
      <c r="C170">
        <f t="shared" si="1"/>
        <v>46.634</v>
      </c>
    </row>
    <row r="171">
      <c r="A171" s="1">
        <v>1919.0</v>
      </c>
      <c r="B171" s="1">
        <v>8.38</v>
      </c>
      <c r="C171">
        <f t="shared" si="1"/>
        <v>47.084</v>
      </c>
    </row>
    <row r="172">
      <c r="A172" s="1">
        <v>1920.0</v>
      </c>
      <c r="B172" s="1">
        <v>8.36</v>
      </c>
      <c r="C172">
        <f t="shared" si="1"/>
        <v>47.048</v>
      </c>
    </row>
    <row r="173">
      <c r="A173" s="1">
        <v>1921.0</v>
      </c>
      <c r="B173" s="1">
        <v>8.57</v>
      </c>
      <c r="C173">
        <f t="shared" si="1"/>
        <v>47.426</v>
      </c>
    </row>
    <row r="174">
      <c r="A174" s="1">
        <v>1922.0</v>
      </c>
      <c r="B174" s="1">
        <v>8.41</v>
      </c>
      <c r="C174">
        <f t="shared" si="1"/>
        <v>47.138</v>
      </c>
    </row>
    <row r="175">
      <c r="A175" s="1">
        <v>1923.0</v>
      </c>
      <c r="B175" s="1">
        <v>8.42</v>
      </c>
      <c r="C175">
        <f t="shared" si="1"/>
        <v>47.156</v>
      </c>
    </row>
    <row r="176">
      <c r="A176" s="1">
        <v>1924.0</v>
      </c>
      <c r="B176" s="1">
        <v>8.51</v>
      </c>
      <c r="C176">
        <f t="shared" si="1"/>
        <v>47.318</v>
      </c>
    </row>
    <row r="177">
      <c r="A177" s="1">
        <v>1925.0</v>
      </c>
      <c r="B177" s="1">
        <v>8.53</v>
      </c>
      <c r="C177">
        <f t="shared" si="1"/>
        <v>47.354</v>
      </c>
    </row>
    <row r="178">
      <c r="A178" s="1">
        <v>1926.0</v>
      </c>
      <c r="B178" s="1">
        <v>8.73</v>
      </c>
      <c r="C178">
        <f t="shared" si="1"/>
        <v>47.714</v>
      </c>
    </row>
    <row r="179">
      <c r="A179" s="1">
        <v>1927.0</v>
      </c>
      <c r="B179" s="1">
        <v>8.52</v>
      </c>
      <c r="C179">
        <f t="shared" si="1"/>
        <v>47.336</v>
      </c>
    </row>
    <row r="180">
      <c r="A180" s="1">
        <v>1928.0</v>
      </c>
      <c r="B180" s="1">
        <v>8.63</v>
      </c>
      <c r="C180">
        <f t="shared" si="1"/>
        <v>47.534</v>
      </c>
    </row>
    <row r="181">
      <c r="A181" s="1">
        <v>1929.0</v>
      </c>
      <c r="B181" s="1">
        <v>8.24</v>
      </c>
      <c r="C181">
        <f t="shared" si="1"/>
        <v>46.832</v>
      </c>
    </row>
    <row r="182">
      <c r="A182" s="1">
        <v>1930.0</v>
      </c>
      <c r="B182" s="1">
        <v>8.63</v>
      </c>
      <c r="C182">
        <f t="shared" si="1"/>
        <v>47.534</v>
      </c>
    </row>
    <row r="183">
      <c r="A183" s="1">
        <v>1931.0</v>
      </c>
      <c r="B183" s="1">
        <v>8.72</v>
      </c>
      <c r="C183">
        <f t="shared" si="1"/>
        <v>47.696</v>
      </c>
    </row>
    <row r="184">
      <c r="A184" s="1">
        <v>1932.0</v>
      </c>
      <c r="B184" s="1">
        <v>8.71</v>
      </c>
      <c r="C184">
        <f t="shared" si="1"/>
        <v>47.678</v>
      </c>
    </row>
    <row r="185">
      <c r="A185" s="1">
        <v>1933.0</v>
      </c>
      <c r="B185" s="1">
        <v>8.34</v>
      </c>
      <c r="C185">
        <f t="shared" si="1"/>
        <v>47.012</v>
      </c>
    </row>
    <row r="186">
      <c r="A186" s="1">
        <v>1934.0</v>
      </c>
      <c r="B186" s="1">
        <v>8.63</v>
      </c>
      <c r="C186">
        <f t="shared" si="1"/>
        <v>47.534</v>
      </c>
    </row>
    <row r="187">
      <c r="A187" s="1">
        <v>1935.0</v>
      </c>
      <c r="B187" s="1">
        <v>8.52</v>
      </c>
      <c r="C187">
        <f t="shared" si="1"/>
        <v>47.336</v>
      </c>
    </row>
    <row r="188">
      <c r="A188" s="1">
        <v>1936.0</v>
      </c>
      <c r="B188" s="1">
        <v>8.55</v>
      </c>
      <c r="C188">
        <f t="shared" si="1"/>
        <v>47.39</v>
      </c>
    </row>
    <row r="189">
      <c r="A189" s="1">
        <v>1937.0</v>
      </c>
      <c r="B189" s="1">
        <v>8.7</v>
      </c>
      <c r="C189">
        <f t="shared" si="1"/>
        <v>47.66</v>
      </c>
    </row>
    <row r="190">
      <c r="A190" s="1">
        <v>1938.0</v>
      </c>
      <c r="B190" s="1">
        <v>8.86</v>
      </c>
      <c r="C190">
        <f t="shared" si="1"/>
        <v>47.948</v>
      </c>
    </row>
    <row r="191">
      <c r="A191" s="1">
        <v>1939.0</v>
      </c>
      <c r="B191" s="1">
        <v>8.76</v>
      </c>
      <c r="C191">
        <f t="shared" si="1"/>
        <v>47.768</v>
      </c>
    </row>
    <row r="192">
      <c r="A192" s="1">
        <v>1940.0</v>
      </c>
      <c r="B192" s="1">
        <v>8.76</v>
      </c>
      <c r="C192">
        <f t="shared" si="1"/>
        <v>47.768</v>
      </c>
    </row>
    <row r="193">
      <c r="A193" s="1">
        <v>1941.0</v>
      </c>
      <c r="B193" s="1">
        <v>8.77</v>
      </c>
      <c r="C193">
        <f t="shared" si="1"/>
        <v>47.786</v>
      </c>
    </row>
    <row r="194">
      <c r="A194" s="1">
        <v>1942.0</v>
      </c>
      <c r="B194" s="1">
        <v>8.73</v>
      </c>
      <c r="C194">
        <f t="shared" si="1"/>
        <v>47.714</v>
      </c>
    </row>
    <row r="195">
      <c r="A195" s="1">
        <v>1943.0</v>
      </c>
      <c r="B195" s="1">
        <v>8.76</v>
      </c>
      <c r="C195">
        <f t="shared" si="1"/>
        <v>47.768</v>
      </c>
    </row>
    <row r="196">
      <c r="A196" s="1">
        <v>1944.0</v>
      </c>
      <c r="B196" s="1">
        <v>8.85</v>
      </c>
      <c r="C196">
        <f t="shared" si="1"/>
        <v>47.93</v>
      </c>
    </row>
    <row r="197">
      <c r="A197" s="1">
        <v>1945.0</v>
      </c>
      <c r="B197" s="1">
        <v>8.58</v>
      </c>
      <c r="C197">
        <f t="shared" si="1"/>
        <v>47.444</v>
      </c>
    </row>
    <row r="198">
      <c r="A198" s="1">
        <v>1946.0</v>
      </c>
      <c r="B198" s="1">
        <v>8.68</v>
      </c>
      <c r="C198">
        <f t="shared" si="1"/>
        <v>47.624</v>
      </c>
    </row>
    <row r="199">
      <c r="A199" s="1">
        <v>1947.0</v>
      </c>
      <c r="B199" s="1">
        <v>8.8</v>
      </c>
      <c r="C199">
        <f t="shared" si="1"/>
        <v>47.84</v>
      </c>
    </row>
    <row r="200">
      <c r="A200" s="1">
        <v>1948.0</v>
      </c>
      <c r="B200" s="1">
        <v>8.75</v>
      </c>
      <c r="C200">
        <f t="shared" si="1"/>
        <v>47.75</v>
      </c>
    </row>
    <row r="201">
      <c r="A201" s="1">
        <v>1949.0</v>
      </c>
      <c r="B201" s="1">
        <v>8.59</v>
      </c>
      <c r="C201">
        <f t="shared" si="1"/>
        <v>47.462</v>
      </c>
    </row>
    <row r="202">
      <c r="A202" s="1">
        <v>1950.0</v>
      </c>
      <c r="B202" s="1">
        <v>8.37</v>
      </c>
      <c r="C202">
        <f t="shared" si="1"/>
        <v>47.066</v>
      </c>
    </row>
    <row r="203">
      <c r="A203" s="1">
        <v>1951.0</v>
      </c>
      <c r="B203" s="1">
        <v>8.63</v>
      </c>
      <c r="C203">
        <f t="shared" si="1"/>
        <v>47.534</v>
      </c>
    </row>
    <row r="204">
      <c r="A204" s="1">
        <v>1952.0</v>
      </c>
      <c r="B204" s="1">
        <v>8.64</v>
      </c>
      <c r="C204">
        <f t="shared" si="1"/>
        <v>47.552</v>
      </c>
    </row>
    <row r="205">
      <c r="A205" s="1">
        <v>1953.0</v>
      </c>
      <c r="B205" s="1">
        <v>8.87</v>
      </c>
      <c r="C205">
        <f t="shared" si="1"/>
        <v>47.966</v>
      </c>
    </row>
    <row r="206">
      <c r="A206" s="1">
        <v>1954.0</v>
      </c>
      <c r="B206" s="1">
        <v>8.56</v>
      </c>
      <c r="C206">
        <f t="shared" si="1"/>
        <v>47.408</v>
      </c>
    </row>
    <row r="207">
      <c r="A207" s="1">
        <v>1955.0</v>
      </c>
      <c r="B207" s="1">
        <v>8.63</v>
      </c>
      <c r="C207">
        <f t="shared" si="1"/>
        <v>47.534</v>
      </c>
    </row>
    <row r="208">
      <c r="A208" s="1">
        <v>1956.0</v>
      </c>
      <c r="B208" s="1">
        <v>8.28</v>
      </c>
      <c r="C208">
        <f t="shared" si="1"/>
        <v>46.904</v>
      </c>
    </row>
    <row r="209">
      <c r="A209" s="1">
        <v>1957.0</v>
      </c>
      <c r="B209" s="1">
        <v>8.73</v>
      </c>
      <c r="C209">
        <f t="shared" si="1"/>
        <v>47.714</v>
      </c>
    </row>
    <row r="210">
      <c r="A210" s="1">
        <v>1958.0</v>
      </c>
      <c r="B210" s="1">
        <v>8.77</v>
      </c>
      <c r="C210">
        <f t="shared" si="1"/>
        <v>47.786</v>
      </c>
    </row>
    <row r="211">
      <c r="A211" s="1">
        <v>1959.0</v>
      </c>
      <c r="B211" s="1">
        <v>8.73</v>
      </c>
      <c r="C211">
        <f t="shared" si="1"/>
        <v>47.714</v>
      </c>
    </row>
    <row r="212">
      <c r="A212" s="1">
        <v>1960.0</v>
      </c>
      <c r="B212" s="1">
        <v>8.58</v>
      </c>
      <c r="C212">
        <f t="shared" si="1"/>
        <v>47.444</v>
      </c>
    </row>
    <row r="213">
      <c r="A213" s="1">
        <v>1961.0</v>
      </c>
      <c r="B213" s="1">
        <v>8.8</v>
      </c>
      <c r="C213">
        <f t="shared" si="1"/>
        <v>47.84</v>
      </c>
    </row>
    <row r="214">
      <c r="A214" s="1">
        <v>1962.0</v>
      </c>
      <c r="B214" s="1">
        <v>8.75</v>
      </c>
      <c r="C214">
        <f t="shared" si="1"/>
        <v>47.75</v>
      </c>
    </row>
    <row r="215">
      <c r="A215" s="1">
        <v>1963.0</v>
      </c>
      <c r="B215" s="1">
        <v>8.86</v>
      </c>
      <c r="C215">
        <f t="shared" si="1"/>
        <v>47.948</v>
      </c>
    </row>
    <row r="216">
      <c r="A216" s="1">
        <v>1964.0</v>
      </c>
      <c r="B216" s="1">
        <v>8.41</v>
      </c>
      <c r="C216">
        <f t="shared" si="1"/>
        <v>47.138</v>
      </c>
    </row>
    <row r="217">
      <c r="A217" s="1">
        <v>1965.0</v>
      </c>
      <c r="B217" s="1">
        <v>8.53</v>
      </c>
      <c r="C217">
        <f t="shared" si="1"/>
        <v>47.354</v>
      </c>
    </row>
    <row r="218">
      <c r="A218" s="1">
        <v>1966.0</v>
      </c>
      <c r="B218" s="1">
        <v>8.6</v>
      </c>
      <c r="C218">
        <f t="shared" si="1"/>
        <v>47.48</v>
      </c>
    </row>
    <row r="219">
      <c r="A219" s="1">
        <v>1967.0</v>
      </c>
      <c r="B219" s="1">
        <v>8.7</v>
      </c>
      <c r="C219">
        <f t="shared" si="1"/>
        <v>47.66</v>
      </c>
    </row>
    <row r="220">
      <c r="A220" s="1">
        <v>1968.0</v>
      </c>
      <c r="B220" s="1">
        <v>8.52</v>
      </c>
      <c r="C220">
        <f t="shared" si="1"/>
        <v>47.336</v>
      </c>
    </row>
    <row r="221">
      <c r="A221" s="1">
        <v>1969.0</v>
      </c>
      <c r="B221" s="1">
        <v>8.6</v>
      </c>
      <c r="C221">
        <f t="shared" si="1"/>
        <v>47.48</v>
      </c>
    </row>
    <row r="222">
      <c r="A222" s="1">
        <v>1970.0</v>
      </c>
      <c r="B222" s="1">
        <v>8.7</v>
      </c>
      <c r="C222">
        <f t="shared" si="1"/>
        <v>47.66</v>
      </c>
    </row>
    <row r="223">
      <c r="A223" s="1">
        <v>1971.0</v>
      </c>
      <c r="B223" s="1">
        <v>8.6</v>
      </c>
      <c r="C223">
        <f t="shared" si="1"/>
        <v>47.48</v>
      </c>
    </row>
    <row r="224">
      <c r="A224" s="1">
        <v>1972.0</v>
      </c>
      <c r="B224" s="1">
        <v>8.5</v>
      </c>
      <c r="C224">
        <f t="shared" si="1"/>
        <v>47.3</v>
      </c>
    </row>
    <row r="225">
      <c r="A225" s="1">
        <v>1973.0</v>
      </c>
      <c r="B225" s="1">
        <v>8.95</v>
      </c>
      <c r="C225">
        <f t="shared" si="1"/>
        <v>48.11</v>
      </c>
    </row>
    <row r="226">
      <c r="A226" s="1">
        <v>1974.0</v>
      </c>
      <c r="B226" s="1">
        <v>8.47</v>
      </c>
      <c r="C226">
        <f t="shared" si="1"/>
        <v>47.246</v>
      </c>
    </row>
    <row r="227">
      <c r="A227" s="1">
        <v>1975.0</v>
      </c>
      <c r="B227" s="1">
        <v>8.74</v>
      </c>
      <c r="C227">
        <f t="shared" si="1"/>
        <v>47.732</v>
      </c>
    </row>
    <row r="228">
      <c r="A228" s="1">
        <v>1976.0</v>
      </c>
      <c r="B228" s="1">
        <v>8.35</v>
      </c>
      <c r="C228">
        <f t="shared" si="1"/>
        <v>47.03</v>
      </c>
    </row>
    <row r="229">
      <c r="A229" s="1">
        <v>1977.0</v>
      </c>
      <c r="B229" s="1">
        <v>8.85</v>
      </c>
      <c r="C229">
        <f t="shared" si="1"/>
        <v>47.93</v>
      </c>
    </row>
    <row r="230">
      <c r="A230" s="1">
        <v>1978.0</v>
      </c>
      <c r="B230" s="1">
        <v>8.69</v>
      </c>
      <c r="C230">
        <f t="shared" si="1"/>
        <v>47.642</v>
      </c>
    </row>
    <row r="231">
      <c r="A231" s="1">
        <v>1979.0</v>
      </c>
      <c r="B231" s="1">
        <v>8.73</v>
      </c>
      <c r="C231">
        <f t="shared" si="1"/>
        <v>47.714</v>
      </c>
    </row>
    <row r="232">
      <c r="A232" s="1">
        <v>1980.0</v>
      </c>
      <c r="B232" s="1">
        <v>8.98</v>
      </c>
      <c r="C232">
        <f t="shared" si="1"/>
        <v>48.164</v>
      </c>
    </row>
    <row r="233">
      <c r="A233" s="1">
        <v>1981.0</v>
      </c>
      <c r="B233" s="1">
        <v>9.17</v>
      </c>
      <c r="C233">
        <f t="shared" si="1"/>
        <v>48.506</v>
      </c>
    </row>
    <row r="234">
      <c r="A234" s="1">
        <v>1982.0</v>
      </c>
      <c r="B234" s="1">
        <v>8.64</v>
      </c>
      <c r="C234">
        <f t="shared" si="1"/>
        <v>47.552</v>
      </c>
    </row>
    <row r="235">
      <c r="A235" s="1">
        <v>1983.0</v>
      </c>
      <c r="B235" s="1">
        <v>9.03</v>
      </c>
      <c r="C235">
        <f t="shared" si="1"/>
        <v>48.254</v>
      </c>
    </row>
    <row r="236">
      <c r="A236" s="1">
        <v>1984.0</v>
      </c>
      <c r="B236" s="1">
        <v>8.69</v>
      </c>
      <c r="C236">
        <f t="shared" si="1"/>
        <v>47.642</v>
      </c>
    </row>
    <row r="237">
      <c r="A237" s="1">
        <v>1985.0</v>
      </c>
      <c r="B237" s="1">
        <v>8.66</v>
      </c>
      <c r="C237">
        <f t="shared" si="1"/>
        <v>47.588</v>
      </c>
    </row>
    <row r="238">
      <c r="A238" s="1">
        <v>1986.0</v>
      </c>
      <c r="B238" s="1">
        <v>8.83</v>
      </c>
      <c r="C238">
        <f t="shared" si="1"/>
        <v>47.894</v>
      </c>
    </row>
    <row r="239">
      <c r="A239" s="1">
        <v>1987.0</v>
      </c>
      <c r="B239" s="1">
        <v>8.99</v>
      </c>
      <c r="C239">
        <f t="shared" si="1"/>
        <v>48.182</v>
      </c>
    </row>
    <row r="240">
      <c r="A240" s="1">
        <v>1988.0</v>
      </c>
      <c r="B240" s="1">
        <v>9.2</v>
      </c>
      <c r="C240">
        <f t="shared" si="1"/>
        <v>48.56</v>
      </c>
    </row>
    <row r="241">
      <c r="A241" s="1">
        <v>1989.0</v>
      </c>
      <c r="B241" s="1">
        <v>8.92</v>
      </c>
      <c r="C241">
        <f t="shared" si="1"/>
        <v>48.056</v>
      </c>
    </row>
    <row r="242">
      <c r="A242" s="1">
        <v>1990.0</v>
      </c>
      <c r="B242" s="1">
        <v>9.23</v>
      </c>
      <c r="C242">
        <f t="shared" si="1"/>
        <v>48.614</v>
      </c>
    </row>
    <row r="243">
      <c r="A243" s="1">
        <v>1991.0</v>
      </c>
      <c r="B243" s="1">
        <v>9.18</v>
      </c>
      <c r="C243">
        <f t="shared" si="1"/>
        <v>48.524</v>
      </c>
    </row>
    <row r="244">
      <c r="A244" s="1">
        <v>1992.0</v>
      </c>
      <c r="B244" s="1">
        <v>8.84</v>
      </c>
      <c r="C244">
        <f t="shared" si="1"/>
        <v>47.912</v>
      </c>
    </row>
    <row r="245">
      <c r="A245" s="1">
        <v>1993.0</v>
      </c>
      <c r="B245" s="1">
        <v>8.87</v>
      </c>
      <c r="C245">
        <f t="shared" si="1"/>
        <v>47.966</v>
      </c>
    </row>
    <row r="246">
      <c r="A246" s="1">
        <v>1994.0</v>
      </c>
      <c r="B246" s="1">
        <v>9.04</v>
      </c>
      <c r="C246">
        <f t="shared" si="1"/>
        <v>48.272</v>
      </c>
    </row>
    <row r="247">
      <c r="A247" s="1">
        <v>1995.0</v>
      </c>
      <c r="B247" s="1">
        <v>9.35</v>
      </c>
      <c r="C247">
        <f t="shared" si="1"/>
        <v>48.83</v>
      </c>
    </row>
    <row r="248">
      <c r="A248" s="1">
        <v>1996.0</v>
      </c>
      <c r="B248" s="1">
        <v>9.04</v>
      </c>
      <c r="C248">
        <f t="shared" si="1"/>
        <v>48.272</v>
      </c>
    </row>
    <row r="249">
      <c r="A249" s="1">
        <v>1997.0</v>
      </c>
      <c r="B249" s="1">
        <v>9.2</v>
      </c>
      <c r="C249">
        <f t="shared" si="1"/>
        <v>48.56</v>
      </c>
    </row>
    <row r="250">
      <c r="A250" s="1">
        <v>1998.0</v>
      </c>
      <c r="B250" s="1">
        <v>9.52</v>
      </c>
      <c r="C250">
        <f t="shared" si="1"/>
        <v>49.136</v>
      </c>
    </row>
    <row r="251">
      <c r="A251" s="1">
        <v>1999.0</v>
      </c>
      <c r="B251" s="1">
        <v>9.29</v>
      </c>
      <c r="C251">
        <f t="shared" si="1"/>
        <v>48.722</v>
      </c>
    </row>
    <row r="252">
      <c r="A252" s="1">
        <v>2000.0</v>
      </c>
      <c r="B252" s="1">
        <v>9.2</v>
      </c>
      <c r="C252">
        <f t="shared" si="1"/>
        <v>48.56</v>
      </c>
    </row>
    <row r="253">
      <c r="A253" s="1">
        <v>2001.0</v>
      </c>
      <c r="B253" s="1">
        <v>9.41</v>
      </c>
      <c r="C253">
        <f t="shared" si="1"/>
        <v>48.938</v>
      </c>
    </row>
    <row r="254">
      <c r="A254" s="1">
        <v>2002.0</v>
      </c>
      <c r="B254" s="1">
        <v>9.57</v>
      </c>
      <c r="C254">
        <f t="shared" si="1"/>
        <v>49.226</v>
      </c>
    </row>
    <row r="255">
      <c r="A255" s="1">
        <v>2003.0</v>
      </c>
      <c r="B255" s="1">
        <v>9.53</v>
      </c>
      <c r="C255">
        <f t="shared" si="1"/>
        <v>49.154</v>
      </c>
    </row>
    <row r="256">
      <c r="A256" s="1">
        <v>2004.0</v>
      </c>
      <c r="B256" s="1">
        <v>9.32</v>
      </c>
      <c r="C256">
        <f t="shared" si="1"/>
        <v>48.776</v>
      </c>
    </row>
    <row r="257">
      <c r="A257" s="1">
        <v>2005.0</v>
      </c>
      <c r="B257" s="1">
        <v>9.7</v>
      </c>
      <c r="C257">
        <f t="shared" si="1"/>
        <v>49.46</v>
      </c>
    </row>
    <row r="258">
      <c r="A258" s="1">
        <v>2006.0</v>
      </c>
      <c r="B258" s="1">
        <v>9.53</v>
      </c>
      <c r="C258">
        <f t="shared" si="1"/>
        <v>49.154</v>
      </c>
    </row>
    <row r="259">
      <c r="A259" s="1">
        <v>2007.0</v>
      </c>
      <c r="B259" s="1">
        <v>9.73</v>
      </c>
      <c r="C259">
        <f t="shared" si="1"/>
        <v>49.514</v>
      </c>
    </row>
    <row r="260">
      <c r="A260" s="1">
        <v>2008.0</v>
      </c>
      <c r="B260" s="1">
        <v>9.43</v>
      </c>
      <c r="C260">
        <f t="shared" si="1"/>
        <v>48.974</v>
      </c>
    </row>
    <row r="261">
      <c r="A261" s="1">
        <v>2009.0</v>
      </c>
      <c r="B261" s="1">
        <v>9.51</v>
      </c>
      <c r="C261">
        <f t="shared" si="1"/>
        <v>49.118</v>
      </c>
    </row>
    <row r="262">
      <c r="A262" s="1">
        <v>2010.0</v>
      </c>
      <c r="B262" s="1">
        <v>9.7</v>
      </c>
      <c r="C262">
        <f t="shared" si="1"/>
        <v>49.46</v>
      </c>
    </row>
    <row r="263">
      <c r="A263" s="1">
        <v>2011.0</v>
      </c>
      <c r="B263" s="1">
        <v>9.52</v>
      </c>
      <c r="C263">
        <f t="shared" si="1"/>
        <v>49.136</v>
      </c>
    </row>
    <row r="264">
      <c r="A264" s="1">
        <v>2012.0</v>
      </c>
      <c r="B264" s="1">
        <v>9.51</v>
      </c>
      <c r="C264">
        <f t="shared" si="1"/>
        <v>49.118</v>
      </c>
    </row>
    <row r="265">
      <c r="A265" s="1">
        <v>2013.0</v>
      </c>
      <c r="B265" s="1">
        <v>9.61</v>
      </c>
      <c r="C265">
        <f t="shared" si="1"/>
        <v>49.298</v>
      </c>
    </row>
    <row r="266">
      <c r="A266" s="1">
        <v>2014.0</v>
      </c>
      <c r="B266" s="1">
        <v>9.57</v>
      </c>
      <c r="C266">
        <f t="shared" si="1"/>
        <v>49.226</v>
      </c>
    </row>
    <row r="267">
      <c r="A267" s="1">
        <v>2015.0</v>
      </c>
      <c r="B267" s="1">
        <v>9.83</v>
      </c>
      <c r="C267">
        <f t="shared" si="1"/>
        <v>49.694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3</v>
      </c>
      <c r="C1" s="1" t="s">
        <v>4</v>
      </c>
      <c r="D1" s="1" t="s">
        <v>5</v>
      </c>
    </row>
    <row r="2">
      <c r="A2" s="2">
        <v>1820.0</v>
      </c>
      <c r="B2" s="1" t="s">
        <v>6</v>
      </c>
      <c r="C2" s="1" t="s">
        <v>7</v>
      </c>
      <c r="D2" s="2">
        <v>19.11</v>
      </c>
    </row>
    <row r="3">
      <c r="A3" s="2">
        <v>1821.0</v>
      </c>
      <c r="B3" s="1" t="s">
        <v>6</v>
      </c>
      <c r="C3" s="1" t="s">
        <v>7</v>
      </c>
      <c r="D3" s="2">
        <v>19.57</v>
      </c>
    </row>
    <row r="4">
      <c r="A4" s="2">
        <v>1822.0</v>
      </c>
      <c r="B4" s="1" t="s">
        <v>6</v>
      </c>
      <c r="C4" s="1" t="s">
        <v>7</v>
      </c>
      <c r="D4" s="2">
        <v>20.05</v>
      </c>
    </row>
    <row r="5">
      <c r="A5" s="2">
        <v>1823.0</v>
      </c>
      <c r="B5" s="1" t="s">
        <v>6</v>
      </c>
      <c r="C5" s="1" t="s">
        <v>7</v>
      </c>
      <c r="D5" s="2">
        <v>19.62</v>
      </c>
    </row>
    <row r="6">
      <c r="A6" s="2">
        <v>1824.0</v>
      </c>
      <c r="B6" s="1" t="s">
        <v>6</v>
      </c>
      <c r="C6" s="1" t="s">
        <v>7</v>
      </c>
      <c r="D6" s="2">
        <v>20.19</v>
      </c>
    </row>
    <row r="7">
      <c r="A7" s="2">
        <v>1825.0</v>
      </c>
      <c r="B7" s="1" t="s">
        <v>6</v>
      </c>
      <c r="C7" s="1" t="s">
        <v>7</v>
      </c>
      <c r="D7" s="2">
        <v>20.44</v>
      </c>
    </row>
    <row r="8">
      <c r="A8" s="2">
        <v>1826.0</v>
      </c>
      <c r="B8" s="1" t="s">
        <v>6</v>
      </c>
      <c r="C8" s="1" t="s">
        <v>7</v>
      </c>
      <c r="D8" s="2">
        <v>20.17</v>
      </c>
    </row>
    <row r="9">
      <c r="A9" s="2">
        <v>1827.0</v>
      </c>
      <c r="B9" s="1" t="s">
        <v>6</v>
      </c>
      <c r="C9" s="1" t="s">
        <v>7</v>
      </c>
      <c r="D9" s="2">
        <v>20.83</v>
      </c>
    </row>
    <row r="10">
      <c r="A10" s="2">
        <v>1828.0</v>
      </c>
      <c r="B10" s="1" t="s">
        <v>6</v>
      </c>
      <c r="C10" s="1" t="s">
        <v>7</v>
      </c>
      <c r="D10" s="2">
        <v>20.41</v>
      </c>
    </row>
    <row r="11">
      <c r="A11" s="2">
        <v>1829.0</v>
      </c>
      <c r="B11" s="1" t="s">
        <v>6</v>
      </c>
      <c r="C11" s="1" t="s">
        <v>7</v>
      </c>
      <c r="D11" s="2">
        <v>20.0</v>
      </c>
    </row>
    <row r="12">
      <c r="A12" s="2">
        <v>1830.0</v>
      </c>
      <c r="B12" s="1" t="s">
        <v>6</v>
      </c>
      <c r="C12" s="1" t="s">
        <v>7</v>
      </c>
      <c r="D12" s="2">
        <v>20.72</v>
      </c>
    </row>
    <row r="13">
      <c r="A13" s="2">
        <v>1831.0</v>
      </c>
      <c r="B13" s="1" t="s">
        <v>6</v>
      </c>
      <c r="C13" s="1" t="s">
        <v>7</v>
      </c>
      <c r="D13" s="2">
        <v>19.25</v>
      </c>
    </row>
    <row r="14">
      <c r="A14" s="2">
        <v>1832.0</v>
      </c>
      <c r="B14" s="1" t="s">
        <v>6</v>
      </c>
      <c r="C14" s="1" t="s">
        <v>7</v>
      </c>
      <c r="D14" s="2">
        <v>19.89</v>
      </c>
    </row>
    <row r="15">
      <c r="A15" s="2">
        <v>1833.0</v>
      </c>
      <c r="B15" s="1" t="s">
        <v>6</v>
      </c>
      <c r="C15" s="1" t="s">
        <v>7</v>
      </c>
      <c r="D15" s="2">
        <v>20.32</v>
      </c>
    </row>
    <row r="16">
      <c r="A16" s="2">
        <v>1834.0</v>
      </c>
      <c r="B16" s="1" t="s">
        <v>6</v>
      </c>
      <c r="C16" s="1" t="s">
        <v>7</v>
      </c>
      <c r="D16" s="2">
        <v>20.56</v>
      </c>
    </row>
    <row r="17">
      <c r="A17" s="2">
        <v>1835.0</v>
      </c>
      <c r="B17" s="1" t="s">
        <v>6</v>
      </c>
      <c r="C17" s="1" t="s">
        <v>7</v>
      </c>
      <c r="D17" s="2">
        <v>18.62</v>
      </c>
    </row>
    <row r="18">
      <c r="A18" s="2">
        <v>1836.0</v>
      </c>
      <c r="B18" s="1" t="s">
        <v>6</v>
      </c>
      <c r="C18" s="1" t="s">
        <v>7</v>
      </c>
      <c r="D18" s="2">
        <v>19.01</v>
      </c>
    </row>
    <row r="19">
      <c r="A19" s="2">
        <v>1837.0</v>
      </c>
      <c r="B19" s="1" t="s">
        <v>6</v>
      </c>
      <c r="C19" s="1" t="s">
        <v>7</v>
      </c>
      <c r="D19" s="2">
        <v>19.68</v>
      </c>
    </row>
    <row r="20">
      <c r="A20" s="2">
        <v>1838.0</v>
      </c>
      <c r="B20" s="1" t="s">
        <v>6</v>
      </c>
      <c r="C20" s="1" t="s">
        <v>7</v>
      </c>
      <c r="D20" s="2">
        <v>18.77</v>
      </c>
    </row>
    <row r="21">
      <c r="A21" s="2">
        <v>1839.0</v>
      </c>
      <c r="B21" s="1" t="s">
        <v>6</v>
      </c>
      <c r="C21" s="1" t="s">
        <v>7</v>
      </c>
      <c r="D21" s="2">
        <v>19.68</v>
      </c>
    </row>
    <row r="22">
      <c r="A22" s="2">
        <v>1840.0</v>
      </c>
      <c r="B22" s="1" t="s">
        <v>6</v>
      </c>
      <c r="C22" s="1" t="s">
        <v>7</v>
      </c>
      <c r="D22" s="2">
        <v>19.85</v>
      </c>
    </row>
    <row r="23">
      <c r="A23" s="2">
        <v>1841.0</v>
      </c>
      <c r="B23" s="1" t="s">
        <v>6</v>
      </c>
      <c r="C23" s="1" t="s">
        <v>7</v>
      </c>
      <c r="D23" s="2">
        <v>19.88</v>
      </c>
    </row>
    <row r="24">
      <c r="A24" s="2">
        <v>1842.0</v>
      </c>
      <c r="B24" s="1" t="s">
        <v>6</v>
      </c>
      <c r="C24" s="1" t="s">
        <v>7</v>
      </c>
      <c r="D24" s="2">
        <v>20.12</v>
      </c>
    </row>
    <row r="25">
      <c r="A25" s="2">
        <v>1843.0</v>
      </c>
      <c r="B25" s="1" t="s">
        <v>6</v>
      </c>
      <c r="C25" s="1" t="s">
        <v>7</v>
      </c>
      <c r="D25" s="2">
        <v>19.84</v>
      </c>
    </row>
    <row r="26">
      <c r="A26" s="2">
        <v>1844.0</v>
      </c>
      <c r="B26" s="1" t="s">
        <v>6</v>
      </c>
      <c r="C26" s="1" t="s">
        <v>7</v>
      </c>
      <c r="D26" s="2">
        <v>20.05</v>
      </c>
    </row>
    <row r="27">
      <c r="A27" s="2">
        <v>1845.0</v>
      </c>
      <c r="B27" s="1" t="s">
        <v>6</v>
      </c>
      <c r="C27" s="1" t="s">
        <v>7</v>
      </c>
      <c r="D27" s="2">
        <v>19.68</v>
      </c>
    </row>
    <row r="28">
      <c r="A28" s="2">
        <v>1846.0</v>
      </c>
      <c r="B28" s="1" t="s">
        <v>6</v>
      </c>
      <c r="C28" s="1" t="s">
        <v>7</v>
      </c>
      <c r="D28" s="2">
        <v>20.24</v>
      </c>
    </row>
    <row r="29">
      <c r="A29" s="2">
        <v>1847.0</v>
      </c>
      <c r="B29" s="1" t="s">
        <v>6</v>
      </c>
      <c r="C29" s="1" t="s">
        <v>7</v>
      </c>
      <c r="D29" s="2">
        <v>19.45</v>
      </c>
    </row>
    <row r="30">
      <c r="A30" s="2">
        <v>1848.0</v>
      </c>
      <c r="B30" s="1" t="s">
        <v>6</v>
      </c>
      <c r="C30" s="1" t="s">
        <v>7</v>
      </c>
      <c r="D30" s="2">
        <v>19.7</v>
      </c>
    </row>
    <row r="31">
      <c r="A31" s="2">
        <v>1849.0</v>
      </c>
      <c r="B31" s="1" t="s">
        <v>6</v>
      </c>
      <c r="C31" s="1" t="s">
        <v>7</v>
      </c>
      <c r="D31" s="2">
        <v>20.35</v>
      </c>
    </row>
    <row r="32">
      <c r="A32" s="2">
        <v>1850.0</v>
      </c>
      <c r="B32" s="1" t="s">
        <v>6</v>
      </c>
      <c r="C32" s="1" t="s">
        <v>7</v>
      </c>
      <c r="D32" s="2">
        <v>20.14</v>
      </c>
    </row>
    <row r="33">
      <c r="A33" s="2">
        <v>1851.0</v>
      </c>
      <c r="B33" s="1" t="s">
        <v>6</v>
      </c>
      <c r="C33" s="1" t="s">
        <v>7</v>
      </c>
      <c r="D33" s="2">
        <v>20.03</v>
      </c>
    </row>
    <row r="34">
      <c r="A34" s="2">
        <v>1852.0</v>
      </c>
      <c r="B34" s="1" t="s">
        <v>6</v>
      </c>
      <c r="C34" s="1" t="s">
        <v>7</v>
      </c>
      <c r="D34" s="2">
        <v>19.81</v>
      </c>
    </row>
    <row r="35">
      <c r="A35" s="2">
        <v>1853.0</v>
      </c>
      <c r="B35" s="1" t="s">
        <v>6</v>
      </c>
      <c r="C35" s="1" t="s">
        <v>7</v>
      </c>
      <c r="D35" s="2">
        <v>19.22</v>
      </c>
    </row>
    <row r="36">
      <c r="A36" s="2">
        <v>1854.0</v>
      </c>
      <c r="B36" s="1" t="s">
        <v>6</v>
      </c>
      <c r="C36" s="1" t="s">
        <v>7</v>
      </c>
      <c r="D36" s="2">
        <v>19.87</v>
      </c>
    </row>
    <row r="37">
      <c r="A37" s="2">
        <v>1855.0</v>
      </c>
      <c r="B37" s="1" t="s">
        <v>6</v>
      </c>
      <c r="C37" s="1" t="s">
        <v>7</v>
      </c>
      <c r="D37" s="2">
        <v>19.55</v>
      </c>
    </row>
    <row r="38">
      <c r="A38" s="2">
        <v>1856.0</v>
      </c>
      <c r="B38" s="1" t="s">
        <v>6</v>
      </c>
      <c r="C38" s="1" t="s">
        <v>7</v>
      </c>
      <c r="D38" s="2">
        <v>19.15</v>
      </c>
    </row>
    <row r="39">
      <c r="A39" s="2">
        <v>1857.0</v>
      </c>
      <c r="B39" s="1" t="s">
        <v>6</v>
      </c>
      <c r="C39" s="1" t="s">
        <v>7</v>
      </c>
      <c r="D39" s="2">
        <v>19.52</v>
      </c>
    </row>
    <row r="40">
      <c r="A40" s="2">
        <v>1858.0</v>
      </c>
      <c r="B40" s="1" t="s">
        <v>6</v>
      </c>
      <c r="C40" s="1" t="s">
        <v>7</v>
      </c>
      <c r="D40" s="2">
        <v>19.99</v>
      </c>
    </row>
    <row r="41">
      <c r="A41" s="2">
        <v>1859.0</v>
      </c>
      <c r="B41" s="1" t="s">
        <v>6</v>
      </c>
      <c r="C41" s="1" t="s">
        <v>7</v>
      </c>
      <c r="D41" s="2">
        <v>20.22</v>
      </c>
    </row>
    <row r="42">
      <c r="A42" s="2">
        <v>1860.0</v>
      </c>
      <c r="B42" s="1" t="s">
        <v>6</v>
      </c>
      <c r="C42" s="1" t="s">
        <v>7</v>
      </c>
      <c r="D42" s="2">
        <v>20.31</v>
      </c>
    </row>
    <row r="43">
      <c r="A43" s="2">
        <v>1861.0</v>
      </c>
      <c r="B43" s="1" t="s">
        <v>6</v>
      </c>
      <c r="C43" s="1" t="s">
        <v>7</v>
      </c>
      <c r="D43" s="2">
        <v>20.47</v>
      </c>
    </row>
    <row r="44">
      <c r="A44" s="2">
        <v>1862.0</v>
      </c>
      <c r="B44" s="1" t="s">
        <v>6</v>
      </c>
      <c r="C44" s="1" t="s">
        <v>7</v>
      </c>
      <c r="D44" s="2">
        <v>20.53</v>
      </c>
    </row>
    <row r="45">
      <c r="A45" s="2">
        <v>1863.0</v>
      </c>
      <c r="B45" s="1" t="s">
        <v>6</v>
      </c>
      <c r="C45" s="1" t="s">
        <v>7</v>
      </c>
      <c r="D45" s="2">
        <v>20.01</v>
      </c>
    </row>
    <row r="46">
      <c r="A46" s="2">
        <v>1864.0</v>
      </c>
      <c r="B46" s="1" t="s">
        <v>6</v>
      </c>
      <c r="C46" s="1" t="s">
        <v>7</v>
      </c>
      <c r="D46" s="2">
        <v>19.55</v>
      </c>
    </row>
    <row r="47">
      <c r="A47" s="2">
        <v>1865.0</v>
      </c>
      <c r="B47" s="1" t="s">
        <v>6</v>
      </c>
      <c r="C47" s="1" t="s">
        <v>7</v>
      </c>
      <c r="D47" s="2">
        <v>20.15</v>
      </c>
    </row>
    <row r="48">
      <c r="A48" s="2">
        <v>1866.0</v>
      </c>
      <c r="B48" s="1" t="s">
        <v>6</v>
      </c>
      <c r="C48" s="1" t="s">
        <v>7</v>
      </c>
      <c r="D48" s="2">
        <v>20.01</v>
      </c>
    </row>
    <row r="49">
      <c r="A49" s="2">
        <v>1867.0</v>
      </c>
      <c r="B49" s="1" t="s">
        <v>6</v>
      </c>
      <c r="C49" s="1" t="s">
        <v>7</v>
      </c>
      <c r="D49" s="2">
        <v>20.75</v>
      </c>
    </row>
    <row r="50">
      <c r="A50" s="2">
        <v>1868.0</v>
      </c>
      <c r="B50" s="1" t="s">
        <v>6</v>
      </c>
      <c r="C50" s="1" t="s">
        <v>7</v>
      </c>
      <c r="D50" s="2">
        <v>19.8</v>
      </c>
    </row>
    <row r="51">
      <c r="A51" s="2">
        <v>1869.0</v>
      </c>
      <c r="B51" s="1" t="s">
        <v>6</v>
      </c>
      <c r="C51" s="1" t="s">
        <v>7</v>
      </c>
      <c r="D51" s="2">
        <v>19.45</v>
      </c>
    </row>
    <row r="52">
      <c r="A52" s="2">
        <v>1870.0</v>
      </c>
      <c r="B52" s="1" t="s">
        <v>6</v>
      </c>
      <c r="C52" s="1" t="s">
        <v>7</v>
      </c>
      <c r="D52" s="2">
        <v>19.95</v>
      </c>
    </row>
    <row r="53">
      <c r="A53" s="2">
        <v>1871.0</v>
      </c>
      <c r="B53" s="1" t="s">
        <v>6</v>
      </c>
      <c r="C53" s="1" t="s">
        <v>7</v>
      </c>
      <c r="D53" s="2">
        <v>20.44</v>
      </c>
    </row>
    <row r="54">
      <c r="A54" s="2">
        <v>1872.0</v>
      </c>
      <c r="B54" s="1" t="s">
        <v>6</v>
      </c>
      <c r="C54" s="1" t="s">
        <v>7</v>
      </c>
      <c r="D54" s="2">
        <v>19.71</v>
      </c>
    </row>
    <row r="55">
      <c r="A55" s="2">
        <v>1873.0</v>
      </c>
      <c r="B55" s="1" t="s">
        <v>6</v>
      </c>
      <c r="C55" s="1" t="s">
        <v>7</v>
      </c>
      <c r="D55" s="2">
        <v>19.67</v>
      </c>
    </row>
    <row r="56">
      <c r="A56" s="2">
        <v>1874.0</v>
      </c>
      <c r="B56" s="1" t="s">
        <v>6</v>
      </c>
      <c r="C56" s="1" t="s">
        <v>7</v>
      </c>
      <c r="D56" s="2">
        <v>20.37</v>
      </c>
    </row>
    <row r="57">
      <c r="A57" s="2">
        <v>1875.0</v>
      </c>
      <c r="B57" s="1" t="s">
        <v>6</v>
      </c>
      <c r="C57" s="1" t="s">
        <v>7</v>
      </c>
      <c r="D57" s="2">
        <v>19.81</v>
      </c>
    </row>
    <row r="58">
      <c r="A58" s="2">
        <v>1876.0</v>
      </c>
      <c r="B58" s="1" t="s">
        <v>6</v>
      </c>
      <c r="C58" s="1" t="s">
        <v>7</v>
      </c>
      <c r="D58" s="2">
        <v>19.9</v>
      </c>
    </row>
    <row r="59">
      <c r="A59" s="2">
        <v>1877.0</v>
      </c>
      <c r="B59" s="1" t="s">
        <v>6</v>
      </c>
      <c r="C59" s="1" t="s">
        <v>7</v>
      </c>
      <c r="D59" s="2">
        <v>19.6</v>
      </c>
    </row>
    <row r="60">
      <c r="A60" s="2">
        <v>1878.0</v>
      </c>
      <c r="B60" s="1" t="s">
        <v>6</v>
      </c>
      <c r="C60" s="1" t="s">
        <v>7</v>
      </c>
      <c r="D60" s="2">
        <v>20.04</v>
      </c>
    </row>
    <row r="61">
      <c r="A61" s="2">
        <v>1879.0</v>
      </c>
      <c r="B61" s="1" t="s">
        <v>6</v>
      </c>
      <c r="C61" s="1" t="s">
        <v>7</v>
      </c>
      <c r="D61" s="2">
        <v>20.48</v>
      </c>
    </row>
    <row r="62">
      <c r="A62" s="2">
        <v>1880.0</v>
      </c>
      <c r="B62" s="1" t="s">
        <v>6</v>
      </c>
      <c r="C62" s="1" t="s">
        <v>7</v>
      </c>
      <c r="D62" s="2">
        <v>19.82</v>
      </c>
    </row>
    <row r="63">
      <c r="A63" s="2">
        <v>1881.0</v>
      </c>
      <c r="B63" s="1" t="s">
        <v>6</v>
      </c>
      <c r="C63" s="1" t="s">
        <v>7</v>
      </c>
      <c r="D63" s="2">
        <v>20.14</v>
      </c>
    </row>
    <row r="64">
      <c r="A64" s="2">
        <v>1882.0</v>
      </c>
      <c r="B64" s="1" t="s">
        <v>6</v>
      </c>
      <c r="C64" s="1" t="s">
        <v>7</v>
      </c>
      <c r="D64" s="2">
        <v>20.47</v>
      </c>
    </row>
    <row r="65">
      <c r="A65" s="2">
        <v>1883.0</v>
      </c>
      <c r="B65" s="1" t="s">
        <v>6</v>
      </c>
      <c r="C65" s="1" t="s">
        <v>7</v>
      </c>
      <c r="D65" s="2">
        <v>20.26</v>
      </c>
    </row>
    <row r="66">
      <c r="A66" s="2">
        <v>1884.0</v>
      </c>
      <c r="B66" s="1" t="s">
        <v>6</v>
      </c>
      <c r="C66" s="1" t="s">
        <v>7</v>
      </c>
      <c r="D66" s="2">
        <v>19.92</v>
      </c>
    </row>
    <row r="67">
      <c r="A67" s="2">
        <v>1885.0</v>
      </c>
      <c r="B67" s="1" t="s">
        <v>6</v>
      </c>
      <c r="C67" s="1" t="s">
        <v>7</v>
      </c>
      <c r="D67" s="2">
        <v>19.51</v>
      </c>
    </row>
    <row r="68">
      <c r="A68" s="2">
        <v>1886.0</v>
      </c>
      <c r="B68" s="1" t="s">
        <v>6</v>
      </c>
      <c r="C68" s="1" t="s">
        <v>7</v>
      </c>
      <c r="D68" s="2">
        <v>19.25</v>
      </c>
    </row>
    <row r="69">
      <c r="A69" s="2">
        <v>1887.0</v>
      </c>
      <c r="B69" s="1" t="s">
        <v>6</v>
      </c>
      <c r="C69" s="1" t="s">
        <v>7</v>
      </c>
      <c r="D69" s="2">
        <v>19.97</v>
      </c>
    </row>
    <row r="70">
      <c r="A70" s="2">
        <v>1888.0</v>
      </c>
      <c r="B70" s="1" t="s">
        <v>6</v>
      </c>
      <c r="C70" s="1" t="s">
        <v>7</v>
      </c>
      <c r="D70" s="2">
        <v>19.58</v>
      </c>
    </row>
    <row r="71">
      <c r="A71" s="2">
        <v>1889.0</v>
      </c>
      <c r="B71" s="1" t="s">
        <v>6</v>
      </c>
      <c r="C71" s="1" t="s">
        <v>7</v>
      </c>
      <c r="D71" s="2">
        <v>19.79</v>
      </c>
    </row>
    <row r="72">
      <c r="A72" s="2">
        <v>1890.0</v>
      </c>
      <c r="B72" s="1" t="s">
        <v>6</v>
      </c>
      <c r="C72" s="1" t="s">
        <v>7</v>
      </c>
      <c r="D72" s="2">
        <v>20.6</v>
      </c>
    </row>
    <row r="73">
      <c r="A73" s="2">
        <v>1891.0</v>
      </c>
      <c r="B73" s="1" t="s">
        <v>6</v>
      </c>
      <c r="C73" s="1" t="s">
        <v>7</v>
      </c>
      <c r="D73" s="2">
        <v>19.65</v>
      </c>
    </row>
    <row r="74">
      <c r="A74" s="2">
        <v>1892.0</v>
      </c>
      <c r="B74" s="1" t="s">
        <v>6</v>
      </c>
      <c r="C74" s="1" t="s">
        <v>7</v>
      </c>
      <c r="D74" s="2">
        <v>19.82</v>
      </c>
    </row>
    <row r="75">
      <c r="A75" s="2">
        <v>1893.0</v>
      </c>
      <c r="B75" s="1" t="s">
        <v>6</v>
      </c>
      <c r="C75" s="1" t="s">
        <v>7</v>
      </c>
      <c r="D75" s="2">
        <v>20.14</v>
      </c>
    </row>
    <row r="76">
      <c r="A76" s="2">
        <v>1894.0</v>
      </c>
      <c r="B76" s="1" t="s">
        <v>6</v>
      </c>
      <c r="C76" s="1" t="s">
        <v>7</v>
      </c>
      <c r="D76" s="2">
        <v>20.16</v>
      </c>
    </row>
    <row r="77">
      <c r="A77" s="2">
        <v>1895.0</v>
      </c>
      <c r="B77" s="1" t="s">
        <v>6</v>
      </c>
      <c r="C77" s="1" t="s">
        <v>7</v>
      </c>
      <c r="D77" s="2">
        <v>19.26</v>
      </c>
    </row>
    <row r="78">
      <c r="A78" s="2">
        <v>1896.0</v>
      </c>
      <c r="B78" s="1" t="s">
        <v>6</v>
      </c>
      <c r="C78" s="1" t="s">
        <v>7</v>
      </c>
      <c r="D78" s="2">
        <v>20.48</v>
      </c>
    </row>
    <row r="79">
      <c r="A79" s="2">
        <v>1897.0</v>
      </c>
      <c r="B79" s="1" t="s">
        <v>6</v>
      </c>
      <c r="C79" s="1" t="s">
        <v>7</v>
      </c>
      <c r="D79" s="2">
        <v>20.29</v>
      </c>
    </row>
    <row r="80">
      <c r="A80" s="2">
        <v>1898.0</v>
      </c>
      <c r="B80" s="1" t="s">
        <v>6</v>
      </c>
      <c r="C80" s="1" t="s">
        <v>7</v>
      </c>
      <c r="D80" s="2">
        <v>19.62</v>
      </c>
    </row>
    <row r="81">
      <c r="A81" s="2">
        <v>1899.0</v>
      </c>
      <c r="B81" s="1" t="s">
        <v>6</v>
      </c>
      <c r="C81" s="1" t="s">
        <v>7</v>
      </c>
      <c r="D81" s="2">
        <v>19.73</v>
      </c>
    </row>
    <row r="82">
      <c r="A82" s="2">
        <v>1900.0</v>
      </c>
      <c r="B82" s="1" t="s">
        <v>6</v>
      </c>
      <c r="C82" s="1" t="s">
        <v>7</v>
      </c>
      <c r="D82" s="2">
        <v>20.04</v>
      </c>
    </row>
    <row r="83">
      <c r="A83" s="2">
        <v>1901.0</v>
      </c>
      <c r="B83" s="1" t="s">
        <v>6</v>
      </c>
      <c r="C83" s="1" t="s">
        <v>7</v>
      </c>
      <c r="D83" s="2">
        <v>19.87</v>
      </c>
    </row>
    <row r="84">
      <c r="A84" s="2">
        <v>1902.0</v>
      </c>
      <c r="B84" s="1" t="s">
        <v>6</v>
      </c>
      <c r="C84" s="1" t="s">
        <v>7</v>
      </c>
      <c r="D84" s="2">
        <v>20.34</v>
      </c>
    </row>
    <row r="85">
      <c r="A85" s="2">
        <v>1903.0</v>
      </c>
      <c r="B85" s="1" t="s">
        <v>6</v>
      </c>
      <c r="C85" s="1" t="s">
        <v>7</v>
      </c>
      <c r="D85" s="2">
        <v>19.04</v>
      </c>
    </row>
    <row r="86">
      <c r="A86" s="2">
        <v>1904.0</v>
      </c>
      <c r="B86" s="1" t="s">
        <v>6</v>
      </c>
      <c r="C86" s="1" t="s">
        <v>7</v>
      </c>
      <c r="D86" s="2">
        <v>20.05</v>
      </c>
    </row>
    <row r="87">
      <c r="A87" s="2">
        <v>1905.0</v>
      </c>
      <c r="B87" s="1" t="s">
        <v>6</v>
      </c>
      <c r="C87" s="1" t="s">
        <v>7</v>
      </c>
      <c r="D87" s="2">
        <v>19.67</v>
      </c>
    </row>
    <row r="88">
      <c r="A88" s="2">
        <v>1906.0</v>
      </c>
      <c r="B88" s="1" t="s">
        <v>6</v>
      </c>
      <c r="C88" s="1" t="s">
        <v>7</v>
      </c>
      <c r="D88" s="2">
        <v>20.08</v>
      </c>
    </row>
    <row r="89">
      <c r="A89" s="2">
        <v>1907.0</v>
      </c>
      <c r="B89" s="1" t="s">
        <v>6</v>
      </c>
      <c r="C89" s="1" t="s">
        <v>7</v>
      </c>
      <c r="D89" s="2">
        <v>20.8</v>
      </c>
    </row>
    <row r="90">
      <c r="A90" s="2">
        <v>1908.0</v>
      </c>
      <c r="B90" s="1" t="s">
        <v>6</v>
      </c>
      <c r="C90" s="1" t="s">
        <v>7</v>
      </c>
      <c r="D90" s="2">
        <v>20.57</v>
      </c>
    </row>
    <row r="91">
      <c r="A91" s="2">
        <v>1909.0</v>
      </c>
      <c r="B91" s="1" t="s">
        <v>6</v>
      </c>
      <c r="C91" s="1" t="s">
        <v>7</v>
      </c>
      <c r="D91" s="2">
        <v>20.6</v>
      </c>
    </row>
    <row r="92">
      <c r="A92" s="2">
        <v>1910.0</v>
      </c>
      <c r="B92" s="1" t="s">
        <v>6</v>
      </c>
      <c r="C92" s="1" t="s">
        <v>7</v>
      </c>
      <c r="D92" s="2">
        <v>20.31</v>
      </c>
    </row>
    <row r="93">
      <c r="A93" s="2">
        <v>1911.0</v>
      </c>
      <c r="B93" s="1" t="s">
        <v>6</v>
      </c>
      <c r="C93" s="1" t="s">
        <v>7</v>
      </c>
      <c r="D93" s="2">
        <v>20.96</v>
      </c>
    </row>
    <row r="94">
      <c r="A94" s="2">
        <v>1912.0</v>
      </c>
      <c r="B94" s="1" t="s">
        <v>6</v>
      </c>
      <c r="C94" s="1" t="s">
        <v>7</v>
      </c>
      <c r="D94" s="2">
        <v>19.45</v>
      </c>
    </row>
    <row r="95">
      <c r="A95" s="2">
        <v>1913.0</v>
      </c>
      <c r="B95" s="1" t="s">
        <v>6</v>
      </c>
      <c r="C95" s="1" t="s">
        <v>7</v>
      </c>
      <c r="D95" s="2">
        <v>19.58</v>
      </c>
    </row>
    <row r="96">
      <c r="A96" s="2">
        <v>1914.0</v>
      </c>
      <c r="B96" s="1" t="s">
        <v>6</v>
      </c>
      <c r="C96" s="1" t="s">
        <v>7</v>
      </c>
      <c r="D96" s="2">
        <v>19.49</v>
      </c>
    </row>
    <row r="97">
      <c r="A97" s="2">
        <v>1915.0</v>
      </c>
      <c r="B97" s="1" t="s">
        <v>6</v>
      </c>
      <c r="C97" s="1" t="s">
        <v>7</v>
      </c>
      <c r="D97" s="2">
        <v>20.05</v>
      </c>
    </row>
    <row r="98">
      <c r="A98" s="2">
        <v>1916.0</v>
      </c>
      <c r="B98" s="1" t="s">
        <v>6</v>
      </c>
      <c r="C98" s="1" t="s">
        <v>7</v>
      </c>
      <c r="D98" s="2">
        <v>20.65</v>
      </c>
    </row>
    <row r="99">
      <c r="A99" s="2">
        <v>1917.0</v>
      </c>
      <c r="B99" s="1" t="s">
        <v>6</v>
      </c>
      <c r="C99" s="1" t="s">
        <v>7</v>
      </c>
      <c r="D99" s="2">
        <v>19.96</v>
      </c>
    </row>
    <row r="100">
      <c r="A100" s="2">
        <v>1918.0</v>
      </c>
      <c r="B100" s="1" t="s">
        <v>6</v>
      </c>
      <c r="C100" s="1" t="s">
        <v>7</v>
      </c>
      <c r="D100" s="2">
        <v>20.18</v>
      </c>
    </row>
    <row r="101">
      <c r="A101" s="2">
        <v>1919.0</v>
      </c>
      <c r="B101" s="1" t="s">
        <v>6</v>
      </c>
      <c r="C101" s="1" t="s">
        <v>7</v>
      </c>
      <c r="D101" s="2">
        <v>19.74</v>
      </c>
    </row>
    <row r="102">
      <c r="A102" s="2">
        <v>1920.0</v>
      </c>
      <c r="B102" s="1" t="s">
        <v>6</v>
      </c>
      <c r="C102" s="1" t="s">
        <v>7</v>
      </c>
      <c r="D102" s="2">
        <v>19.93</v>
      </c>
    </row>
    <row r="103">
      <c r="A103" s="2">
        <v>1921.0</v>
      </c>
      <c r="B103" s="1" t="s">
        <v>6</v>
      </c>
      <c r="C103" s="1" t="s">
        <v>7</v>
      </c>
      <c r="D103" s="2">
        <v>21.29</v>
      </c>
    </row>
    <row r="104">
      <c r="A104" s="2">
        <v>1922.0</v>
      </c>
      <c r="B104" s="1" t="s">
        <v>6</v>
      </c>
      <c r="C104" s="1" t="s">
        <v>7</v>
      </c>
      <c r="D104" s="2">
        <v>20.78</v>
      </c>
    </row>
    <row r="105">
      <c r="A105" s="2">
        <v>1923.0</v>
      </c>
      <c r="B105" s="1" t="s">
        <v>6</v>
      </c>
      <c r="C105" s="1" t="s">
        <v>7</v>
      </c>
      <c r="D105" s="2">
        <v>20.41</v>
      </c>
    </row>
    <row r="106">
      <c r="A106" s="2">
        <v>1924.0</v>
      </c>
      <c r="B106" s="1" t="s">
        <v>6</v>
      </c>
      <c r="C106" s="1" t="s">
        <v>7</v>
      </c>
      <c r="D106" s="2">
        <v>19.79</v>
      </c>
    </row>
    <row r="107">
      <c r="A107" s="2">
        <v>1925.0</v>
      </c>
      <c r="B107" s="1" t="s">
        <v>6</v>
      </c>
      <c r="C107" s="1" t="s">
        <v>7</v>
      </c>
      <c r="D107" s="2">
        <v>20.59</v>
      </c>
    </row>
    <row r="108">
      <c r="A108" s="2">
        <v>1926.0</v>
      </c>
      <c r="B108" s="1" t="s">
        <v>6</v>
      </c>
      <c r="C108" s="1" t="s">
        <v>7</v>
      </c>
      <c r="D108" s="2">
        <v>19.92</v>
      </c>
    </row>
    <row r="109">
      <c r="A109" s="2">
        <v>1927.0</v>
      </c>
      <c r="B109" s="1" t="s">
        <v>6</v>
      </c>
      <c r="C109" s="1" t="s">
        <v>7</v>
      </c>
      <c r="D109" s="2">
        <v>21.39</v>
      </c>
    </row>
    <row r="110">
      <c r="A110" s="2">
        <v>1928.0</v>
      </c>
      <c r="B110" s="1" t="s">
        <v>6</v>
      </c>
      <c r="C110" s="1" t="s">
        <v>7</v>
      </c>
      <c r="D110" s="2">
        <v>20.07</v>
      </c>
    </row>
    <row r="111">
      <c r="A111" s="2">
        <v>1929.0</v>
      </c>
      <c r="B111" s="1" t="s">
        <v>6</v>
      </c>
      <c r="C111" s="1" t="s">
        <v>7</v>
      </c>
      <c r="D111" s="2">
        <v>19.99</v>
      </c>
    </row>
    <row r="112">
      <c r="A112" s="2">
        <v>1930.0</v>
      </c>
      <c r="B112" s="1" t="s">
        <v>6</v>
      </c>
      <c r="C112" s="1" t="s">
        <v>7</v>
      </c>
      <c r="D112" s="2">
        <v>19.85</v>
      </c>
    </row>
    <row r="113">
      <c r="A113" s="2">
        <v>1931.0</v>
      </c>
      <c r="B113" s="1" t="s">
        <v>6</v>
      </c>
      <c r="C113" s="1" t="s">
        <v>7</v>
      </c>
      <c r="D113" s="2">
        <v>20.44</v>
      </c>
    </row>
    <row r="114">
      <c r="A114" s="2">
        <v>1932.0</v>
      </c>
      <c r="B114" s="1" t="s">
        <v>6</v>
      </c>
      <c r="C114" s="1" t="s">
        <v>7</v>
      </c>
      <c r="D114" s="2">
        <v>20.31</v>
      </c>
    </row>
    <row r="115">
      <c r="A115" s="2">
        <v>1933.0</v>
      </c>
      <c r="B115" s="1" t="s">
        <v>6</v>
      </c>
      <c r="C115" s="1" t="s">
        <v>7</v>
      </c>
      <c r="D115" s="2">
        <v>21.66</v>
      </c>
    </row>
    <row r="116">
      <c r="A116" s="2">
        <v>1934.0</v>
      </c>
      <c r="B116" s="1" t="s">
        <v>6</v>
      </c>
      <c r="C116" s="1" t="s">
        <v>7</v>
      </c>
      <c r="D116" s="2">
        <v>20.96</v>
      </c>
    </row>
    <row r="117">
      <c r="A117" s="2">
        <v>1935.0</v>
      </c>
      <c r="B117" s="1" t="s">
        <v>6</v>
      </c>
      <c r="C117" s="1" t="s">
        <v>7</v>
      </c>
      <c r="D117" s="2">
        <v>20.69</v>
      </c>
    </row>
    <row r="118">
      <c r="A118" s="2">
        <v>1936.0</v>
      </c>
      <c r="B118" s="1" t="s">
        <v>6</v>
      </c>
      <c r="C118" s="1" t="s">
        <v>7</v>
      </c>
      <c r="D118" s="2">
        <v>19.57</v>
      </c>
    </row>
    <row r="119">
      <c r="A119" s="2">
        <v>1937.0</v>
      </c>
      <c r="B119" s="1" t="s">
        <v>6</v>
      </c>
      <c r="C119" s="1" t="s">
        <v>7</v>
      </c>
      <c r="D119" s="2">
        <v>20.29</v>
      </c>
    </row>
    <row r="120">
      <c r="A120" s="2">
        <v>1938.0</v>
      </c>
      <c r="B120" s="1" t="s">
        <v>6</v>
      </c>
      <c r="C120" s="1" t="s">
        <v>7</v>
      </c>
      <c r="D120" s="2">
        <v>20.95</v>
      </c>
    </row>
    <row r="121">
      <c r="A121" s="2">
        <v>1939.0</v>
      </c>
      <c r="B121" s="1" t="s">
        <v>6</v>
      </c>
      <c r="C121" s="1" t="s">
        <v>7</v>
      </c>
      <c r="D121" s="2">
        <v>20.82</v>
      </c>
    </row>
    <row r="122">
      <c r="A122" s="2">
        <v>1940.0</v>
      </c>
      <c r="B122" s="1" t="s">
        <v>6</v>
      </c>
      <c r="C122" s="1" t="s">
        <v>7</v>
      </c>
      <c r="D122" s="2">
        <v>19.46</v>
      </c>
    </row>
    <row r="123">
      <c r="A123" s="2">
        <v>1941.0</v>
      </c>
      <c r="B123" s="1" t="s">
        <v>6</v>
      </c>
      <c r="C123" s="1" t="s">
        <v>7</v>
      </c>
      <c r="D123" s="2">
        <v>20.19</v>
      </c>
    </row>
    <row r="124">
      <c r="A124" s="2">
        <v>1942.0</v>
      </c>
      <c r="B124" s="1" t="s">
        <v>6</v>
      </c>
      <c r="C124" s="1" t="s">
        <v>7</v>
      </c>
      <c r="D124" s="2">
        <v>19.99</v>
      </c>
    </row>
    <row r="125">
      <c r="A125" s="2">
        <v>1943.0</v>
      </c>
      <c r="B125" s="1" t="s">
        <v>6</v>
      </c>
      <c r="C125" s="1" t="s">
        <v>7</v>
      </c>
      <c r="D125" s="2">
        <v>20.19</v>
      </c>
    </row>
    <row r="126">
      <c r="A126" s="2">
        <v>1944.0</v>
      </c>
      <c r="B126" s="1" t="s">
        <v>6</v>
      </c>
      <c r="C126" s="1" t="s">
        <v>7</v>
      </c>
      <c r="D126" s="2">
        <v>20.49</v>
      </c>
    </row>
    <row r="127">
      <c r="A127" s="2">
        <v>1945.0</v>
      </c>
      <c r="B127" s="1" t="s">
        <v>6</v>
      </c>
      <c r="C127" s="1" t="s">
        <v>7</v>
      </c>
      <c r="D127" s="2">
        <v>20.86</v>
      </c>
    </row>
    <row r="128">
      <c r="A128" s="2">
        <v>1946.0</v>
      </c>
      <c r="B128" s="1" t="s">
        <v>6</v>
      </c>
      <c r="C128" s="1" t="s">
        <v>7</v>
      </c>
      <c r="D128" s="2">
        <v>20.72</v>
      </c>
    </row>
    <row r="129">
      <c r="A129" s="2">
        <v>1947.0</v>
      </c>
      <c r="B129" s="1" t="s">
        <v>6</v>
      </c>
      <c r="C129" s="1" t="s">
        <v>7</v>
      </c>
      <c r="D129" s="2">
        <v>19.95</v>
      </c>
    </row>
    <row r="130">
      <c r="A130" s="2">
        <v>1948.0</v>
      </c>
      <c r="B130" s="1" t="s">
        <v>6</v>
      </c>
      <c r="C130" s="1" t="s">
        <v>7</v>
      </c>
      <c r="D130" s="2">
        <v>20.52</v>
      </c>
    </row>
    <row r="131">
      <c r="A131" s="2">
        <v>1949.0</v>
      </c>
      <c r="B131" s="1" t="s">
        <v>6</v>
      </c>
      <c r="C131" s="1" t="s">
        <v>7</v>
      </c>
      <c r="D131" s="2">
        <v>20.74</v>
      </c>
    </row>
    <row r="132">
      <c r="A132" s="2">
        <v>1950.0</v>
      </c>
      <c r="B132" s="1" t="s">
        <v>6</v>
      </c>
      <c r="C132" s="1" t="s">
        <v>7</v>
      </c>
      <c r="D132" s="2">
        <v>21.16</v>
      </c>
    </row>
    <row r="133">
      <c r="A133" s="2">
        <v>1951.0</v>
      </c>
      <c r="B133" s="1" t="s">
        <v>6</v>
      </c>
      <c r="C133" s="1" t="s">
        <v>7</v>
      </c>
      <c r="D133" s="2">
        <v>20.93</v>
      </c>
    </row>
    <row r="134">
      <c r="A134" s="2">
        <v>1952.0</v>
      </c>
      <c r="B134" s="1" t="s">
        <v>6</v>
      </c>
      <c r="C134" s="1" t="s">
        <v>7</v>
      </c>
      <c r="D134" s="2">
        <v>20.3</v>
      </c>
    </row>
    <row r="135">
      <c r="A135" s="2">
        <v>1953.0</v>
      </c>
      <c r="B135" s="1" t="s">
        <v>6</v>
      </c>
      <c r="C135" s="1" t="s">
        <v>7</v>
      </c>
      <c r="D135" s="2">
        <v>20.72</v>
      </c>
    </row>
    <row r="136">
      <c r="A136" s="2">
        <v>1954.0</v>
      </c>
      <c r="B136" s="1" t="s">
        <v>6</v>
      </c>
      <c r="C136" s="1" t="s">
        <v>7</v>
      </c>
      <c r="D136" s="2">
        <v>21.23</v>
      </c>
    </row>
    <row r="137">
      <c r="A137" s="2">
        <v>1955.0</v>
      </c>
      <c r="B137" s="1" t="s">
        <v>6</v>
      </c>
      <c r="C137" s="1" t="s">
        <v>7</v>
      </c>
      <c r="D137" s="2">
        <v>20.82</v>
      </c>
    </row>
    <row r="138">
      <c r="A138" s="2">
        <v>1956.0</v>
      </c>
      <c r="B138" s="1" t="s">
        <v>6</v>
      </c>
      <c r="C138" s="1" t="s">
        <v>7</v>
      </c>
      <c r="D138" s="2">
        <v>21.07</v>
      </c>
    </row>
    <row r="139">
      <c r="A139" s="2">
        <v>1957.0</v>
      </c>
      <c r="B139" s="1" t="s">
        <v>6</v>
      </c>
      <c r="C139" s="1" t="s">
        <v>7</v>
      </c>
      <c r="D139" s="2">
        <v>20.79</v>
      </c>
    </row>
    <row r="140">
      <c r="A140" s="2">
        <v>1958.0</v>
      </c>
      <c r="B140" s="1" t="s">
        <v>6</v>
      </c>
      <c r="C140" s="1" t="s">
        <v>7</v>
      </c>
      <c r="D140" s="2">
        <v>20.01</v>
      </c>
    </row>
    <row r="141">
      <c r="A141" s="2">
        <v>1959.0</v>
      </c>
      <c r="B141" s="1" t="s">
        <v>6</v>
      </c>
      <c r="C141" s="1" t="s">
        <v>7</v>
      </c>
      <c r="D141" s="2">
        <v>19.91</v>
      </c>
    </row>
    <row r="142">
      <c r="A142" s="2">
        <v>1960.0</v>
      </c>
      <c r="B142" s="1" t="s">
        <v>6</v>
      </c>
      <c r="C142" s="1" t="s">
        <v>7</v>
      </c>
      <c r="D142" s="2">
        <v>19.75</v>
      </c>
    </row>
    <row r="143">
      <c r="A143" s="2">
        <v>1961.0</v>
      </c>
      <c r="B143" s="1" t="s">
        <v>6</v>
      </c>
      <c r="C143" s="1" t="s">
        <v>7</v>
      </c>
      <c r="D143" s="2">
        <v>19.84</v>
      </c>
    </row>
    <row r="144">
      <c r="A144" s="2">
        <v>1962.0</v>
      </c>
      <c r="B144" s="1" t="s">
        <v>6</v>
      </c>
      <c r="C144" s="1" t="s">
        <v>7</v>
      </c>
      <c r="D144" s="2">
        <v>20.57</v>
      </c>
    </row>
    <row r="145">
      <c r="A145" s="2">
        <v>1963.0</v>
      </c>
      <c r="B145" s="1" t="s">
        <v>6</v>
      </c>
      <c r="C145" s="1" t="s">
        <v>7</v>
      </c>
      <c r="D145" s="2">
        <v>20.49</v>
      </c>
    </row>
    <row r="146">
      <c r="A146" s="2">
        <v>1964.0</v>
      </c>
      <c r="B146" s="1" t="s">
        <v>6</v>
      </c>
      <c r="C146" s="1" t="s">
        <v>7</v>
      </c>
      <c r="D146" s="2">
        <v>20.28</v>
      </c>
    </row>
    <row r="147">
      <c r="A147" s="2">
        <v>1965.0</v>
      </c>
      <c r="B147" s="1" t="s">
        <v>6</v>
      </c>
      <c r="C147" s="1" t="s">
        <v>7</v>
      </c>
      <c r="D147" s="2">
        <v>20.73</v>
      </c>
    </row>
    <row r="148">
      <c r="A148" s="2">
        <v>1966.0</v>
      </c>
      <c r="B148" s="1" t="s">
        <v>6</v>
      </c>
      <c r="C148" s="1" t="s">
        <v>7</v>
      </c>
      <c r="D148" s="2">
        <v>19.77</v>
      </c>
    </row>
    <row r="149">
      <c r="A149" s="2">
        <v>1967.0</v>
      </c>
      <c r="B149" s="1" t="s">
        <v>6</v>
      </c>
      <c r="C149" s="1" t="s">
        <v>7</v>
      </c>
      <c r="D149" s="2">
        <v>20.56</v>
      </c>
    </row>
    <row r="150">
      <c r="A150" s="2">
        <v>1968.0</v>
      </c>
      <c r="B150" s="1" t="s">
        <v>6</v>
      </c>
      <c r="C150" s="1" t="s">
        <v>7</v>
      </c>
      <c r="D150" s="2">
        <v>19.53</v>
      </c>
    </row>
    <row r="151">
      <c r="A151" s="2">
        <v>1969.0</v>
      </c>
      <c r="B151" s="1" t="s">
        <v>6</v>
      </c>
      <c r="C151" s="1" t="s">
        <v>7</v>
      </c>
      <c r="D151" s="2">
        <v>20.43</v>
      </c>
    </row>
    <row r="152">
      <c r="A152" s="2">
        <v>1970.0</v>
      </c>
      <c r="B152" s="1" t="s">
        <v>6</v>
      </c>
      <c r="C152" s="1" t="s">
        <v>7</v>
      </c>
      <c r="D152" s="2">
        <v>19.82</v>
      </c>
    </row>
    <row r="153">
      <c r="A153" s="2">
        <v>1971.0</v>
      </c>
      <c r="B153" s="1" t="s">
        <v>6</v>
      </c>
      <c r="C153" s="1" t="s">
        <v>7</v>
      </c>
      <c r="D153" s="2">
        <v>20.95</v>
      </c>
    </row>
    <row r="154">
      <c r="A154" s="2">
        <v>1972.0</v>
      </c>
      <c r="B154" s="1" t="s">
        <v>6</v>
      </c>
      <c r="C154" s="1" t="s">
        <v>7</v>
      </c>
      <c r="D154" s="2">
        <v>20.39</v>
      </c>
    </row>
    <row r="155">
      <c r="A155" s="2">
        <v>1973.0</v>
      </c>
      <c r="B155" s="1" t="s">
        <v>6</v>
      </c>
      <c r="C155" s="1" t="s">
        <v>7</v>
      </c>
      <c r="D155" s="2">
        <v>20.12</v>
      </c>
    </row>
    <row r="156">
      <c r="A156" s="2">
        <v>1974.0</v>
      </c>
      <c r="B156" s="1" t="s">
        <v>6</v>
      </c>
      <c r="C156" s="1" t="s">
        <v>7</v>
      </c>
      <c r="D156" s="2">
        <v>20.39</v>
      </c>
    </row>
    <row r="157">
      <c r="A157" s="2">
        <v>1975.0</v>
      </c>
      <c r="B157" s="1" t="s">
        <v>6</v>
      </c>
      <c r="C157" s="1" t="s">
        <v>7</v>
      </c>
      <c r="D157" s="2">
        <v>20.29</v>
      </c>
    </row>
    <row r="158">
      <c r="A158" s="2">
        <v>1976.0</v>
      </c>
      <c r="B158" s="1" t="s">
        <v>6</v>
      </c>
      <c r="C158" s="1" t="s">
        <v>7</v>
      </c>
      <c r="D158" s="2">
        <v>19.39</v>
      </c>
    </row>
    <row r="159">
      <c r="A159" s="2">
        <v>1977.0</v>
      </c>
      <c r="B159" s="1" t="s">
        <v>6</v>
      </c>
      <c r="C159" s="1" t="s">
        <v>7</v>
      </c>
      <c r="D159" s="2">
        <v>20.49</v>
      </c>
    </row>
    <row r="160">
      <c r="A160" s="2">
        <v>1978.0</v>
      </c>
      <c r="B160" s="1" t="s">
        <v>6</v>
      </c>
      <c r="C160" s="1" t="s">
        <v>7</v>
      </c>
      <c r="D160" s="2">
        <v>19.82</v>
      </c>
    </row>
    <row r="161">
      <c r="A161" s="2">
        <v>1979.0</v>
      </c>
      <c r="B161" s="1" t="s">
        <v>6</v>
      </c>
      <c r="C161" s="1" t="s">
        <v>7</v>
      </c>
      <c r="D161" s="2">
        <v>19.39</v>
      </c>
    </row>
    <row r="162">
      <c r="A162" s="2">
        <v>1980.0</v>
      </c>
      <c r="B162" s="1" t="s">
        <v>6</v>
      </c>
      <c r="C162" s="1" t="s">
        <v>7</v>
      </c>
      <c r="D162" s="2">
        <v>20.48</v>
      </c>
    </row>
    <row r="163">
      <c r="A163" s="2">
        <v>1981.0</v>
      </c>
      <c r="B163" s="1" t="s">
        <v>6</v>
      </c>
      <c r="C163" s="1" t="s">
        <v>7</v>
      </c>
      <c r="D163" s="2">
        <v>20.63</v>
      </c>
    </row>
    <row r="164">
      <c r="A164" s="2">
        <v>1982.0</v>
      </c>
      <c r="B164" s="1" t="s">
        <v>6</v>
      </c>
      <c r="C164" s="1" t="s">
        <v>7</v>
      </c>
      <c r="D164" s="2">
        <v>20.65</v>
      </c>
    </row>
    <row r="165">
      <c r="A165" s="2">
        <v>1983.0</v>
      </c>
      <c r="B165" s="1" t="s">
        <v>6</v>
      </c>
      <c r="C165" s="1" t="s">
        <v>7</v>
      </c>
      <c r="D165" s="2">
        <v>19.38</v>
      </c>
    </row>
    <row r="166">
      <c r="A166" s="2">
        <v>1984.0</v>
      </c>
      <c r="B166" s="1" t="s">
        <v>6</v>
      </c>
      <c r="C166" s="1" t="s">
        <v>7</v>
      </c>
      <c r="D166" s="2">
        <v>20.61</v>
      </c>
    </row>
    <row r="167">
      <c r="A167" s="2">
        <v>1985.0</v>
      </c>
      <c r="B167" s="1" t="s">
        <v>6</v>
      </c>
      <c r="C167" s="1" t="s">
        <v>7</v>
      </c>
      <c r="D167" s="2">
        <v>20.39</v>
      </c>
    </row>
    <row r="168">
      <c r="A168" s="2">
        <v>1986.0</v>
      </c>
      <c r="B168" s="1" t="s">
        <v>6</v>
      </c>
      <c r="C168" s="1" t="s">
        <v>7</v>
      </c>
      <c r="D168" s="2">
        <v>20.91</v>
      </c>
    </row>
    <row r="169">
      <c r="A169" s="2">
        <v>1987.0</v>
      </c>
      <c r="B169" s="1" t="s">
        <v>6</v>
      </c>
      <c r="C169" s="1" t="s">
        <v>7</v>
      </c>
      <c r="D169" s="2">
        <v>20.17</v>
      </c>
    </row>
    <row r="170">
      <c r="A170" s="2">
        <v>1988.0</v>
      </c>
      <c r="B170" s="1" t="s">
        <v>6</v>
      </c>
      <c r="C170" s="1" t="s">
        <v>7</v>
      </c>
      <c r="D170" s="2">
        <v>20.37</v>
      </c>
    </row>
    <row r="171">
      <c r="A171" s="2">
        <v>1989.0</v>
      </c>
      <c r="B171" s="1" t="s">
        <v>6</v>
      </c>
      <c r="C171" s="1" t="s">
        <v>7</v>
      </c>
      <c r="D171" s="2">
        <v>19.94</v>
      </c>
    </row>
    <row r="172">
      <c r="A172" s="2">
        <v>1990.0</v>
      </c>
      <c r="B172" s="1" t="s">
        <v>6</v>
      </c>
      <c r="C172" s="1" t="s">
        <v>7</v>
      </c>
      <c r="D172" s="2">
        <v>21.3</v>
      </c>
    </row>
    <row r="173">
      <c r="A173" s="2">
        <v>1991.0</v>
      </c>
      <c r="B173" s="1" t="s">
        <v>6</v>
      </c>
      <c r="C173" s="1" t="s">
        <v>7</v>
      </c>
      <c r="D173" s="2">
        <v>20.59</v>
      </c>
    </row>
    <row r="174">
      <c r="A174" s="2">
        <v>1992.0</v>
      </c>
      <c r="B174" s="1" t="s">
        <v>6</v>
      </c>
      <c r="C174" s="1" t="s">
        <v>7</v>
      </c>
      <c r="D174" s="2">
        <v>20.38</v>
      </c>
    </row>
    <row r="175">
      <c r="A175" s="2">
        <v>1993.0</v>
      </c>
      <c r="B175" s="1" t="s">
        <v>6</v>
      </c>
      <c r="C175" s="1" t="s">
        <v>7</v>
      </c>
      <c r="D175" s="2">
        <v>20.1</v>
      </c>
    </row>
    <row r="176">
      <c r="A176" s="2">
        <v>1994.0</v>
      </c>
      <c r="B176" s="1" t="s">
        <v>6</v>
      </c>
      <c r="C176" s="1" t="s">
        <v>7</v>
      </c>
      <c r="D176" s="2">
        <v>20.69</v>
      </c>
    </row>
    <row r="177">
      <c r="A177" s="2">
        <v>1995.0</v>
      </c>
      <c r="B177" s="1" t="s">
        <v>6</v>
      </c>
      <c r="C177" s="1" t="s">
        <v>7</v>
      </c>
      <c r="D177" s="2">
        <v>20.78</v>
      </c>
    </row>
    <row r="178">
      <c r="A178" s="2">
        <v>1996.0</v>
      </c>
      <c r="B178" s="1" t="s">
        <v>6</v>
      </c>
      <c r="C178" s="1" t="s">
        <v>7</v>
      </c>
      <c r="D178" s="2">
        <v>20.74</v>
      </c>
    </row>
    <row r="179">
      <c r="A179" s="2">
        <v>1997.0</v>
      </c>
      <c r="B179" s="1" t="s">
        <v>6</v>
      </c>
      <c r="C179" s="1" t="s">
        <v>7</v>
      </c>
      <c r="D179" s="2">
        <v>20.14</v>
      </c>
    </row>
    <row r="180">
      <c r="A180" s="2">
        <v>1998.0</v>
      </c>
      <c r="B180" s="1" t="s">
        <v>6</v>
      </c>
      <c r="C180" s="1" t="s">
        <v>7</v>
      </c>
      <c r="D180" s="2">
        <v>21.74</v>
      </c>
    </row>
    <row r="181">
      <c r="A181" s="2">
        <v>1999.0</v>
      </c>
      <c r="B181" s="1" t="s">
        <v>6</v>
      </c>
      <c r="C181" s="1" t="s">
        <v>7</v>
      </c>
      <c r="D181" s="2">
        <v>21.65</v>
      </c>
    </row>
    <row r="182">
      <c r="A182" s="2">
        <v>2000.0</v>
      </c>
      <c r="B182" s="1" t="s">
        <v>6</v>
      </c>
      <c r="C182" s="1" t="s">
        <v>7</v>
      </c>
      <c r="D182" s="2">
        <v>21.34</v>
      </c>
    </row>
    <row r="183">
      <c r="A183" s="2">
        <v>2001.0</v>
      </c>
      <c r="B183" s="1" t="s">
        <v>6</v>
      </c>
      <c r="C183" s="1" t="s">
        <v>7</v>
      </c>
      <c r="D183" s="2">
        <v>20.64</v>
      </c>
    </row>
    <row r="184">
      <c r="A184" s="2">
        <v>2002.0</v>
      </c>
      <c r="B184" s="1" t="s">
        <v>6</v>
      </c>
      <c r="C184" s="1" t="s">
        <v>7</v>
      </c>
      <c r="D184" s="2">
        <v>20.67</v>
      </c>
    </row>
    <row r="185">
      <c r="A185" s="2">
        <v>2003.0</v>
      </c>
      <c r="B185" s="1" t="s">
        <v>6</v>
      </c>
      <c r="C185" s="1" t="s">
        <v>7</v>
      </c>
      <c r="D185" s="2">
        <v>20.69</v>
      </c>
    </row>
    <row r="186">
      <c r="A186" s="2">
        <v>2004.0</v>
      </c>
      <c r="B186" s="1" t="s">
        <v>6</v>
      </c>
      <c r="C186" s="1" t="s">
        <v>7</v>
      </c>
      <c r="D186" s="2">
        <v>20.98</v>
      </c>
    </row>
    <row r="187">
      <c r="A187" s="2">
        <v>2005.0</v>
      </c>
      <c r="B187" s="1" t="s">
        <v>6</v>
      </c>
      <c r="C187" s="1" t="s">
        <v>7</v>
      </c>
      <c r="D187" s="2">
        <v>21.23</v>
      </c>
    </row>
    <row r="188">
      <c r="A188" s="2">
        <v>2006.0</v>
      </c>
      <c r="B188" s="1" t="s">
        <v>6</v>
      </c>
      <c r="C188" s="1" t="s">
        <v>7</v>
      </c>
      <c r="D188" s="2">
        <v>21.46</v>
      </c>
    </row>
    <row r="189">
      <c r="A189" s="2">
        <v>2007.0</v>
      </c>
      <c r="B189" s="1" t="s">
        <v>6</v>
      </c>
      <c r="C189" s="1" t="s">
        <v>7</v>
      </c>
      <c r="D189" s="2">
        <v>20.71</v>
      </c>
    </row>
    <row r="190">
      <c r="A190" s="2">
        <v>2008.0</v>
      </c>
      <c r="B190" s="1" t="s">
        <v>6</v>
      </c>
      <c r="C190" s="1" t="s">
        <v>7</v>
      </c>
      <c r="D190" s="2">
        <v>21.01</v>
      </c>
    </row>
    <row r="191">
      <c r="A191" s="2">
        <v>2009.0</v>
      </c>
      <c r="B191" s="1" t="s">
        <v>6</v>
      </c>
      <c r="C191" s="1" t="s">
        <v>7</v>
      </c>
      <c r="D191" s="2">
        <v>21.11</v>
      </c>
    </row>
    <row r="192">
      <c r="A192" s="2">
        <v>2010.0</v>
      </c>
      <c r="B192" s="1" t="s">
        <v>6</v>
      </c>
      <c r="C192" s="1" t="s">
        <v>7</v>
      </c>
      <c r="D192" s="2">
        <v>20.43</v>
      </c>
    </row>
    <row r="193">
      <c r="A193" s="2">
        <v>2011.0</v>
      </c>
      <c r="B193" s="1" t="s">
        <v>6</v>
      </c>
      <c r="C193" s="1" t="s">
        <v>7</v>
      </c>
      <c r="D193" s="2">
        <v>21.69</v>
      </c>
    </row>
    <row r="194">
      <c r="A194" s="2">
        <v>2012.0</v>
      </c>
      <c r="B194" s="1" t="s">
        <v>6</v>
      </c>
      <c r="C194" s="1" t="s">
        <v>7</v>
      </c>
      <c r="D194" s="2">
        <v>21.86</v>
      </c>
    </row>
    <row r="195">
      <c r="A195" s="2">
        <v>2013.0</v>
      </c>
      <c r="B195" s="1" t="s">
        <v>6</v>
      </c>
      <c r="C195" s="1" t="s">
        <v>7</v>
      </c>
      <c r="D195" s="2">
        <v>22.28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4.43" defaultRowHeight="15.75"/>
  <cols>
    <col hidden="1" min="2" max="3" width="14.43"/>
    <col customWidth="1" min="11" max="13" width="17.14"/>
    <col customWidth="1" min="17" max="17" width="32.86"/>
  </cols>
  <sheetData>
    <row r="1">
      <c r="A1" s="3" t="s">
        <v>0</v>
      </c>
      <c r="B1" s="3" t="s">
        <v>8</v>
      </c>
      <c r="C1" s="3" t="s">
        <v>9</v>
      </c>
      <c r="D1" s="3" t="s">
        <v>10</v>
      </c>
      <c r="E1" s="3" t="s">
        <v>11</v>
      </c>
      <c r="F1" s="3" t="s">
        <v>12</v>
      </c>
      <c r="G1" s="3" t="s">
        <v>13</v>
      </c>
      <c r="I1" s="3" t="s">
        <v>14</v>
      </c>
      <c r="J1" s="3" t="s">
        <v>15</v>
      </c>
      <c r="K1" s="3"/>
      <c r="L1" s="3" t="s">
        <v>16</v>
      </c>
      <c r="M1" s="3"/>
      <c r="Q1" s="4"/>
    </row>
    <row r="2">
      <c r="A2" s="1">
        <v>1820.0</v>
      </c>
      <c r="B2" s="1">
        <v>7.62</v>
      </c>
      <c r="C2" s="2">
        <v>19.11</v>
      </c>
      <c r="D2">
        <f t="shared" ref="D2:D195" si="1">B2*(9/5)+32</f>
        <v>45.716</v>
      </c>
      <c r="F2">
        <f t="shared" ref="F2:F195" si="2">C2*(9/5)+32</f>
        <v>66.398</v>
      </c>
      <c r="H2" s="1" t="s">
        <v>17</v>
      </c>
      <c r="I2" s="5">
        <f>MAX(E7:E195)-MIN(E7:E195)</f>
        <v>3.657</v>
      </c>
      <c r="J2" s="5">
        <f>MAX(G7:G195)-MIN(G7:G195)</f>
        <v>3.831</v>
      </c>
      <c r="K2" s="6"/>
      <c r="L2" s="7">
        <f>J3-I3</f>
        <v>21.17103175</v>
      </c>
      <c r="M2" s="6"/>
      <c r="Q2" s="3"/>
    </row>
    <row r="3">
      <c r="A3" s="1">
        <v>1821.0</v>
      </c>
      <c r="B3" s="1">
        <v>8.09</v>
      </c>
      <c r="C3" s="2">
        <v>19.57</v>
      </c>
      <c r="D3">
        <f t="shared" si="1"/>
        <v>46.562</v>
      </c>
      <c r="F3">
        <f t="shared" si="2"/>
        <v>67.226</v>
      </c>
      <c r="H3" s="8" t="s">
        <v>18</v>
      </c>
      <c r="I3" s="9">
        <f>AVERAGE(E7:E195)</f>
        <v>47.22625397</v>
      </c>
      <c r="J3" s="9">
        <f>AVERAGE(G7:G195)</f>
        <v>68.39728571</v>
      </c>
      <c r="K3" s="7"/>
      <c r="M3" s="7"/>
    </row>
    <row r="4">
      <c r="A4" s="1">
        <v>1822.0</v>
      </c>
      <c r="B4" s="1">
        <v>8.19</v>
      </c>
      <c r="C4" s="2">
        <v>20.05</v>
      </c>
      <c r="D4">
        <f t="shared" si="1"/>
        <v>46.742</v>
      </c>
      <c r="F4">
        <f t="shared" si="2"/>
        <v>68.09</v>
      </c>
      <c r="K4" s="4"/>
      <c r="L4" s="4"/>
      <c r="M4" s="4"/>
      <c r="Q4" s="4"/>
    </row>
    <row r="5">
      <c r="A5" s="1">
        <v>1823.0</v>
      </c>
      <c r="B5" s="1">
        <v>7.72</v>
      </c>
      <c r="C5" s="2">
        <v>19.62</v>
      </c>
      <c r="D5">
        <f t="shared" si="1"/>
        <v>45.896</v>
      </c>
      <c r="F5">
        <f t="shared" si="2"/>
        <v>67.316</v>
      </c>
      <c r="K5" s="4"/>
      <c r="L5" s="4"/>
      <c r="M5" s="4"/>
      <c r="Q5" s="4"/>
    </row>
    <row r="6">
      <c r="A6" s="1">
        <v>1824.0</v>
      </c>
      <c r="B6" s="1">
        <v>8.55</v>
      </c>
      <c r="C6" s="2">
        <v>20.19</v>
      </c>
      <c r="D6">
        <f t="shared" si="1"/>
        <v>47.39</v>
      </c>
      <c r="F6">
        <f t="shared" si="2"/>
        <v>68.342</v>
      </c>
      <c r="K6" s="4"/>
      <c r="L6" s="4"/>
      <c r="M6" s="4"/>
      <c r="Q6" s="4"/>
    </row>
    <row r="7">
      <c r="A7" s="1">
        <v>1825.0</v>
      </c>
      <c r="B7" s="1">
        <v>8.39</v>
      </c>
      <c r="C7" s="2">
        <v>20.44</v>
      </c>
      <c r="D7">
        <f t="shared" si="1"/>
        <v>47.102</v>
      </c>
      <c r="E7">
        <f t="shared" ref="E7:E195" si="3">AVERAGE(D2:D7)</f>
        <v>46.568</v>
      </c>
      <c r="F7">
        <f t="shared" si="2"/>
        <v>68.792</v>
      </c>
      <c r="G7">
        <f t="shared" ref="G7:G195" si="4">AVERAGE(F2:F7)</f>
        <v>67.694</v>
      </c>
      <c r="K7" s="4"/>
      <c r="L7" s="4"/>
      <c r="M7" s="4"/>
      <c r="Q7" s="4"/>
    </row>
    <row r="8">
      <c r="A8" s="1">
        <v>1826.0</v>
      </c>
      <c r="B8" s="1">
        <v>8.36</v>
      </c>
      <c r="C8" s="2">
        <v>20.17</v>
      </c>
      <c r="D8">
        <f t="shared" si="1"/>
        <v>47.048</v>
      </c>
      <c r="E8">
        <f t="shared" si="3"/>
        <v>46.79</v>
      </c>
      <c r="F8">
        <f t="shared" si="2"/>
        <v>68.306</v>
      </c>
      <c r="G8">
        <f t="shared" si="4"/>
        <v>68.012</v>
      </c>
      <c r="K8" s="4"/>
      <c r="L8" s="4"/>
      <c r="M8" s="4"/>
      <c r="Q8" s="4"/>
    </row>
    <row r="9">
      <c r="A9" s="1">
        <v>1827.0</v>
      </c>
      <c r="B9" s="1">
        <v>8.81</v>
      </c>
      <c r="C9" s="2">
        <v>20.83</v>
      </c>
      <c r="D9">
        <f t="shared" si="1"/>
        <v>47.858</v>
      </c>
      <c r="E9">
        <f t="shared" si="3"/>
        <v>47.006</v>
      </c>
      <c r="F9">
        <f t="shared" si="2"/>
        <v>69.494</v>
      </c>
      <c r="G9">
        <f t="shared" si="4"/>
        <v>68.39</v>
      </c>
      <c r="K9" s="4"/>
      <c r="L9" s="4"/>
      <c r="M9" s="4"/>
      <c r="Q9" s="4"/>
    </row>
    <row r="10">
      <c r="A10" s="1">
        <v>1828.0</v>
      </c>
      <c r="B10" s="1">
        <v>8.17</v>
      </c>
      <c r="C10" s="2">
        <v>20.41</v>
      </c>
      <c r="D10">
        <f t="shared" si="1"/>
        <v>46.706</v>
      </c>
      <c r="E10">
        <f t="shared" si="3"/>
        <v>47</v>
      </c>
      <c r="F10">
        <f t="shared" si="2"/>
        <v>68.738</v>
      </c>
      <c r="G10">
        <f t="shared" si="4"/>
        <v>68.498</v>
      </c>
      <c r="K10" s="4"/>
      <c r="L10" s="4"/>
      <c r="M10" s="4"/>
      <c r="Q10" s="4"/>
    </row>
    <row r="11">
      <c r="A11" s="1">
        <v>1829.0</v>
      </c>
      <c r="B11" s="1">
        <v>7.94</v>
      </c>
      <c r="C11" s="2">
        <v>20.0</v>
      </c>
      <c r="D11">
        <f t="shared" si="1"/>
        <v>46.292</v>
      </c>
      <c r="E11">
        <f t="shared" si="3"/>
        <v>47.066</v>
      </c>
      <c r="F11">
        <f t="shared" si="2"/>
        <v>68</v>
      </c>
      <c r="G11">
        <f t="shared" si="4"/>
        <v>68.612</v>
      </c>
      <c r="K11" s="4"/>
      <c r="L11" s="4"/>
      <c r="M11" s="4"/>
      <c r="Q11" s="4"/>
    </row>
    <row r="12">
      <c r="A12" s="1">
        <v>1830.0</v>
      </c>
      <c r="B12" s="1">
        <v>8.52</v>
      </c>
      <c r="C12" s="2">
        <v>20.72</v>
      </c>
      <c r="D12">
        <f t="shared" si="1"/>
        <v>47.336</v>
      </c>
      <c r="E12">
        <f t="shared" si="3"/>
        <v>47.057</v>
      </c>
      <c r="F12">
        <f t="shared" si="2"/>
        <v>69.296</v>
      </c>
      <c r="G12">
        <f t="shared" si="4"/>
        <v>68.771</v>
      </c>
      <c r="K12" s="4"/>
      <c r="L12" s="4"/>
      <c r="M12" s="4"/>
      <c r="Q12" s="4"/>
    </row>
    <row r="13">
      <c r="A13" s="1">
        <v>1831.0</v>
      </c>
      <c r="B13" s="1">
        <v>7.64</v>
      </c>
      <c r="C13" s="2">
        <v>19.25</v>
      </c>
      <c r="D13">
        <f t="shared" si="1"/>
        <v>45.752</v>
      </c>
      <c r="E13">
        <f t="shared" si="3"/>
        <v>46.832</v>
      </c>
      <c r="F13">
        <f t="shared" si="2"/>
        <v>66.65</v>
      </c>
      <c r="G13">
        <f t="shared" si="4"/>
        <v>68.414</v>
      </c>
      <c r="K13" s="4"/>
      <c r="L13" s="4"/>
      <c r="M13" s="4"/>
      <c r="Q13" s="4"/>
    </row>
    <row r="14">
      <c r="A14" s="1">
        <v>1832.0</v>
      </c>
      <c r="B14" s="1">
        <v>7.45</v>
      </c>
      <c r="C14" s="2">
        <v>19.89</v>
      </c>
      <c r="D14">
        <f t="shared" si="1"/>
        <v>45.41</v>
      </c>
      <c r="E14">
        <f t="shared" si="3"/>
        <v>46.559</v>
      </c>
      <c r="F14">
        <f t="shared" si="2"/>
        <v>67.802</v>
      </c>
      <c r="G14">
        <f t="shared" si="4"/>
        <v>68.33</v>
      </c>
      <c r="K14" s="4"/>
      <c r="L14" s="4"/>
      <c r="M14" s="4"/>
      <c r="Q14" s="4"/>
    </row>
    <row r="15">
      <c r="A15" s="1">
        <v>1833.0</v>
      </c>
      <c r="B15" s="1">
        <v>8.01</v>
      </c>
      <c r="C15" s="2">
        <v>20.32</v>
      </c>
      <c r="D15">
        <f t="shared" si="1"/>
        <v>46.418</v>
      </c>
      <c r="E15">
        <f t="shared" si="3"/>
        <v>46.319</v>
      </c>
      <c r="F15">
        <f t="shared" si="2"/>
        <v>68.576</v>
      </c>
      <c r="G15">
        <f t="shared" si="4"/>
        <v>68.177</v>
      </c>
      <c r="K15" s="4"/>
      <c r="L15" s="4"/>
      <c r="M15" s="4"/>
      <c r="Q15" s="4"/>
    </row>
    <row r="16">
      <c r="A16" s="1">
        <v>1834.0</v>
      </c>
      <c r="B16" s="1">
        <v>8.15</v>
      </c>
      <c r="C16" s="2">
        <v>20.56</v>
      </c>
      <c r="D16">
        <f t="shared" si="1"/>
        <v>46.67</v>
      </c>
      <c r="E16">
        <f t="shared" si="3"/>
        <v>46.313</v>
      </c>
      <c r="F16">
        <f t="shared" si="2"/>
        <v>69.008</v>
      </c>
      <c r="G16">
        <f t="shared" si="4"/>
        <v>68.222</v>
      </c>
      <c r="K16" s="4"/>
      <c r="L16" s="4"/>
      <c r="M16" s="4"/>
      <c r="Q16" s="4"/>
    </row>
    <row r="17">
      <c r="A17" s="1">
        <v>1835.0</v>
      </c>
      <c r="B17" s="1">
        <v>7.39</v>
      </c>
      <c r="C17" s="2">
        <v>18.62</v>
      </c>
      <c r="D17">
        <f t="shared" si="1"/>
        <v>45.302</v>
      </c>
      <c r="E17">
        <f t="shared" si="3"/>
        <v>46.148</v>
      </c>
      <c r="F17">
        <f t="shared" si="2"/>
        <v>65.516</v>
      </c>
      <c r="G17">
        <f t="shared" si="4"/>
        <v>67.808</v>
      </c>
      <c r="K17" s="4"/>
      <c r="L17" s="4"/>
      <c r="M17" s="4"/>
      <c r="Q17" s="4"/>
    </row>
    <row r="18">
      <c r="A18" s="1">
        <v>1836.0</v>
      </c>
      <c r="B18" s="1">
        <v>7.7</v>
      </c>
      <c r="C18" s="2">
        <v>19.01</v>
      </c>
      <c r="D18">
        <f t="shared" si="1"/>
        <v>45.86</v>
      </c>
      <c r="E18">
        <f t="shared" si="3"/>
        <v>45.902</v>
      </c>
      <c r="F18">
        <f t="shared" si="2"/>
        <v>66.218</v>
      </c>
      <c r="G18">
        <f t="shared" si="4"/>
        <v>67.295</v>
      </c>
      <c r="K18" s="4"/>
      <c r="L18" s="4"/>
      <c r="M18" s="4"/>
      <c r="Q18" s="4"/>
    </row>
    <row r="19">
      <c r="A19" s="1">
        <v>1837.0</v>
      </c>
      <c r="B19" s="1">
        <v>7.38</v>
      </c>
      <c r="C19" s="2">
        <v>19.68</v>
      </c>
      <c r="D19">
        <f t="shared" si="1"/>
        <v>45.284</v>
      </c>
      <c r="E19">
        <f t="shared" si="3"/>
        <v>45.824</v>
      </c>
      <c r="F19">
        <f t="shared" si="2"/>
        <v>67.424</v>
      </c>
      <c r="G19">
        <f t="shared" si="4"/>
        <v>67.424</v>
      </c>
      <c r="K19" s="4"/>
      <c r="L19" s="4"/>
      <c r="M19" s="4"/>
      <c r="Q19" s="4"/>
    </row>
    <row r="20">
      <c r="A20" s="1">
        <v>1838.0</v>
      </c>
      <c r="B20" s="1">
        <v>7.51</v>
      </c>
      <c r="C20" s="2">
        <v>18.77</v>
      </c>
      <c r="D20">
        <f t="shared" si="1"/>
        <v>45.518</v>
      </c>
      <c r="E20">
        <f t="shared" si="3"/>
        <v>45.842</v>
      </c>
      <c r="F20">
        <f t="shared" si="2"/>
        <v>65.786</v>
      </c>
      <c r="G20">
        <f t="shared" si="4"/>
        <v>67.088</v>
      </c>
      <c r="K20" s="4"/>
      <c r="L20" s="4"/>
      <c r="M20" s="4"/>
      <c r="Q20" s="4"/>
    </row>
    <row r="21">
      <c r="A21" s="1">
        <v>1839.0</v>
      </c>
      <c r="B21" s="1">
        <v>7.63</v>
      </c>
      <c r="C21" s="2">
        <v>19.68</v>
      </c>
      <c r="D21">
        <f t="shared" si="1"/>
        <v>45.734</v>
      </c>
      <c r="E21">
        <f t="shared" si="3"/>
        <v>45.728</v>
      </c>
      <c r="F21">
        <f t="shared" si="2"/>
        <v>67.424</v>
      </c>
      <c r="G21">
        <f t="shared" si="4"/>
        <v>66.896</v>
      </c>
      <c r="K21" s="4"/>
      <c r="L21" s="4"/>
      <c r="M21" s="4"/>
      <c r="Q21" s="4"/>
    </row>
    <row r="22">
      <c r="A22" s="1">
        <v>1840.0</v>
      </c>
      <c r="B22" s="1">
        <v>7.8</v>
      </c>
      <c r="C22" s="2">
        <v>19.85</v>
      </c>
      <c r="D22">
        <f t="shared" si="1"/>
        <v>46.04</v>
      </c>
      <c r="E22">
        <f t="shared" si="3"/>
        <v>45.623</v>
      </c>
      <c r="F22">
        <f t="shared" si="2"/>
        <v>67.73</v>
      </c>
      <c r="G22">
        <f t="shared" si="4"/>
        <v>66.683</v>
      </c>
      <c r="K22" s="4"/>
      <c r="L22" s="4"/>
      <c r="M22" s="4"/>
      <c r="Q22" s="4"/>
    </row>
    <row r="23">
      <c r="A23" s="1">
        <v>1841.0</v>
      </c>
      <c r="B23" s="1">
        <v>7.69</v>
      </c>
      <c r="C23" s="2">
        <v>19.88</v>
      </c>
      <c r="D23">
        <f t="shared" si="1"/>
        <v>45.842</v>
      </c>
      <c r="E23">
        <f t="shared" si="3"/>
        <v>45.713</v>
      </c>
      <c r="F23">
        <f t="shared" si="2"/>
        <v>67.784</v>
      </c>
      <c r="G23">
        <f t="shared" si="4"/>
        <v>67.061</v>
      </c>
      <c r="K23" s="4"/>
      <c r="L23" s="4"/>
      <c r="M23" s="4"/>
      <c r="Q23" s="4"/>
    </row>
    <row r="24">
      <c r="A24" s="1">
        <v>1842.0</v>
      </c>
      <c r="B24" s="1">
        <v>8.02</v>
      </c>
      <c r="C24" s="2">
        <v>20.12</v>
      </c>
      <c r="D24">
        <f t="shared" si="1"/>
        <v>46.436</v>
      </c>
      <c r="E24">
        <f t="shared" si="3"/>
        <v>45.809</v>
      </c>
      <c r="F24">
        <f t="shared" si="2"/>
        <v>68.216</v>
      </c>
      <c r="G24">
        <f t="shared" si="4"/>
        <v>67.394</v>
      </c>
      <c r="K24" s="4"/>
      <c r="L24" s="4"/>
      <c r="M24" s="4"/>
      <c r="Q24" s="4"/>
    </row>
    <row r="25">
      <c r="A25" s="1">
        <v>1843.0</v>
      </c>
      <c r="B25" s="1">
        <v>8.17</v>
      </c>
      <c r="C25" s="2">
        <v>19.84</v>
      </c>
      <c r="D25">
        <f t="shared" si="1"/>
        <v>46.706</v>
      </c>
      <c r="E25">
        <f t="shared" si="3"/>
        <v>46.046</v>
      </c>
      <c r="F25">
        <f t="shared" si="2"/>
        <v>67.712</v>
      </c>
      <c r="G25">
        <f t="shared" si="4"/>
        <v>67.442</v>
      </c>
      <c r="K25" s="4"/>
      <c r="L25" s="4"/>
      <c r="M25" s="4"/>
      <c r="Q25" s="4"/>
    </row>
    <row r="26">
      <c r="A26" s="1">
        <v>1844.0</v>
      </c>
      <c r="B26" s="1">
        <v>7.65</v>
      </c>
      <c r="C26" s="2">
        <v>20.05</v>
      </c>
      <c r="D26">
        <f t="shared" si="1"/>
        <v>45.77</v>
      </c>
      <c r="E26">
        <f t="shared" si="3"/>
        <v>46.088</v>
      </c>
      <c r="F26">
        <f t="shared" si="2"/>
        <v>68.09</v>
      </c>
      <c r="G26">
        <f t="shared" si="4"/>
        <v>67.826</v>
      </c>
      <c r="K26" s="4"/>
      <c r="L26" s="4"/>
      <c r="M26" s="4"/>
      <c r="Q26" s="4"/>
    </row>
    <row r="27">
      <c r="A27" s="1">
        <v>1845.0</v>
      </c>
      <c r="B27" s="1">
        <v>7.85</v>
      </c>
      <c r="C27" s="2">
        <v>19.68</v>
      </c>
      <c r="D27">
        <f t="shared" si="1"/>
        <v>46.13</v>
      </c>
      <c r="E27">
        <f t="shared" si="3"/>
        <v>46.154</v>
      </c>
      <c r="F27">
        <f t="shared" si="2"/>
        <v>67.424</v>
      </c>
      <c r="G27">
        <f t="shared" si="4"/>
        <v>67.826</v>
      </c>
      <c r="K27" s="4"/>
      <c r="L27" s="4"/>
      <c r="M27" s="4"/>
      <c r="Q27" s="4"/>
    </row>
    <row r="28">
      <c r="A28" s="1">
        <v>1846.0</v>
      </c>
      <c r="B28" s="1">
        <v>8.55</v>
      </c>
      <c r="C28" s="2">
        <v>20.24</v>
      </c>
      <c r="D28">
        <f t="shared" si="1"/>
        <v>47.39</v>
      </c>
      <c r="E28">
        <f t="shared" si="3"/>
        <v>46.379</v>
      </c>
      <c r="F28">
        <f t="shared" si="2"/>
        <v>68.432</v>
      </c>
      <c r="G28">
        <f t="shared" si="4"/>
        <v>67.943</v>
      </c>
      <c r="K28" s="4"/>
      <c r="L28" s="4"/>
      <c r="M28" s="4"/>
      <c r="Q28" s="4"/>
    </row>
    <row r="29">
      <c r="A29" s="1">
        <v>1847.0</v>
      </c>
      <c r="B29" s="1">
        <v>8.09</v>
      </c>
      <c r="C29" s="2">
        <v>19.45</v>
      </c>
      <c r="D29">
        <f t="shared" si="1"/>
        <v>46.562</v>
      </c>
      <c r="E29">
        <f t="shared" si="3"/>
        <v>46.499</v>
      </c>
      <c r="F29">
        <f t="shared" si="2"/>
        <v>67.01</v>
      </c>
      <c r="G29">
        <f t="shared" si="4"/>
        <v>67.814</v>
      </c>
      <c r="K29" s="4"/>
      <c r="L29" s="4"/>
      <c r="M29" s="4"/>
      <c r="Q29" s="4"/>
    </row>
    <row r="30">
      <c r="A30" s="1">
        <v>1848.0</v>
      </c>
      <c r="B30" s="1">
        <v>7.98</v>
      </c>
      <c r="C30" s="2">
        <v>19.7</v>
      </c>
      <c r="D30">
        <f t="shared" si="1"/>
        <v>46.364</v>
      </c>
      <c r="E30">
        <f t="shared" si="3"/>
        <v>46.487</v>
      </c>
      <c r="F30">
        <f t="shared" si="2"/>
        <v>67.46</v>
      </c>
      <c r="G30">
        <f t="shared" si="4"/>
        <v>67.688</v>
      </c>
      <c r="K30" s="4"/>
      <c r="L30" s="4"/>
      <c r="M30" s="4"/>
      <c r="Q30" s="4"/>
    </row>
    <row r="31">
      <c r="A31" s="1">
        <v>1849.0</v>
      </c>
      <c r="B31" s="1">
        <v>7.98</v>
      </c>
      <c r="C31" s="2">
        <v>20.35</v>
      </c>
      <c r="D31">
        <f t="shared" si="1"/>
        <v>46.364</v>
      </c>
      <c r="E31">
        <f t="shared" si="3"/>
        <v>46.43</v>
      </c>
      <c r="F31">
        <f t="shared" si="2"/>
        <v>68.63</v>
      </c>
      <c r="G31">
        <f t="shared" si="4"/>
        <v>67.841</v>
      </c>
      <c r="K31" s="4"/>
      <c r="L31" s="4"/>
      <c r="M31" s="4"/>
      <c r="Q31" s="4"/>
    </row>
    <row r="32">
      <c r="A32" s="1">
        <v>1850.0</v>
      </c>
      <c r="B32" s="1">
        <v>7.9</v>
      </c>
      <c r="C32" s="2">
        <v>20.14</v>
      </c>
      <c r="D32">
        <f t="shared" si="1"/>
        <v>46.22</v>
      </c>
      <c r="E32">
        <f t="shared" si="3"/>
        <v>46.505</v>
      </c>
      <c r="F32">
        <f t="shared" si="2"/>
        <v>68.252</v>
      </c>
      <c r="G32">
        <f t="shared" si="4"/>
        <v>67.868</v>
      </c>
      <c r="K32" s="4"/>
      <c r="L32" s="4"/>
      <c r="M32" s="4"/>
      <c r="Q32" s="4"/>
    </row>
    <row r="33">
      <c r="A33" s="1">
        <v>1851.0</v>
      </c>
      <c r="B33" s="1">
        <v>8.18</v>
      </c>
      <c r="C33" s="2">
        <v>20.03</v>
      </c>
      <c r="D33">
        <f t="shared" si="1"/>
        <v>46.724</v>
      </c>
      <c r="E33">
        <f t="shared" si="3"/>
        <v>46.604</v>
      </c>
      <c r="F33">
        <f t="shared" si="2"/>
        <v>68.054</v>
      </c>
      <c r="G33">
        <f t="shared" si="4"/>
        <v>67.973</v>
      </c>
      <c r="K33" s="4"/>
      <c r="L33" s="4"/>
      <c r="M33" s="4"/>
      <c r="Q33" s="4"/>
    </row>
    <row r="34">
      <c r="A34" s="1">
        <v>1852.0</v>
      </c>
      <c r="B34" s="1">
        <v>8.1</v>
      </c>
      <c r="C34" s="2">
        <v>19.81</v>
      </c>
      <c r="D34">
        <f t="shared" si="1"/>
        <v>46.58</v>
      </c>
      <c r="E34">
        <f t="shared" si="3"/>
        <v>46.469</v>
      </c>
      <c r="F34">
        <f t="shared" si="2"/>
        <v>67.658</v>
      </c>
      <c r="G34">
        <f t="shared" si="4"/>
        <v>67.844</v>
      </c>
      <c r="K34" s="4"/>
      <c r="L34" s="4"/>
      <c r="M34" s="4"/>
      <c r="Q34" s="4"/>
    </row>
    <row r="35">
      <c r="A35" s="1">
        <v>1853.0</v>
      </c>
      <c r="B35" s="1">
        <v>8.04</v>
      </c>
      <c r="C35" s="2">
        <v>19.22</v>
      </c>
      <c r="D35">
        <f t="shared" si="1"/>
        <v>46.472</v>
      </c>
      <c r="E35">
        <f t="shared" si="3"/>
        <v>46.454</v>
      </c>
      <c r="F35">
        <f t="shared" si="2"/>
        <v>66.596</v>
      </c>
      <c r="G35">
        <f t="shared" si="4"/>
        <v>67.775</v>
      </c>
      <c r="K35" s="4"/>
      <c r="L35" s="4"/>
      <c r="M35" s="4"/>
      <c r="Q35" s="4"/>
    </row>
    <row r="36">
      <c r="A36" s="1">
        <v>1854.0</v>
      </c>
      <c r="B36" s="1">
        <v>8.21</v>
      </c>
      <c r="C36" s="2">
        <v>19.87</v>
      </c>
      <c r="D36">
        <f t="shared" si="1"/>
        <v>46.778</v>
      </c>
      <c r="E36">
        <f t="shared" si="3"/>
        <v>46.523</v>
      </c>
      <c r="F36">
        <f t="shared" si="2"/>
        <v>67.766</v>
      </c>
      <c r="G36">
        <f t="shared" si="4"/>
        <v>67.826</v>
      </c>
      <c r="K36" s="4"/>
      <c r="L36" s="4"/>
      <c r="M36" s="4"/>
      <c r="Q36" s="4"/>
    </row>
    <row r="37">
      <c r="A37" s="1">
        <v>1855.0</v>
      </c>
      <c r="B37" s="1">
        <v>8.11</v>
      </c>
      <c r="C37" s="2">
        <v>19.55</v>
      </c>
      <c r="D37">
        <f t="shared" si="1"/>
        <v>46.598</v>
      </c>
      <c r="E37">
        <f t="shared" si="3"/>
        <v>46.562</v>
      </c>
      <c r="F37">
        <f t="shared" si="2"/>
        <v>67.19</v>
      </c>
      <c r="G37">
        <f t="shared" si="4"/>
        <v>67.586</v>
      </c>
      <c r="K37" s="4"/>
      <c r="L37" s="4"/>
      <c r="M37" s="4"/>
      <c r="Q37" s="4"/>
    </row>
    <row r="38">
      <c r="A38" s="1">
        <v>1856.0</v>
      </c>
      <c r="B38" s="1">
        <v>8.0</v>
      </c>
      <c r="C38" s="2">
        <v>19.15</v>
      </c>
      <c r="D38">
        <f t="shared" si="1"/>
        <v>46.4</v>
      </c>
      <c r="E38">
        <f t="shared" si="3"/>
        <v>46.592</v>
      </c>
      <c r="F38">
        <f t="shared" si="2"/>
        <v>66.47</v>
      </c>
      <c r="G38">
        <f t="shared" si="4"/>
        <v>67.289</v>
      </c>
      <c r="K38" s="4"/>
      <c r="L38" s="4"/>
      <c r="M38" s="4"/>
      <c r="Q38" s="4"/>
    </row>
    <row r="39">
      <c r="A39" s="1">
        <v>1857.0</v>
      </c>
      <c r="B39" s="1">
        <v>7.76</v>
      </c>
      <c r="C39" s="2">
        <v>19.52</v>
      </c>
      <c r="D39">
        <f t="shared" si="1"/>
        <v>45.968</v>
      </c>
      <c r="E39">
        <f t="shared" si="3"/>
        <v>46.466</v>
      </c>
      <c r="F39">
        <f t="shared" si="2"/>
        <v>67.136</v>
      </c>
      <c r="G39">
        <f t="shared" si="4"/>
        <v>67.136</v>
      </c>
      <c r="K39" s="4"/>
      <c r="L39" s="4"/>
      <c r="M39" s="4"/>
      <c r="Q39" s="4"/>
    </row>
    <row r="40">
      <c r="A40" s="1">
        <v>1858.0</v>
      </c>
      <c r="B40" s="1">
        <v>8.1</v>
      </c>
      <c r="C40" s="2">
        <v>19.99</v>
      </c>
      <c r="D40">
        <f t="shared" si="1"/>
        <v>46.58</v>
      </c>
      <c r="E40">
        <f t="shared" si="3"/>
        <v>46.466</v>
      </c>
      <c r="F40">
        <f t="shared" si="2"/>
        <v>67.982</v>
      </c>
      <c r="G40">
        <f t="shared" si="4"/>
        <v>67.19</v>
      </c>
      <c r="K40" s="4"/>
      <c r="L40" s="4"/>
      <c r="M40" s="4"/>
      <c r="Q40" s="4"/>
    </row>
    <row r="41">
      <c r="A41" s="1">
        <v>1859.0</v>
      </c>
      <c r="B41" s="1">
        <v>8.25</v>
      </c>
      <c r="C41" s="2">
        <v>20.22</v>
      </c>
      <c r="D41">
        <f t="shared" si="1"/>
        <v>46.85</v>
      </c>
      <c r="E41">
        <f t="shared" si="3"/>
        <v>46.529</v>
      </c>
      <c r="F41">
        <f t="shared" si="2"/>
        <v>68.396</v>
      </c>
      <c r="G41">
        <f t="shared" si="4"/>
        <v>67.49</v>
      </c>
      <c r="K41" s="4"/>
      <c r="L41" s="4"/>
      <c r="M41" s="4"/>
      <c r="Q41" s="4"/>
    </row>
    <row r="42">
      <c r="A42" s="1">
        <v>1860.0</v>
      </c>
      <c r="B42" s="1">
        <v>7.96</v>
      </c>
      <c r="C42" s="2">
        <v>20.31</v>
      </c>
      <c r="D42">
        <f t="shared" si="1"/>
        <v>46.328</v>
      </c>
      <c r="E42">
        <f t="shared" si="3"/>
        <v>46.454</v>
      </c>
      <c r="F42">
        <f t="shared" si="2"/>
        <v>68.558</v>
      </c>
      <c r="G42">
        <f t="shared" si="4"/>
        <v>67.622</v>
      </c>
      <c r="K42" s="4"/>
      <c r="L42" s="4"/>
      <c r="M42" s="4"/>
      <c r="Q42" s="4"/>
    </row>
    <row r="43">
      <c r="A43" s="1">
        <v>1861.0</v>
      </c>
      <c r="B43" s="1">
        <v>7.85</v>
      </c>
      <c r="C43" s="2">
        <v>20.47</v>
      </c>
      <c r="D43">
        <f t="shared" si="1"/>
        <v>46.13</v>
      </c>
      <c r="E43">
        <f t="shared" si="3"/>
        <v>46.376</v>
      </c>
      <c r="F43">
        <f t="shared" si="2"/>
        <v>68.846</v>
      </c>
      <c r="G43">
        <f t="shared" si="4"/>
        <v>67.898</v>
      </c>
      <c r="K43" s="4"/>
      <c r="L43" s="4"/>
      <c r="M43" s="4"/>
      <c r="Q43" s="4"/>
    </row>
    <row r="44">
      <c r="A44" s="1">
        <v>1862.0</v>
      </c>
      <c r="B44" s="1">
        <v>7.56</v>
      </c>
      <c r="C44" s="2">
        <v>20.53</v>
      </c>
      <c r="D44">
        <f t="shared" si="1"/>
        <v>45.608</v>
      </c>
      <c r="E44">
        <f t="shared" si="3"/>
        <v>46.244</v>
      </c>
      <c r="F44">
        <f t="shared" si="2"/>
        <v>68.954</v>
      </c>
      <c r="G44">
        <f t="shared" si="4"/>
        <v>68.312</v>
      </c>
      <c r="K44" s="4"/>
      <c r="L44" s="4"/>
      <c r="M44" s="4"/>
      <c r="Q44" s="4"/>
    </row>
    <row r="45">
      <c r="A45" s="1">
        <v>1863.0</v>
      </c>
      <c r="B45" s="1">
        <v>8.11</v>
      </c>
      <c r="C45" s="2">
        <v>20.01</v>
      </c>
      <c r="D45">
        <f t="shared" si="1"/>
        <v>46.598</v>
      </c>
      <c r="E45">
        <f t="shared" si="3"/>
        <v>46.349</v>
      </c>
      <c r="F45">
        <f t="shared" si="2"/>
        <v>68.018</v>
      </c>
      <c r="G45">
        <f t="shared" si="4"/>
        <v>68.459</v>
      </c>
      <c r="K45" s="4"/>
      <c r="L45" s="4"/>
      <c r="M45" s="4"/>
      <c r="Q45" s="4"/>
    </row>
    <row r="46">
      <c r="A46" s="1">
        <v>1864.0</v>
      </c>
      <c r="B46" s="1">
        <v>7.98</v>
      </c>
      <c r="C46" s="2">
        <v>19.55</v>
      </c>
      <c r="D46">
        <f t="shared" si="1"/>
        <v>46.364</v>
      </c>
      <c r="E46">
        <f t="shared" si="3"/>
        <v>46.313</v>
      </c>
      <c r="F46">
        <f t="shared" si="2"/>
        <v>67.19</v>
      </c>
      <c r="G46">
        <f t="shared" si="4"/>
        <v>68.327</v>
      </c>
      <c r="K46" s="4"/>
      <c r="L46" s="4"/>
      <c r="M46" s="4"/>
      <c r="Q46" s="4"/>
    </row>
    <row r="47">
      <c r="A47" s="1">
        <v>1865.0</v>
      </c>
      <c r="B47" s="1">
        <v>8.18</v>
      </c>
      <c r="C47" s="2">
        <v>20.15</v>
      </c>
      <c r="D47">
        <f t="shared" si="1"/>
        <v>46.724</v>
      </c>
      <c r="E47">
        <f t="shared" si="3"/>
        <v>46.292</v>
      </c>
      <c r="F47">
        <f t="shared" si="2"/>
        <v>68.27</v>
      </c>
      <c r="G47">
        <f t="shared" si="4"/>
        <v>68.306</v>
      </c>
      <c r="K47" s="4"/>
      <c r="L47" s="4"/>
      <c r="M47" s="4"/>
      <c r="Q47" s="4"/>
    </row>
    <row r="48">
      <c r="A48" s="1">
        <v>1866.0</v>
      </c>
      <c r="B48" s="1">
        <v>8.29</v>
      </c>
      <c r="C48" s="2">
        <v>20.01</v>
      </c>
      <c r="D48">
        <f t="shared" si="1"/>
        <v>46.922</v>
      </c>
      <c r="E48">
        <f t="shared" si="3"/>
        <v>46.391</v>
      </c>
      <c r="F48">
        <f t="shared" si="2"/>
        <v>68.018</v>
      </c>
      <c r="G48">
        <f t="shared" si="4"/>
        <v>68.216</v>
      </c>
      <c r="K48" s="4"/>
      <c r="L48" s="4"/>
      <c r="M48" s="4"/>
      <c r="Q48" s="4"/>
    </row>
    <row r="49">
      <c r="A49" s="1">
        <v>1867.0</v>
      </c>
      <c r="B49" s="1">
        <v>8.44</v>
      </c>
      <c r="C49" s="2">
        <v>20.75</v>
      </c>
      <c r="D49">
        <f t="shared" si="1"/>
        <v>47.192</v>
      </c>
      <c r="E49">
        <f t="shared" si="3"/>
        <v>46.568</v>
      </c>
      <c r="F49">
        <f t="shared" si="2"/>
        <v>69.35</v>
      </c>
      <c r="G49">
        <f t="shared" si="4"/>
        <v>68.3</v>
      </c>
      <c r="K49" s="4"/>
      <c r="L49" s="4"/>
      <c r="M49" s="4"/>
      <c r="Q49" s="4"/>
    </row>
    <row r="50">
      <c r="A50" s="1">
        <v>1868.0</v>
      </c>
      <c r="B50" s="1">
        <v>8.25</v>
      </c>
      <c r="C50" s="2">
        <v>19.8</v>
      </c>
      <c r="D50">
        <f t="shared" si="1"/>
        <v>46.85</v>
      </c>
      <c r="E50">
        <f t="shared" si="3"/>
        <v>46.775</v>
      </c>
      <c r="F50">
        <f t="shared" si="2"/>
        <v>67.64</v>
      </c>
      <c r="G50">
        <f t="shared" si="4"/>
        <v>68.081</v>
      </c>
      <c r="K50" s="4"/>
      <c r="L50" s="4"/>
      <c r="M50" s="4"/>
      <c r="Q50" s="4"/>
    </row>
    <row r="51">
      <c r="A51" s="1">
        <v>1869.0</v>
      </c>
      <c r="B51" s="1">
        <v>8.43</v>
      </c>
      <c r="C51" s="2">
        <v>19.45</v>
      </c>
      <c r="D51">
        <f t="shared" si="1"/>
        <v>47.174</v>
      </c>
      <c r="E51">
        <f t="shared" si="3"/>
        <v>46.871</v>
      </c>
      <c r="F51">
        <f t="shared" si="2"/>
        <v>67.01</v>
      </c>
      <c r="G51">
        <f t="shared" si="4"/>
        <v>67.913</v>
      </c>
      <c r="K51" s="4"/>
      <c r="L51" s="4"/>
      <c r="M51" s="4"/>
      <c r="Q51" s="4"/>
    </row>
    <row r="52">
      <c r="A52" s="1">
        <v>1870.0</v>
      </c>
      <c r="B52" s="1">
        <v>8.2</v>
      </c>
      <c r="C52" s="2">
        <v>19.95</v>
      </c>
      <c r="D52">
        <f t="shared" si="1"/>
        <v>46.76</v>
      </c>
      <c r="E52">
        <f t="shared" si="3"/>
        <v>46.937</v>
      </c>
      <c r="F52">
        <f t="shared" si="2"/>
        <v>67.91</v>
      </c>
      <c r="G52">
        <f t="shared" si="4"/>
        <v>68.033</v>
      </c>
      <c r="K52" s="4"/>
      <c r="L52" s="4"/>
      <c r="M52" s="4"/>
      <c r="Q52" s="4"/>
    </row>
    <row r="53">
      <c r="A53" s="1">
        <v>1871.0</v>
      </c>
      <c r="B53" s="1">
        <v>8.12</v>
      </c>
      <c r="C53" s="2">
        <v>20.44</v>
      </c>
      <c r="D53">
        <f t="shared" si="1"/>
        <v>46.616</v>
      </c>
      <c r="E53">
        <f t="shared" si="3"/>
        <v>46.919</v>
      </c>
      <c r="F53">
        <f t="shared" si="2"/>
        <v>68.792</v>
      </c>
      <c r="G53">
        <f t="shared" si="4"/>
        <v>68.12</v>
      </c>
      <c r="K53" s="4"/>
      <c r="L53" s="4"/>
      <c r="M53" s="4"/>
      <c r="Q53" s="4"/>
    </row>
    <row r="54">
      <c r="A54" s="1">
        <v>1872.0</v>
      </c>
      <c r="B54" s="1">
        <v>8.19</v>
      </c>
      <c r="C54" s="2">
        <v>19.71</v>
      </c>
      <c r="D54">
        <f t="shared" si="1"/>
        <v>46.742</v>
      </c>
      <c r="E54">
        <f t="shared" si="3"/>
        <v>46.889</v>
      </c>
      <c r="F54">
        <f t="shared" si="2"/>
        <v>67.478</v>
      </c>
      <c r="G54">
        <f t="shared" si="4"/>
        <v>68.03</v>
      </c>
      <c r="K54" s="4"/>
      <c r="L54" s="4"/>
      <c r="M54" s="4"/>
      <c r="Q54" s="4"/>
    </row>
    <row r="55">
      <c r="A55" s="1">
        <v>1873.0</v>
      </c>
      <c r="B55" s="1">
        <v>8.35</v>
      </c>
      <c r="C55" s="2">
        <v>19.67</v>
      </c>
      <c r="D55">
        <f t="shared" si="1"/>
        <v>47.03</v>
      </c>
      <c r="E55">
        <f t="shared" si="3"/>
        <v>46.862</v>
      </c>
      <c r="F55">
        <f t="shared" si="2"/>
        <v>67.406</v>
      </c>
      <c r="G55">
        <f t="shared" si="4"/>
        <v>67.706</v>
      </c>
      <c r="K55" s="4"/>
      <c r="L55" s="4"/>
      <c r="M55" s="4"/>
      <c r="Q55" s="4"/>
    </row>
    <row r="56">
      <c r="A56" s="1">
        <v>1874.0</v>
      </c>
      <c r="B56" s="1">
        <v>8.43</v>
      </c>
      <c r="C56" s="2">
        <v>20.37</v>
      </c>
      <c r="D56">
        <f t="shared" si="1"/>
        <v>47.174</v>
      </c>
      <c r="E56">
        <f t="shared" si="3"/>
        <v>46.916</v>
      </c>
      <c r="F56">
        <f t="shared" si="2"/>
        <v>68.666</v>
      </c>
      <c r="G56">
        <f t="shared" si="4"/>
        <v>67.877</v>
      </c>
      <c r="K56" s="4"/>
      <c r="L56" s="4"/>
      <c r="M56" s="4"/>
      <c r="Q56" s="4"/>
    </row>
    <row r="57">
      <c r="A57" s="1">
        <v>1875.0</v>
      </c>
      <c r="B57" s="1">
        <v>7.86</v>
      </c>
      <c r="C57" s="2">
        <v>19.81</v>
      </c>
      <c r="D57">
        <f t="shared" si="1"/>
        <v>46.148</v>
      </c>
      <c r="E57">
        <f t="shared" si="3"/>
        <v>46.745</v>
      </c>
      <c r="F57">
        <f t="shared" si="2"/>
        <v>67.658</v>
      </c>
      <c r="G57">
        <f t="shared" si="4"/>
        <v>67.985</v>
      </c>
      <c r="K57" s="4"/>
      <c r="L57" s="4"/>
      <c r="M57" s="4"/>
      <c r="Q57" s="4"/>
    </row>
    <row r="58">
      <c r="A58" s="1">
        <v>1876.0</v>
      </c>
      <c r="B58" s="1">
        <v>8.08</v>
      </c>
      <c r="C58" s="2">
        <v>19.9</v>
      </c>
      <c r="D58">
        <f t="shared" si="1"/>
        <v>46.544</v>
      </c>
      <c r="E58">
        <f t="shared" si="3"/>
        <v>46.709</v>
      </c>
      <c r="F58">
        <f t="shared" si="2"/>
        <v>67.82</v>
      </c>
      <c r="G58">
        <f t="shared" si="4"/>
        <v>67.97</v>
      </c>
      <c r="K58" s="4"/>
      <c r="L58" s="4"/>
      <c r="M58" s="4"/>
      <c r="Q58" s="4"/>
    </row>
    <row r="59">
      <c r="A59" s="1">
        <v>1877.0</v>
      </c>
      <c r="B59" s="1">
        <v>8.54</v>
      </c>
      <c r="C59" s="2">
        <v>19.6</v>
      </c>
      <c r="D59">
        <f t="shared" si="1"/>
        <v>47.372</v>
      </c>
      <c r="E59">
        <f t="shared" si="3"/>
        <v>46.835</v>
      </c>
      <c r="F59">
        <f t="shared" si="2"/>
        <v>67.28</v>
      </c>
      <c r="G59">
        <f t="shared" si="4"/>
        <v>67.718</v>
      </c>
      <c r="K59" s="4"/>
      <c r="L59" s="4"/>
      <c r="M59" s="4"/>
      <c r="Q59" s="4"/>
    </row>
    <row r="60">
      <c r="A60" s="1">
        <v>1878.0</v>
      </c>
      <c r="B60" s="1">
        <v>8.83</v>
      </c>
      <c r="C60" s="2">
        <v>20.04</v>
      </c>
      <c r="D60">
        <f t="shared" si="1"/>
        <v>47.894</v>
      </c>
      <c r="E60">
        <f t="shared" si="3"/>
        <v>47.027</v>
      </c>
      <c r="F60">
        <f t="shared" si="2"/>
        <v>68.072</v>
      </c>
      <c r="G60">
        <f t="shared" si="4"/>
        <v>67.817</v>
      </c>
      <c r="K60" s="4"/>
      <c r="L60" s="4"/>
      <c r="M60" s="4"/>
      <c r="Q60" s="4"/>
    </row>
    <row r="61">
      <c r="A61" s="1">
        <v>1879.0</v>
      </c>
      <c r="B61" s="1">
        <v>8.17</v>
      </c>
      <c r="C61" s="2">
        <v>20.48</v>
      </c>
      <c r="D61">
        <f t="shared" si="1"/>
        <v>46.706</v>
      </c>
      <c r="E61">
        <f t="shared" si="3"/>
        <v>46.973</v>
      </c>
      <c r="F61">
        <f t="shared" si="2"/>
        <v>68.864</v>
      </c>
      <c r="G61">
        <f t="shared" si="4"/>
        <v>68.06</v>
      </c>
      <c r="K61" s="4"/>
      <c r="L61" s="4"/>
      <c r="M61" s="4"/>
      <c r="Q61" s="4"/>
    </row>
    <row r="62">
      <c r="A62" s="1">
        <v>1880.0</v>
      </c>
      <c r="B62" s="1">
        <v>8.12</v>
      </c>
      <c r="C62" s="2">
        <v>19.82</v>
      </c>
      <c r="D62">
        <f t="shared" si="1"/>
        <v>46.616</v>
      </c>
      <c r="E62">
        <f t="shared" si="3"/>
        <v>46.88</v>
      </c>
      <c r="F62">
        <f t="shared" si="2"/>
        <v>67.676</v>
      </c>
      <c r="G62">
        <f t="shared" si="4"/>
        <v>67.895</v>
      </c>
      <c r="K62" s="4"/>
      <c r="L62" s="4"/>
      <c r="M62" s="4"/>
      <c r="Q62" s="4"/>
    </row>
    <row r="63">
      <c r="A63" s="1">
        <v>1881.0</v>
      </c>
      <c r="B63" s="1">
        <v>8.27</v>
      </c>
      <c r="C63" s="2">
        <v>20.14</v>
      </c>
      <c r="D63">
        <f t="shared" si="1"/>
        <v>46.886</v>
      </c>
      <c r="E63">
        <f t="shared" si="3"/>
        <v>47.003</v>
      </c>
      <c r="F63">
        <f t="shared" si="2"/>
        <v>68.252</v>
      </c>
      <c r="G63">
        <f t="shared" si="4"/>
        <v>67.994</v>
      </c>
      <c r="K63" s="4"/>
      <c r="L63" s="4"/>
      <c r="M63" s="4"/>
      <c r="Q63" s="4"/>
    </row>
    <row r="64">
      <c r="A64" s="1">
        <v>1882.0</v>
      </c>
      <c r="B64" s="1">
        <v>8.13</v>
      </c>
      <c r="C64" s="2">
        <v>20.47</v>
      </c>
      <c r="D64">
        <f t="shared" si="1"/>
        <v>46.634</v>
      </c>
      <c r="E64">
        <f t="shared" si="3"/>
        <v>47.018</v>
      </c>
      <c r="F64">
        <f t="shared" si="2"/>
        <v>68.846</v>
      </c>
      <c r="G64">
        <f t="shared" si="4"/>
        <v>68.165</v>
      </c>
      <c r="K64" s="4"/>
      <c r="L64" s="4"/>
      <c r="M64" s="4"/>
      <c r="Q64" s="4"/>
    </row>
    <row r="65">
      <c r="A65" s="1">
        <v>1883.0</v>
      </c>
      <c r="B65" s="1">
        <v>7.98</v>
      </c>
      <c r="C65" s="2">
        <v>20.26</v>
      </c>
      <c r="D65">
        <f t="shared" si="1"/>
        <v>46.364</v>
      </c>
      <c r="E65">
        <f t="shared" si="3"/>
        <v>46.85</v>
      </c>
      <c r="F65">
        <f t="shared" si="2"/>
        <v>68.468</v>
      </c>
      <c r="G65">
        <f t="shared" si="4"/>
        <v>68.363</v>
      </c>
      <c r="K65" s="4"/>
      <c r="L65" s="4"/>
      <c r="M65" s="4"/>
      <c r="Q65" s="4"/>
    </row>
    <row r="66">
      <c r="A66" s="1">
        <v>1884.0</v>
      </c>
      <c r="B66" s="1">
        <v>7.77</v>
      </c>
      <c r="C66" s="2">
        <v>19.92</v>
      </c>
      <c r="D66">
        <f t="shared" si="1"/>
        <v>45.986</v>
      </c>
      <c r="E66">
        <f t="shared" si="3"/>
        <v>46.532</v>
      </c>
      <c r="F66">
        <f t="shared" si="2"/>
        <v>67.856</v>
      </c>
      <c r="G66">
        <f t="shared" si="4"/>
        <v>68.327</v>
      </c>
      <c r="K66" s="4"/>
      <c r="L66" s="4"/>
      <c r="M66" s="4"/>
      <c r="Q66" s="4"/>
    </row>
    <row r="67">
      <c r="A67" s="1">
        <v>1885.0</v>
      </c>
      <c r="B67" s="1">
        <v>7.92</v>
      </c>
      <c r="C67" s="2">
        <v>19.51</v>
      </c>
      <c r="D67">
        <f t="shared" si="1"/>
        <v>46.256</v>
      </c>
      <c r="E67">
        <f t="shared" si="3"/>
        <v>46.457</v>
      </c>
      <c r="F67">
        <f t="shared" si="2"/>
        <v>67.118</v>
      </c>
      <c r="G67">
        <f t="shared" si="4"/>
        <v>68.036</v>
      </c>
      <c r="K67" s="4"/>
      <c r="L67" s="4"/>
      <c r="M67" s="4"/>
      <c r="Q67" s="4"/>
    </row>
    <row r="68">
      <c r="A68" s="1">
        <v>1886.0</v>
      </c>
      <c r="B68" s="1">
        <v>7.95</v>
      </c>
      <c r="C68" s="2">
        <v>19.25</v>
      </c>
      <c r="D68">
        <f t="shared" si="1"/>
        <v>46.31</v>
      </c>
      <c r="E68">
        <f t="shared" si="3"/>
        <v>46.406</v>
      </c>
      <c r="F68">
        <f t="shared" si="2"/>
        <v>66.65</v>
      </c>
      <c r="G68">
        <f t="shared" si="4"/>
        <v>67.865</v>
      </c>
      <c r="K68" s="4"/>
      <c r="L68" s="4"/>
      <c r="M68" s="4"/>
      <c r="Q68" s="4"/>
    </row>
    <row r="69">
      <c r="A69" s="1">
        <v>1887.0</v>
      </c>
      <c r="B69" s="1">
        <v>7.91</v>
      </c>
      <c r="C69" s="2">
        <v>19.97</v>
      </c>
      <c r="D69">
        <f t="shared" si="1"/>
        <v>46.238</v>
      </c>
      <c r="E69">
        <f t="shared" si="3"/>
        <v>46.298</v>
      </c>
      <c r="F69">
        <f t="shared" si="2"/>
        <v>67.946</v>
      </c>
      <c r="G69">
        <f t="shared" si="4"/>
        <v>67.814</v>
      </c>
      <c r="K69" s="4"/>
      <c r="L69" s="4"/>
      <c r="M69" s="4"/>
      <c r="Q69" s="4"/>
    </row>
    <row r="70">
      <c r="A70" s="1">
        <v>1888.0</v>
      </c>
      <c r="B70" s="1">
        <v>8.09</v>
      </c>
      <c r="C70" s="2">
        <v>19.58</v>
      </c>
      <c r="D70">
        <f t="shared" si="1"/>
        <v>46.562</v>
      </c>
      <c r="E70">
        <f t="shared" si="3"/>
        <v>46.286</v>
      </c>
      <c r="F70">
        <f t="shared" si="2"/>
        <v>67.244</v>
      </c>
      <c r="G70">
        <f t="shared" si="4"/>
        <v>67.547</v>
      </c>
      <c r="K70" s="4"/>
      <c r="L70" s="4"/>
      <c r="M70" s="4"/>
      <c r="Q70" s="4"/>
    </row>
    <row r="71">
      <c r="A71" s="1">
        <v>1889.0</v>
      </c>
      <c r="B71" s="1">
        <v>8.32</v>
      </c>
      <c r="C71" s="2">
        <v>19.79</v>
      </c>
      <c r="D71">
        <f t="shared" si="1"/>
        <v>46.976</v>
      </c>
      <c r="E71">
        <f t="shared" si="3"/>
        <v>46.388</v>
      </c>
      <c r="F71">
        <f t="shared" si="2"/>
        <v>67.622</v>
      </c>
      <c r="G71">
        <f t="shared" si="4"/>
        <v>67.406</v>
      </c>
      <c r="K71" s="4"/>
      <c r="L71" s="4"/>
      <c r="M71" s="4"/>
      <c r="Q71" s="4"/>
    </row>
    <row r="72">
      <c r="A72" s="1">
        <v>1890.0</v>
      </c>
      <c r="B72" s="1">
        <v>7.97</v>
      </c>
      <c r="C72" s="2">
        <v>20.6</v>
      </c>
      <c r="D72">
        <f t="shared" si="1"/>
        <v>46.346</v>
      </c>
      <c r="E72">
        <f t="shared" si="3"/>
        <v>46.448</v>
      </c>
      <c r="F72">
        <f t="shared" si="2"/>
        <v>69.08</v>
      </c>
      <c r="G72">
        <f t="shared" si="4"/>
        <v>67.61</v>
      </c>
      <c r="K72" s="4"/>
      <c r="L72" s="4"/>
      <c r="M72" s="4"/>
      <c r="Q72" s="4"/>
    </row>
    <row r="73">
      <c r="A73" s="1">
        <v>1891.0</v>
      </c>
      <c r="B73" s="1">
        <v>8.02</v>
      </c>
      <c r="C73" s="2">
        <v>19.65</v>
      </c>
      <c r="D73">
        <f t="shared" si="1"/>
        <v>46.436</v>
      </c>
      <c r="E73">
        <f t="shared" si="3"/>
        <v>46.478</v>
      </c>
      <c r="F73">
        <f t="shared" si="2"/>
        <v>67.37</v>
      </c>
      <c r="G73">
        <f t="shared" si="4"/>
        <v>67.652</v>
      </c>
      <c r="K73" s="4"/>
      <c r="L73" s="4"/>
      <c r="M73" s="4"/>
      <c r="Q73" s="4"/>
    </row>
    <row r="74">
      <c r="A74" s="1">
        <v>1892.0</v>
      </c>
      <c r="B74" s="1">
        <v>8.07</v>
      </c>
      <c r="C74" s="2">
        <v>19.82</v>
      </c>
      <c r="D74">
        <f t="shared" si="1"/>
        <v>46.526</v>
      </c>
      <c r="E74">
        <f t="shared" si="3"/>
        <v>46.514</v>
      </c>
      <c r="F74">
        <f t="shared" si="2"/>
        <v>67.676</v>
      </c>
      <c r="G74">
        <f t="shared" si="4"/>
        <v>67.823</v>
      </c>
      <c r="K74" s="4"/>
      <c r="L74" s="4"/>
      <c r="M74" s="4"/>
      <c r="Q74" s="4"/>
    </row>
    <row r="75">
      <c r="A75" s="1">
        <v>1893.0</v>
      </c>
      <c r="B75" s="1">
        <v>8.06</v>
      </c>
      <c r="C75" s="2">
        <v>20.14</v>
      </c>
      <c r="D75">
        <f t="shared" si="1"/>
        <v>46.508</v>
      </c>
      <c r="E75">
        <f t="shared" si="3"/>
        <v>46.559</v>
      </c>
      <c r="F75">
        <f t="shared" si="2"/>
        <v>68.252</v>
      </c>
      <c r="G75">
        <f t="shared" si="4"/>
        <v>67.874</v>
      </c>
      <c r="K75" s="4"/>
      <c r="L75" s="4"/>
      <c r="M75" s="4"/>
      <c r="Q75" s="4"/>
    </row>
    <row r="76">
      <c r="A76" s="1">
        <v>1894.0</v>
      </c>
      <c r="B76" s="1">
        <v>8.16</v>
      </c>
      <c r="C76" s="2">
        <v>20.16</v>
      </c>
      <c r="D76">
        <f t="shared" si="1"/>
        <v>46.688</v>
      </c>
      <c r="E76">
        <f t="shared" si="3"/>
        <v>46.58</v>
      </c>
      <c r="F76">
        <f t="shared" si="2"/>
        <v>68.288</v>
      </c>
      <c r="G76">
        <f t="shared" si="4"/>
        <v>68.048</v>
      </c>
      <c r="K76" s="4"/>
      <c r="L76" s="4"/>
      <c r="M76" s="4"/>
      <c r="Q76" s="4"/>
    </row>
    <row r="77">
      <c r="A77" s="1">
        <v>1895.0</v>
      </c>
      <c r="B77" s="1">
        <v>8.15</v>
      </c>
      <c r="C77" s="2">
        <v>19.26</v>
      </c>
      <c r="D77">
        <f t="shared" si="1"/>
        <v>46.67</v>
      </c>
      <c r="E77">
        <f t="shared" si="3"/>
        <v>46.529</v>
      </c>
      <c r="F77">
        <f t="shared" si="2"/>
        <v>66.668</v>
      </c>
      <c r="G77">
        <f t="shared" si="4"/>
        <v>67.889</v>
      </c>
      <c r="K77" s="4"/>
      <c r="L77" s="4"/>
      <c r="M77" s="4"/>
      <c r="Q77" s="4"/>
    </row>
    <row r="78">
      <c r="A78" s="1">
        <v>1896.0</v>
      </c>
      <c r="B78" s="1">
        <v>8.21</v>
      </c>
      <c r="C78" s="2">
        <v>20.48</v>
      </c>
      <c r="D78">
        <f t="shared" si="1"/>
        <v>46.778</v>
      </c>
      <c r="E78">
        <f t="shared" si="3"/>
        <v>46.601</v>
      </c>
      <c r="F78">
        <f t="shared" si="2"/>
        <v>68.864</v>
      </c>
      <c r="G78">
        <f t="shared" si="4"/>
        <v>67.853</v>
      </c>
      <c r="K78" s="4"/>
      <c r="L78" s="4"/>
      <c r="M78" s="4"/>
      <c r="Q78" s="4"/>
    </row>
    <row r="79">
      <c r="A79" s="1">
        <v>1897.0</v>
      </c>
      <c r="B79" s="1">
        <v>8.29</v>
      </c>
      <c r="C79" s="2">
        <v>20.29</v>
      </c>
      <c r="D79">
        <f t="shared" si="1"/>
        <v>46.922</v>
      </c>
      <c r="E79">
        <f t="shared" si="3"/>
        <v>46.682</v>
      </c>
      <c r="F79">
        <f t="shared" si="2"/>
        <v>68.522</v>
      </c>
      <c r="G79">
        <f t="shared" si="4"/>
        <v>68.045</v>
      </c>
      <c r="K79" s="4"/>
      <c r="L79" s="4"/>
      <c r="M79" s="4"/>
      <c r="Q79" s="4"/>
    </row>
    <row r="80">
      <c r="A80" s="1">
        <v>1898.0</v>
      </c>
      <c r="B80" s="1">
        <v>8.18</v>
      </c>
      <c r="C80" s="2">
        <v>19.62</v>
      </c>
      <c r="D80">
        <f t="shared" si="1"/>
        <v>46.724</v>
      </c>
      <c r="E80">
        <f t="shared" si="3"/>
        <v>46.715</v>
      </c>
      <c r="F80">
        <f t="shared" si="2"/>
        <v>67.316</v>
      </c>
      <c r="G80">
        <f t="shared" si="4"/>
        <v>67.985</v>
      </c>
      <c r="K80" s="4"/>
      <c r="L80" s="4"/>
      <c r="M80" s="4"/>
      <c r="Q80" s="4"/>
    </row>
    <row r="81">
      <c r="A81" s="1">
        <v>1899.0</v>
      </c>
      <c r="B81" s="1">
        <v>8.4</v>
      </c>
      <c r="C81" s="2">
        <v>19.73</v>
      </c>
      <c r="D81">
        <f t="shared" si="1"/>
        <v>47.12</v>
      </c>
      <c r="E81">
        <f t="shared" si="3"/>
        <v>46.817</v>
      </c>
      <c r="F81">
        <f t="shared" si="2"/>
        <v>67.514</v>
      </c>
      <c r="G81">
        <f t="shared" si="4"/>
        <v>67.862</v>
      </c>
      <c r="K81" s="4"/>
      <c r="L81" s="4"/>
      <c r="M81" s="4"/>
      <c r="Q81" s="4"/>
    </row>
    <row r="82">
      <c r="A82" s="1">
        <v>1900.0</v>
      </c>
      <c r="B82" s="1">
        <v>8.5</v>
      </c>
      <c r="C82" s="2">
        <v>20.04</v>
      </c>
      <c r="D82">
        <f t="shared" si="1"/>
        <v>47.3</v>
      </c>
      <c r="E82">
        <f t="shared" si="3"/>
        <v>46.919</v>
      </c>
      <c r="F82">
        <f t="shared" si="2"/>
        <v>68.072</v>
      </c>
      <c r="G82">
        <f t="shared" si="4"/>
        <v>67.826</v>
      </c>
      <c r="K82" s="4"/>
      <c r="L82" s="4"/>
      <c r="M82" s="4"/>
      <c r="Q82" s="4"/>
    </row>
    <row r="83">
      <c r="A83" s="1">
        <v>1901.0</v>
      </c>
      <c r="B83" s="1">
        <v>8.54</v>
      </c>
      <c r="C83" s="2">
        <v>19.87</v>
      </c>
      <c r="D83">
        <f t="shared" si="1"/>
        <v>47.372</v>
      </c>
      <c r="E83">
        <f t="shared" si="3"/>
        <v>47.036</v>
      </c>
      <c r="F83">
        <f t="shared" si="2"/>
        <v>67.766</v>
      </c>
      <c r="G83">
        <f t="shared" si="4"/>
        <v>68.009</v>
      </c>
      <c r="K83" s="4"/>
      <c r="L83" s="4"/>
      <c r="M83" s="4"/>
      <c r="Q83" s="4"/>
    </row>
    <row r="84">
      <c r="A84" s="1">
        <v>1902.0</v>
      </c>
      <c r="B84" s="1">
        <v>8.3</v>
      </c>
      <c r="C84" s="2">
        <v>20.34</v>
      </c>
      <c r="D84">
        <f t="shared" si="1"/>
        <v>46.94</v>
      </c>
      <c r="E84">
        <f t="shared" si="3"/>
        <v>47.063</v>
      </c>
      <c r="F84">
        <f t="shared" si="2"/>
        <v>68.612</v>
      </c>
      <c r="G84">
        <f t="shared" si="4"/>
        <v>67.967</v>
      </c>
      <c r="K84" s="4"/>
      <c r="L84" s="4"/>
      <c r="M84" s="4"/>
      <c r="Q84" s="4"/>
    </row>
    <row r="85">
      <c r="A85" s="1">
        <v>1903.0</v>
      </c>
      <c r="B85" s="1">
        <v>8.22</v>
      </c>
      <c r="C85" s="2">
        <v>19.04</v>
      </c>
      <c r="D85">
        <f t="shared" si="1"/>
        <v>46.796</v>
      </c>
      <c r="E85">
        <f t="shared" si="3"/>
        <v>47.042</v>
      </c>
      <c r="F85">
        <f t="shared" si="2"/>
        <v>66.272</v>
      </c>
      <c r="G85">
        <f t="shared" si="4"/>
        <v>67.592</v>
      </c>
      <c r="K85" s="4"/>
      <c r="L85" s="4"/>
      <c r="M85" s="4"/>
      <c r="Q85" s="4"/>
    </row>
    <row r="86">
      <c r="A86" s="1">
        <v>1904.0</v>
      </c>
      <c r="B86" s="1">
        <v>8.09</v>
      </c>
      <c r="C86" s="2">
        <v>20.05</v>
      </c>
      <c r="D86">
        <f t="shared" si="1"/>
        <v>46.562</v>
      </c>
      <c r="E86">
        <f t="shared" si="3"/>
        <v>47.015</v>
      </c>
      <c r="F86">
        <f t="shared" si="2"/>
        <v>68.09</v>
      </c>
      <c r="G86">
        <f t="shared" si="4"/>
        <v>67.721</v>
      </c>
      <c r="K86" s="4"/>
      <c r="L86" s="4"/>
      <c r="M86" s="4"/>
      <c r="Q86" s="4"/>
    </row>
    <row r="87">
      <c r="A87" s="1">
        <v>1905.0</v>
      </c>
      <c r="B87" s="1">
        <v>8.23</v>
      </c>
      <c r="C87" s="2">
        <v>19.67</v>
      </c>
      <c r="D87">
        <f t="shared" si="1"/>
        <v>46.814</v>
      </c>
      <c r="E87">
        <f t="shared" si="3"/>
        <v>46.964</v>
      </c>
      <c r="F87">
        <f t="shared" si="2"/>
        <v>67.406</v>
      </c>
      <c r="G87">
        <f t="shared" si="4"/>
        <v>67.703</v>
      </c>
      <c r="K87" s="4"/>
      <c r="L87" s="4"/>
      <c r="M87" s="4"/>
      <c r="Q87" s="4"/>
    </row>
    <row r="88">
      <c r="A88" s="1">
        <v>1906.0</v>
      </c>
      <c r="B88" s="1">
        <v>8.38</v>
      </c>
      <c r="C88" s="2">
        <v>20.08</v>
      </c>
      <c r="D88">
        <f t="shared" si="1"/>
        <v>47.084</v>
      </c>
      <c r="E88">
        <f t="shared" si="3"/>
        <v>46.928</v>
      </c>
      <c r="F88">
        <f t="shared" si="2"/>
        <v>68.144</v>
      </c>
      <c r="G88">
        <f t="shared" si="4"/>
        <v>67.715</v>
      </c>
      <c r="K88" s="4"/>
      <c r="L88" s="4"/>
      <c r="M88" s="4"/>
      <c r="Q88" s="4"/>
    </row>
    <row r="89">
      <c r="A89" s="1">
        <v>1907.0</v>
      </c>
      <c r="B89" s="1">
        <v>7.95</v>
      </c>
      <c r="C89" s="2">
        <v>20.8</v>
      </c>
      <c r="D89">
        <f t="shared" si="1"/>
        <v>46.31</v>
      </c>
      <c r="E89">
        <f t="shared" si="3"/>
        <v>46.751</v>
      </c>
      <c r="F89">
        <f t="shared" si="2"/>
        <v>69.44</v>
      </c>
      <c r="G89">
        <f t="shared" si="4"/>
        <v>67.994</v>
      </c>
      <c r="K89" s="4"/>
      <c r="L89" s="4"/>
      <c r="M89" s="4"/>
      <c r="Q89" s="4"/>
    </row>
    <row r="90">
      <c r="A90" s="1">
        <v>1908.0</v>
      </c>
      <c r="B90" s="1">
        <v>8.19</v>
      </c>
      <c r="C90" s="2">
        <v>20.57</v>
      </c>
      <c r="D90">
        <f t="shared" si="1"/>
        <v>46.742</v>
      </c>
      <c r="E90">
        <f t="shared" si="3"/>
        <v>46.718</v>
      </c>
      <c r="F90">
        <f t="shared" si="2"/>
        <v>69.026</v>
      </c>
      <c r="G90">
        <f t="shared" si="4"/>
        <v>68.063</v>
      </c>
      <c r="K90" s="4"/>
      <c r="L90" s="4"/>
      <c r="M90" s="4"/>
      <c r="Q90" s="4"/>
    </row>
    <row r="91">
      <c r="A91" s="1">
        <v>1909.0</v>
      </c>
      <c r="B91" s="1">
        <v>8.18</v>
      </c>
      <c r="C91" s="2">
        <v>20.6</v>
      </c>
      <c r="D91">
        <f t="shared" si="1"/>
        <v>46.724</v>
      </c>
      <c r="E91">
        <f t="shared" si="3"/>
        <v>46.706</v>
      </c>
      <c r="F91">
        <f t="shared" si="2"/>
        <v>69.08</v>
      </c>
      <c r="G91">
        <f t="shared" si="4"/>
        <v>68.531</v>
      </c>
      <c r="K91" s="4"/>
      <c r="L91" s="4"/>
      <c r="M91" s="4"/>
      <c r="Q91" s="4"/>
    </row>
    <row r="92">
      <c r="A92" s="1">
        <v>1910.0</v>
      </c>
      <c r="B92" s="1">
        <v>8.22</v>
      </c>
      <c r="C92" s="2">
        <v>20.31</v>
      </c>
      <c r="D92">
        <f t="shared" si="1"/>
        <v>46.796</v>
      </c>
      <c r="E92">
        <f t="shared" si="3"/>
        <v>46.745</v>
      </c>
      <c r="F92">
        <f t="shared" si="2"/>
        <v>68.558</v>
      </c>
      <c r="G92">
        <f t="shared" si="4"/>
        <v>68.609</v>
      </c>
      <c r="K92" s="4"/>
      <c r="L92" s="4"/>
      <c r="M92" s="4"/>
      <c r="Q92" s="4"/>
    </row>
    <row r="93">
      <c r="A93" s="1">
        <v>1911.0</v>
      </c>
      <c r="B93" s="1">
        <v>8.18</v>
      </c>
      <c r="C93" s="2">
        <v>20.96</v>
      </c>
      <c r="D93">
        <f t="shared" si="1"/>
        <v>46.724</v>
      </c>
      <c r="E93">
        <f t="shared" si="3"/>
        <v>46.73</v>
      </c>
      <c r="F93">
        <f t="shared" si="2"/>
        <v>69.728</v>
      </c>
      <c r="G93">
        <f t="shared" si="4"/>
        <v>68.996</v>
      </c>
      <c r="K93" s="4"/>
      <c r="L93" s="4"/>
      <c r="M93" s="4"/>
      <c r="Q93" s="4"/>
    </row>
    <row r="94">
      <c r="A94" s="1">
        <v>1912.0</v>
      </c>
      <c r="B94" s="1">
        <v>8.17</v>
      </c>
      <c r="C94" s="2">
        <v>19.45</v>
      </c>
      <c r="D94">
        <f t="shared" si="1"/>
        <v>46.706</v>
      </c>
      <c r="E94">
        <f t="shared" si="3"/>
        <v>46.667</v>
      </c>
      <c r="F94">
        <f t="shared" si="2"/>
        <v>67.01</v>
      </c>
      <c r="G94">
        <f t="shared" si="4"/>
        <v>68.807</v>
      </c>
      <c r="K94" s="4"/>
      <c r="L94" s="4"/>
      <c r="M94" s="4"/>
      <c r="Q94" s="4"/>
    </row>
    <row r="95">
      <c r="A95" s="1">
        <v>1913.0</v>
      </c>
      <c r="B95" s="1">
        <v>8.3</v>
      </c>
      <c r="C95" s="2">
        <v>19.58</v>
      </c>
      <c r="D95">
        <f t="shared" si="1"/>
        <v>46.94</v>
      </c>
      <c r="E95">
        <f t="shared" si="3"/>
        <v>46.772</v>
      </c>
      <c r="F95">
        <f t="shared" si="2"/>
        <v>67.244</v>
      </c>
      <c r="G95">
        <f t="shared" si="4"/>
        <v>68.441</v>
      </c>
      <c r="K95" s="4"/>
      <c r="L95" s="4"/>
      <c r="M95" s="4"/>
      <c r="Q95" s="4"/>
    </row>
    <row r="96">
      <c r="A96" s="1">
        <v>1914.0</v>
      </c>
      <c r="B96" s="1">
        <v>8.59</v>
      </c>
      <c r="C96" s="2">
        <v>19.49</v>
      </c>
      <c r="D96">
        <f t="shared" si="1"/>
        <v>47.462</v>
      </c>
      <c r="E96">
        <f t="shared" si="3"/>
        <v>46.892</v>
      </c>
      <c r="F96">
        <f t="shared" si="2"/>
        <v>67.082</v>
      </c>
      <c r="G96">
        <f t="shared" si="4"/>
        <v>68.117</v>
      </c>
      <c r="K96" s="4"/>
      <c r="L96" s="4"/>
      <c r="M96" s="4"/>
      <c r="Q96" s="4"/>
    </row>
    <row r="97">
      <c r="A97" s="1">
        <v>1915.0</v>
      </c>
      <c r="B97" s="1">
        <v>8.59</v>
      </c>
      <c r="C97" s="2">
        <v>20.05</v>
      </c>
      <c r="D97">
        <f t="shared" si="1"/>
        <v>47.462</v>
      </c>
      <c r="E97">
        <f t="shared" si="3"/>
        <v>47.015</v>
      </c>
      <c r="F97">
        <f t="shared" si="2"/>
        <v>68.09</v>
      </c>
      <c r="G97">
        <f t="shared" si="4"/>
        <v>67.952</v>
      </c>
      <c r="K97" s="4"/>
      <c r="L97" s="4"/>
      <c r="M97" s="4"/>
      <c r="Q97" s="4"/>
    </row>
    <row r="98">
      <c r="A98" s="1">
        <v>1916.0</v>
      </c>
      <c r="B98" s="1">
        <v>8.23</v>
      </c>
      <c r="C98" s="2">
        <v>20.65</v>
      </c>
      <c r="D98">
        <f t="shared" si="1"/>
        <v>46.814</v>
      </c>
      <c r="E98">
        <f t="shared" si="3"/>
        <v>47.018</v>
      </c>
      <c r="F98">
        <f t="shared" si="2"/>
        <v>69.17</v>
      </c>
      <c r="G98">
        <f t="shared" si="4"/>
        <v>68.054</v>
      </c>
      <c r="K98" s="4"/>
      <c r="L98" s="4"/>
      <c r="M98" s="4"/>
      <c r="Q98" s="4"/>
    </row>
    <row r="99">
      <c r="A99" s="1">
        <v>1917.0</v>
      </c>
      <c r="B99" s="1">
        <v>8.02</v>
      </c>
      <c r="C99" s="2">
        <v>19.96</v>
      </c>
      <c r="D99">
        <f t="shared" si="1"/>
        <v>46.436</v>
      </c>
      <c r="E99">
        <f t="shared" si="3"/>
        <v>46.97</v>
      </c>
      <c r="F99">
        <f t="shared" si="2"/>
        <v>67.928</v>
      </c>
      <c r="G99">
        <f t="shared" si="4"/>
        <v>67.754</v>
      </c>
      <c r="K99" s="4"/>
      <c r="L99" s="4"/>
      <c r="M99" s="4"/>
      <c r="Q99" s="4"/>
    </row>
    <row r="100">
      <c r="A100" s="1">
        <v>1918.0</v>
      </c>
      <c r="B100" s="1">
        <v>8.13</v>
      </c>
      <c r="C100" s="2">
        <v>20.18</v>
      </c>
      <c r="D100">
        <f t="shared" si="1"/>
        <v>46.634</v>
      </c>
      <c r="E100">
        <f t="shared" si="3"/>
        <v>46.958</v>
      </c>
      <c r="F100">
        <f t="shared" si="2"/>
        <v>68.324</v>
      </c>
      <c r="G100">
        <f t="shared" si="4"/>
        <v>67.973</v>
      </c>
      <c r="K100" s="4"/>
      <c r="L100" s="4"/>
      <c r="M100" s="4"/>
      <c r="Q100" s="4"/>
    </row>
    <row r="101">
      <c r="A101" s="1">
        <v>1919.0</v>
      </c>
      <c r="B101" s="1">
        <v>8.38</v>
      </c>
      <c r="C101" s="2">
        <v>19.74</v>
      </c>
      <c r="D101">
        <f t="shared" si="1"/>
        <v>47.084</v>
      </c>
      <c r="E101">
        <f t="shared" si="3"/>
        <v>46.982</v>
      </c>
      <c r="F101">
        <f t="shared" si="2"/>
        <v>67.532</v>
      </c>
      <c r="G101">
        <f t="shared" si="4"/>
        <v>68.021</v>
      </c>
      <c r="K101" s="4"/>
      <c r="L101" s="4"/>
      <c r="M101" s="4"/>
      <c r="Q101" s="4"/>
    </row>
    <row r="102">
      <c r="A102" s="1">
        <v>1920.0</v>
      </c>
      <c r="B102" s="1">
        <v>8.36</v>
      </c>
      <c r="C102" s="2">
        <v>19.93</v>
      </c>
      <c r="D102">
        <f t="shared" si="1"/>
        <v>47.048</v>
      </c>
      <c r="E102">
        <f t="shared" si="3"/>
        <v>46.913</v>
      </c>
      <c r="F102">
        <f t="shared" si="2"/>
        <v>67.874</v>
      </c>
      <c r="G102">
        <f t="shared" si="4"/>
        <v>68.153</v>
      </c>
      <c r="K102" s="4"/>
      <c r="L102" s="4"/>
      <c r="M102" s="4"/>
      <c r="Q102" s="4"/>
    </row>
    <row r="103">
      <c r="A103" s="1">
        <v>1921.0</v>
      </c>
      <c r="B103" s="1">
        <v>8.57</v>
      </c>
      <c r="C103" s="2">
        <v>21.29</v>
      </c>
      <c r="D103">
        <f t="shared" si="1"/>
        <v>47.426</v>
      </c>
      <c r="E103">
        <f t="shared" si="3"/>
        <v>46.907</v>
      </c>
      <c r="F103">
        <f t="shared" si="2"/>
        <v>70.322</v>
      </c>
      <c r="G103">
        <f t="shared" si="4"/>
        <v>68.525</v>
      </c>
      <c r="K103" s="4"/>
      <c r="L103" s="4"/>
      <c r="M103" s="4"/>
      <c r="Q103" s="4"/>
    </row>
    <row r="104">
      <c r="A104" s="1">
        <v>1922.0</v>
      </c>
      <c r="B104" s="1">
        <v>8.41</v>
      </c>
      <c r="C104" s="2">
        <v>20.78</v>
      </c>
      <c r="D104">
        <f t="shared" si="1"/>
        <v>47.138</v>
      </c>
      <c r="E104">
        <f t="shared" si="3"/>
        <v>46.961</v>
      </c>
      <c r="F104">
        <f t="shared" si="2"/>
        <v>69.404</v>
      </c>
      <c r="G104">
        <f t="shared" si="4"/>
        <v>68.564</v>
      </c>
      <c r="K104" s="4"/>
      <c r="L104" s="4"/>
      <c r="M104" s="4"/>
      <c r="Q104" s="4"/>
    </row>
    <row r="105">
      <c r="A105" s="1">
        <v>1923.0</v>
      </c>
      <c r="B105" s="1">
        <v>8.42</v>
      </c>
      <c r="C105" s="2">
        <v>20.41</v>
      </c>
      <c r="D105">
        <f t="shared" si="1"/>
        <v>47.156</v>
      </c>
      <c r="E105">
        <f t="shared" si="3"/>
        <v>47.081</v>
      </c>
      <c r="F105">
        <f t="shared" si="2"/>
        <v>68.738</v>
      </c>
      <c r="G105">
        <f t="shared" si="4"/>
        <v>68.699</v>
      </c>
      <c r="K105" s="4"/>
      <c r="L105" s="4"/>
      <c r="M105" s="4"/>
      <c r="Q105" s="4"/>
    </row>
    <row r="106">
      <c r="A106" s="1">
        <v>1924.0</v>
      </c>
      <c r="B106" s="1">
        <v>8.51</v>
      </c>
      <c r="C106" s="2">
        <v>19.79</v>
      </c>
      <c r="D106">
        <f t="shared" si="1"/>
        <v>47.318</v>
      </c>
      <c r="E106">
        <f t="shared" si="3"/>
        <v>47.195</v>
      </c>
      <c r="F106">
        <f t="shared" si="2"/>
        <v>67.622</v>
      </c>
      <c r="G106">
        <f t="shared" si="4"/>
        <v>68.582</v>
      </c>
      <c r="K106" s="4"/>
      <c r="L106" s="4"/>
      <c r="M106" s="4"/>
      <c r="Q106" s="4"/>
    </row>
    <row r="107">
      <c r="A107" s="1">
        <v>1925.0</v>
      </c>
      <c r="B107" s="1">
        <v>8.53</v>
      </c>
      <c r="C107" s="2">
        <v>20.59</v>
      </c>
      <c r="D107">
        <f t="shared" si="1"/>
        <v>47.354</v>
      </c>
      <c r="E107">
        <f t="shared" si="3"/>
        <v>47.24</v>
      </c>
      <c r="F107">
        <f t="shared" si="2"/>
        <v>69.062</v>
      </c>
      <c r="G107">
        <f t="shared" si="4"/>
        <v>68.837</v>
      </c>
      <c r="K107" s="4"/>
      <c r="L107" s="4"/>
      <c r="M107" s="4"/>
      <c r="Q107" s="4"/>
    </row>
    <row r="108">
      <c r="A108" s="1">
        <v>1926.0</v>
      </c>
      <c r="B108" s="1">
        <v>8.73</v>
      </c>
      <c r="C108" s="2">
        <v>19.92</v>
      </c>
      <c r="D108">
        <f t="shared" si="1"/>
        <v>47.714</v>
      </c>
      <c r="E108">
        <f t="shared" si="3"/>
        <v>47.351</v>
      </c>
      <c r="F108">
        <f t="shared" si="2"/>
        <v>67.856</v>
      </c>
      <c r="G108">
        <f t="shared" si="4"/>
        <v>68.834</v>
      </c>
      <c r="K108" s="4"/>
      <c r="L108" s="4"/>
      <c r="M108" s="4"/>
      <c r="Q108" s="4"/>
    </row>
    <row r="109">
      <c r="A109" s="1">
        <v>1927.0</v>
      </c>
      <c r="B109" s="1">
        <v>8.52</v>
      </c>
      <c r="C109" s="2">
        <v>21.39</v>
      </c>
      <c r="D109">
        <f t="shared" si="1"/>
        <v>47.336</v>
      </c>
      <c r="E109">
        <f t="shared" si="3"/>
        <v>47.336</v>
      </c>
      <c r="F109">
        <f t="shared" si="2"/>
        <v>70.502</v>
      </c>
      <c r="G109">
        <f t="shared" si="4"/>
        <v>68.864</v>
      </c>
      <c r="K109" s="4"/>
      <c r="L109" s="4"/>
      <c r="M109" s="4"/>
      <c r="Q109" s="4"/>
    </row>
    <row r="110">
      <c r="A110" s="1">
        <v>1928.0</v>
      </c>
      <c r="B110" s="1">
        <v>8.63</v>
      </c>
      <c r="C110" s="2">
        <v>20.07</v>
      </c>
      <c r="D110">
        <f t="shared" si="1"/>
        <v>47.534</v>
      </c>
      <c r="E110">
        <f t="shared" si="3"/>
        <v>47.402</v>
      </c>
      <c r="F110">
        <f t="shared" si="2"/>
        <v>68.126</v>
      </c>
      <c r="G110">
        <f t="shared" si="4"/>
        <v>68.651</v>
      </c>
      <c r="K110" s="4"/>
      <c r="L110" s="4"/>
      <c r="M110" s="4"/>
      <c r="Q110" s="4"/>
    </row>
    <row r="111">
      <c r="A111" s="1">
        <v>1929.0</v>
      </c>
      <c r="B111" s="1">
        <v>8.24</v>
      </c>
      <c r="C111" s="2">
        <v>19.99</v>
      </c>
      <c r="D111">
        <f t="shared" si="1"/>
        <v>46.832</v>
      </c>
      <c r="E111">
        <f t="shared" si="3"/>
        <v>47.348</v>
      </c>
      <c r="F111">
        <f t="shared" si="2"/>
        <v>67.982</v>
      </c>
      <c r="G111">
        <f t="shared" si="4"/>
        <v>68.525</v>
      </c>
      <c r="K111" s="4"/>
      <c r="L111" s="4"/>
      <c r="M111" s="4"/>
      <c r="Q111" s="4"/>
    </row>
    <row r="112">
      <c r="A112" s="1">
        <v>1930.0</v>
      </c>
      <c r="B112" s="1">
        <v>8.63</v>
      </c>
      <c r="C112" s="2">
        <v>19.85</v>
      </c>
      <c r="D112">
        <f t="shared" si="1"/>
        <v>47.534</v>
      </c>
      <c r="E112">
        <f t="shared" si="3"/>
        <v>47.384</v>
      </c>
      <c r="F112">
        <f t="shared" si="2"/>
        <v>67.73</v>
      </c>
      <c r="G112">
        <f t="shared" si="4"/>
        <v>68.543</v>
      </c>
      <c r="K112" s="4"/>
      <c r="L112" s="4"/>
      <c r="M112" s="4"/>
      <c r="Q112" s="4"/>
    </row>
    <row r="113">
      <c r="A113" s="1">
        <v>1931.0</v>
      </c>
      <c r="B113" s="1">
        <v>8.72</v>
      </c>
      <c r="C113" s="2">
        <v>20.44</v>
      </c>
      <c r="D113">
        <f t="shared" si="1"/>
        <v>47.696</v>
      </c>
      <c r="E113">
        <f t="shared" si="3"/>
        <v>47.441</v>
      </c>
      <c r="F113">
        <f t="shared" si="2"/>
        <v>68.792</v>
      </c>
      <c r="G113">
        <f t="shared" si="4"/>
        <v>68.498</v>
      </c>
      <c r="K113" s="4"/>
      <c r="L113" s="4"/>
      <c r="M113" s="4"/>
      <c r="Q113" s="4"/>
    </row>
    <row r="114">
      <c r="A114" s="1">
        <v>1932.0</v>
      </c>
      <c r="B114" s="1">
        <v>8.71</v>
      </c>
      <c r="C114" s="2">
        <v>20.31</v>
      </c>
      <c r="D114">
        <f t="shared" si="1"/>
        <v>47.678</v>
      </c>
      <c r="E114">
        <f t="shared" si="3"/>
        <v>47.435</v>
      </c>
      <c r="F114">
        <f t="shared" si="2"/>
        <v>68.558</v>
      </c>
      <c r="G114">
        <f t="shared" si="4"/>
        <v>68.615</v>
      </c>
      <c r="K114" s="4"/>
      <c r="L114" s="4"/>
      <c r="M114" s="4"/>
      <c r="Q114" s="4"/>
    </row>
    <row r="115">
      <c r="A115" s="1">
        <v>1933.0</v>
      </c>
      <c r="B115" s="1">
        <v>8.34</v>
      </c>
      <c r="C115" s="2">
        <v>21.66</v>
      </c>
      <c r="D115">
        <f t="shared" si="1"/>
        <v>47.012</v>
      </c>
      <c r="E115">
        <f t="shared" si="3"/>
        <v>47.381</v>
      </c>
      <c r="F115">
        <f t="shared" si="2"/>
        <v>70.988</v>
      </c>
      <c r="G115">
        <f t="shared" si="4"/>
        <v>68.696</v>
      </c>
      <c r="K115" s="4"/>
      <c r="L115" s="4"/>
      <c r="M115" s="4"/>
      <c r="Q115" s="4"/>
    </row>
    <row r="116">
      <c r="A116" s="1">
        <v>1934.0</v>
      </c>
      <c r="B116" s="1">
        <v>8.63</v>
      </c>
      <c r="C116" s="2">
        <v>20.96</v>
      </c>
      <c r="D116">
        <f t="shared" si="1"/>
        <v>47.534</v>
      </c>
      <c r="E116">
        <f t="shared" si="3"/>
        <v>47.381</v>
      </c>
      <c r="F116">
        <f t="shared" si="2"/>
        <v>69.728</v>
      </c>
      <c r="G116">
        <f t="shared" si="4"/>
        <v>68.963</v>
      </c>
      <c r="K116" s="4"/>
      <c r="L116" s="4"/>
      <c r="M116" s="4"/>
      <c r="Q116" s="4"/>
    </row>
    <row r="117">
      <c r="A117" s="1">
        <v>1935.0</v>
      </c>
      <c r="B117" s="1">
        <v>8.52</v>
      </c>
      <c r="C117" s="2">
        <v>20.69</v>
      </c>
      <c r="D117">
        <f t="shared" si="1"/>
        <v>47.336</v>
      </c>
      <c r="E117">
        <f t="shared" si="3"/>
        <v>47.465</v>
      </c>
      <c r="F117">
        <f t="shared" si="2"/>
        <v>69.242</v>
      </c>
      <c r="G117">
        <f t="shared" si="4"/>
        <v>69.173</v>
      </c>
      <c r="K117" s="4"/>
      <c r="L117" s="4"/>
      <c r="M117" s="4"/>
      <c r="Q117" s="4"/>
    </row>
    <row r="118">
      <c r="A118" s="1">
        <v>1936.0</v>
      </c>
      <c r="B118" s="1">
        <v>8.55</v>
      </c>
      <c r="C118" s="2">
        <v>19.57</v>
      </c>
      <c r="D118">
        <f t="shared" si="1"/>
        <v>47.39</v>
      </c>
      <c r="E118">
        <f t="shared" si="3"/>
        <v>47.441</v>
      </c>
      <c r="F118">
        <f t="shared" si="2"/>
        <v>67.226</v>
      </c>
      <c r="G118">
        <f t="shared" si="4"/>
        <v>69.089</v>
      </c>
      <c r="K118" s="4"/>
      <c r="L118" s="4"/>
      <c r="M118" s="4"/>
      <c r="Q118" s="4"/>
    </row>
    <row r="119">
      <c r="A119" s="1">
        <v>1937.0</v>
      </c>
      <c r="B119" s="1">
        <v>8.7</v>
      </c>
      <c r="C119" s="2">
        <v>20.29</v>
      </c>
      <c r="D119">
        <f t="shared" si="1"/>
        <v>47.66</v>
      </c>
      <c r="E119">
        <f t="shared" si="3"/>
        <v>47.435</v>
      </c>
      <c r="F119">
        <f t="shared" si="2"/>
        <v>68.522</v>
      </c>
      <c r="G119">
        <f t="shared" si="4"/>
        <v>69.044</v>
      </c>
      <c r="K119" s="4"/>
      <c r="L119" s="4"/>
      <c r="M119" s="4"/>
      <c r="Q119" s="4"/>
    </row>
    <row r="120">
      <c r="A120" s="1">
        <v>1938.0</v>
      </c>
      <c r="B120" s="1">
        <v>8.86</v>
      </c>
      <c r="C120" s="2">
        <v>20.95</v>
      </c>
      <c r="D120">
        <f t="shared" si="1"/>
        <v>47.948</v>
      </c>
      <c r="E120">
        <f t="shared" si="3"/>
        <v>47.48</v>
      </c>
      <c r="F120">
        <f t="shared" si="2"/>
        <v>69.71</v>
      </c>
      <c r="G120">
        <f t="shared" si="4"/>
        <v>69.236</v>
      </c>
      <c r="K120" s="4"/>
      <c r="L120" s="4"/>
      <c r="M120" s="4"/>
      <c r="Q120" s="4"/>
    </row>
    <row r="121">
      <c r="A121" s="1">
        <v>1939.0</v>
      </c>
      <c r="B121" s="1">
        <v>8.76</v>
      </c>
      <c r="C121" s="2">
        <v>20.82</v>
      </c>
      <c r="D121">
        <f t="shared" si="1"/>
        <v>47.768</v>
      </c>
      <c r="E121">
        <f t="shared" si="3"/>
        <v>47.606</v>
      </c>
      <c r="F121">
        <f t="shared" si="2"/>
        <v>69.476</v>
      </c>
      <c r="G121">
        <f t="shared" si="4"/>
        <v>68.984</v>
      </c>
      <c r="K121" s="4"/>
      <c r="L121" s="4"/>
      <c r="M121" s="4"/>
      <c r="Q121" s="4"/>
    </row>
    <row r="122">
      <c r="A122" s="1">
        <v>1940.0</v>
      </c>
      <c r="B122" s="1">
        <v>8.76</v>
      </c>
      <c r="C122" s="2">
        <v>19.46</v>
      </c>
      <c r="D122">
        <f t="shared" si="1"/>
        <v>47.768</v>
      </c>
      <c r="E122">
        <f t="shared" si="3"/>
        <v>47.645</v>
      </c>
      <c r="F122">
        <f t="shared" si="2"/>
        <v>67.028</v>
      </c>
      <c r="G122">
        <f t="shared" si="4"/>
        <v>68.534</v>
      </c>
      <c r="K122" s="4"/>
      <c r="L122" s="4"/>
      <c r="M122" s="4"/>
      <c r="Q122" s="4"/>
    </row>
    <row r="123">
      <c r="A123" s="1">
        <v>1941.0</v>
      </c>
      <c r="B123" s="1">
        <v>8.77</v>
      </c>
      <c r="C123" s="2">
        <v>20.19</v>
      </c>
      <c r="D123">
        <f t="shared" si="1"/>
        <v>47.786</v>
      </c>
      <c r="E123">
        <f t="shared" si="3"/>
        <v>47.72</v>
      </c>
      <c r="F123">
        <f t="shared" si="2"/>
        <v>68.342</v>
      </c>
      <c r="G123">
        <f t="shared" si="4"/>
        <v>68.384</v>
      </c>
      <c r="K123" s="4"/>
      <c r="L123" s="4"/>
      <c r="M123" s="4"/>
      <c r="Q123" s="4"/>
    </row>
    <row r="124">
      <c r="A124" s="1">
        <v>1942.0</v>
      </c>
      <c r="B124" s="1">
        <v>8.73</v>
      </c>
      <c r="C124" s="2">
        <v>19.99</v>
      </c>
      <c r="D124">
        <f t="shared" si="1"/>
        <v>47.714</v>
      </c>
      <c r="E124">
        <f t="shared" si="3"/>
        <v>47.774</v>
      </c>
      <c r="F124">
        <f t="shared" si="2"/>
        <v>67.982</v>
      </c>
      <c r="G124">
        <f t="shared" si="4"/>
        <v>68.51</v>
      </c>
      <c r="K124" s="4"/>
      <c r="L124" s="4"/>
      <c r="M124" s="4"/>
      <c r="Q124" s="4"/>
    </row>
    <row r="125">
      <c r="A125" s="1">
        <v>1943.0</v>
      </c>
      <c r="B125" s="1">
        <v>8.76</v>
      </c>
      <c r="C125" s="2">
        <v>20.19</v>
      </c>
      <c r="D125">
        <f t="shared" si="1"/>
        <v>47.768</v>
      </c>
      <c r="E125">
        <f t="shared" si="3"/>
        <v>47.792</v>
      </c>
      <c r="F125">
        <f t="shared" si="2"/>
        <v>68.342</v>
      </c>
      <c r="G125">
        <f t="shared" si="4"/>
        <v>68.48</v>
      </c>
      <c r="K125" s="4"/>
      <c r="L125" s="4"/>
      <c r="M125" s="4"/>
      <c r="Q125" s="4"/>
    </row>
    <row r="126">
      <c r="A126" s="1">
        <v>1944.0</v>
      </c>
      <c r="B126" s="1">
        <v>8.85</v>
      </c>
      <c r="C126" s="2">
        <v>20.49</v>
      </c>
      <c r="D126">
        <f t="shared" si="1"/>
        <v>47.93</v>
      </c>
      <c r="E126">
        <f t="shared" si="3"/>
        <v>47.789</v>
      </c>
      <c r="F126">
        <f t="shared" si="2"/>
        <v>68.882</v>
      </c>
      <c r="G126">
        <f t="shared" si="4"/>
        <v>68.342</v>
      </c>
      <c r="K126" s="4"/>
      <c r="L126" s="4"/>
      <c r="M126" s="4"/>
      <c r="Q126" s="4"/>
    </row>
    <row r="127">
      <c r="A127" s="1">
        <v>1945.0</v>
      </c>
      <c r="B127" s="1">
        <v>8.58</v>
      </c>
      <c r="C127" s="2">
        <v>20.86</v>
      </c>
      <c r="D127">
        <f t="shared" si="1"/>
        <v>47.444</v>
      </c>
      <c r="E127">
        <f t="shared" si="3"/>
        <v>47.735</v>
      </c>
      <c r="F127">
        <f t="shared" si="2"/>
        <v>69.548</v>
      </c>
      <c r="G127">
        <f t="shared" si="4"/>
        <v>68.354</v>
      </c>
      <c r="K127" s="4"/>
      <c r="L127" s="4"/>
      <c r="M127" s="4"/>
      <c r="Q127" s="4"/>
    </row>
    <row r="128">
      <c r="A128" s="1">
        <v>1946.0</v>
      </c>
      <c r="B128" s="1">
        <v>8.68</v>
      </c>
      <c r="C128" s="2">
        <v>20.72</v>
      </c>
      <c r="D128">
        <f t="shared" si="1"/>
        <v>47.624</v>
      </c>
      <c r="E128">
        <f t="shared" si="3"/>
        <v>47.711</v>
      </c>
      <c r="F128">
        <f t="shared" si="2"/>
        <v>69.296</v>
      </c>
      <c r="G128">
        <f t="shared" si="4"/>
        <v>68.732</v>
      </c>
      <c r="K128" s="4"/>
      <c r="L128" s="4"/>
      <c r="M128" s="4"/>
      <c r="Q128" s="4"/>
    </row>
    <row r="129">
      <c r="A129" s="1">
        <v>1947.0</v>
      </c>
      <c r="B129" s="1">
        <v>8.8</v>
      </c>
      <c r="C129" s="2">
        <v>19.95</v>
      </c>
      <c r="D129">
        <f t="shared" si="1"/>
        <v>47.84</v>
      </c>
      <c r="E129">
        <f t="shared" si="3"/>
        <v>47.72</v>
      </c>
      <c r="F129">
        <f t="shared" si="2"/>
        <v>67.91</v>
      </c>
      <c r="G129">
        <f t="shared" si="4"/>
        <v>68.66</v>
      </c>
      <c r="K129" s="4"/>
      <c r="L129" s="4"/>
      <c r="M129" s="4"/>
      <c r="Q129" s="4"/>
    </row>
    <row r="130">
      <c r="A130" s="1">
        <v>1948.0</v>
      </c>
      <c r="B130" s="1">
        <v>8.75</v>
      </c>
      <c r="C130" s="2">
        <v>20.52</v>
      </c>
      <c r="D130">
        <f t="shared" si="1"/>
        <v>47.75</v>
      </c>
      <c r="E130">
        <f t="shared" si="3"/>
        <v>47.726</v>
      </c>
      <c r="F130">
        <f t="shared" si="2"/>
        <v>68.936</v>
      </c>
      <c r="G130">
        <f t="shared" si="4"/>
        <v>68.819</v>
      </c>
      <c r="K130" s="4"/>
      <c r="L130" s="4"/>
      <c r="M130" s="4"/>
      <c r="Q130" s="4"/>
    </row>
    <row r="131">
      <c r="A131" s="1">
        <v>1949.0</v>
      </c>
      <c r="B131" s="1">
        <v>8.59</v>
      </c>
      <c r="C131" s="2">
        <v>20.74</v>
      </c>
      <c r="D131">
        <f t="shared" si="1"/>
        <v>47.462</v>
      </c>
      <c r="E131">
        <f t="shared" si="3"/>
        <v>47.675</v>
      </c>
      <c r="F131">
        <f t="shared" si="2"/>
        <v>69.332</v>
      </c>
      <c r="G131">
        <f t="shared" si="4"/>
        <v>68.984</v>
      </c>
      <c r="K131" s="4"/>
      <c r="L131" s="4"/>
      <c r="M131" s="4"/>
      <c r="Q131" s="4"/>
    </row>
    <row r="132">
      <c r="A132" s="1">
        <v>1950.0</v>
      </c>
      <c r="B132" s="1">
        <v>8.37</v>
      </c>
      <c r="C132" s="2">
        <v>21.16</v>
      </c>
      <c r="D132">
        <f t="shared" si="1"/>
        <v>47.066</v>
      </c>
      <c r="E132">
        <f t="shared" si="3"/>
        <v>47.531</v>
      </c>
      <c r="F132">
        <f t="shared" si="2"/>
        <v>70.088</v>
      </c>
      <c r="G132">
        <f t="shared" si="4"/>
        <v>69.185</v>
      </c>
      <c r="K132" s="4"/>
      <c r="L132" s="4"/>
      <c r="M132" s="4"/>
      <c r="Q132" s="4"/>
    </row>
    <row r="133">
      <c r="A133" s="1">
        <v>1951.0</v>
      </c>
      <c r="B133" s="1">
        <v>8.63</v>
      </c>
      <c r="C133" s="2">
        <v>20.93</v>
      </c>
      <c r="D133">
        <f t="shared" si="1"/>
        <v>47.534</v>
      </c>
      <c r="E133">
        <f t="shared" si="3"/>
        <v>47.546</v>
      </c>
      <c r="F133">
        <f t="shared" si="2"/>
        <v>69.674</v>
      </c>
      <c r="G133">
        <f t="shared" si="4"/>
        <v>69.206</v>
      </c>
      <c r="K133" s="4"/>
      <c r="L133" s="4"/>
      <c r="M133" s="4"/>
      <c r="Q133" s="4"/>
    </row>
    <row r="134">
      <c r="A134" s="1">
        <v>1952.0</v>
      </c>
      <c r="B134" s="1">
        <v>8.64</v>
      </c>
      <c r="C134" s="2">
        <v>20.3</v>
      </c>
      <c r="D134">
        <f t="shared" si="1"/>
        <v>47.552</v>
      </c>
      <c r="E134">
        <f t="shared" si="3"/>
        <v>47.534</v>
      </c>
      <c r="F134">
        <f t="shared" si="2"/>
        <v>68.54</v>
      </c>
      <c r="G134">
        <f t="shared" si="4"/>
        <v>69.08</v>
      </c>
      <c r="K134" s="4"/>
      <c r="L134" s="4"/>
      <c r="M134" s="4"/>
      <c r="Q134" s="4"/>
    </row>
    <row r="135">
      <c r="A135" s="1">
        <v>1953.0</v>
      </c>
      <c r="B135" s="1">
        <v>8.87</v>
      </c>
      <c r="C135" s="2">
        <v>20.72</v>
      </c>
      <c r="D135">
        <f t="shared" si="1"/>
        <v>47.966</v>
      </c>
      <c r="E135">
        <f t="shared" si="3"/>
        <v>47.555</v>
      </c>
      <c r="F135">
        <f t="shared" si="2"/>
        <v>69.296</v>
      </c>
      <c r="G135">
        <f t="shared" si="4"/>
        <v>69.311</v>
      </c>
      <c r="K135" s="4"/>
      <c r="L135" s="4"/>
      <c r="M135" s="4"/>
      <c r="Q135" s="4"/>
    </row>
    <row r="136">
      <c r="A136" s="1">
        <v>1954.0</v>
      </c>
      <c r="B136" s="1">
        <v>8.56</v>
      </c>
      <c r="C136" s="2">
        <v>21.23</v>
      </c>
      <c r="D136">
        <f t="shared" si="1"/>
        <v>47.408</v>
      </c>
      <c r="E136">
        <f t="shared" si="3"/>
        <v>47.498</v>
      </c>
      <c r="F136">
        <f t="shared" si="2"/>
        <v>70.214</v>
      </c>
      <c r="G136">
        <f t="shared" si="4"/>
        <v>69.524</v>
      </c>
      <c r="K136" s="4"/>
      <c r="L136" s="4"/>
      <c r="M136" s="4"/>
      <c r="Q136" s="4"/>
    </row>
    <row r="137">
      <c r="A137" s="1">
        <v>1955.0</v>
      </c>
      <c r="B137" s="1">
        <v>8.63</v>
      </c>
      <c r="C137" s="2">
        <v>20.82</v>
      </c>
      <c r="D137">
        <f t="shared" si="1"/>
        <v>47.534</v>
      </c>
      <c r="E137">
        <f t="shared" si="3"/>
        <v>47.51</v>
      </c>
      <c r="F137">
        <f t="shared" si="2"/>
        <v>69.476</v>
      </c>
      <c r="G137">
        <f t="shared" si="4"/>
        <v>69.548</v>
      </c>
      <c r="K137" s="4"/>
      <c r="L137" s="4"/>
      <c r="M137" s="4"/>
      <c r="Q137" s="4"/>
    </row>
    <row r="138">
      <c r="A138" s="1">
        <v>1956.0</v>
      </c>
      <c r="B138" s="1">
        <v>8.28</v>
      </c>
      <c r="C138" s="2">
        <v>21.07</v>
      </c>
      <c r="D138">
        <f t="shared" si="1"/>
        <v>46.904</v>
      </c>
      <c r="E138">
        <f t="shared" si="3"/>
        <v>47.483</v>
      </c>
      <c r="F138">
        <f t="shared" si="2"/>
        <v>69.926</v>
      </c>
      <c r="G138">
        <f t="shared" si="4"/>
        <v>69.521</v>
      </c>
      <c r="K138" s="4"/>
      <c r="L138" s="4"/>
      <c r="M138" s="4"/>
      <c r="Q138" s="4"/>
    </row>
    <row r="139">
      <c r="A139" s="1">
        <v>1957.0</v>
      </c>
      <c r="B139" s="1">
        <v>8.73</v>
      </c>
      <c r="C139" s="2">
        <v>20.79</v>
      </c>
      <c r="D139">
        <f t="shared" si="1"/>
        <v>47.714</v>
      </c>
      <c r="E139">
        <f t="shared" si="3"/>
        <v>47.513</v>
      </c>
      <c r="F139">
        <f t="shared" si="2"/>
        <v>69.422</v>
      </c>
      <c r="G139">
        <f t="shared" si="4"/>
        <v>69.479</v>
      </c>
      <c r="K139" s="4"/>
      <c r="L139" s="4"/>
      <c r="M139" s="4"/>
      <c r="Q139" s="4"/>
    </row>
    <row r="140">
      <c r="A140" s="1">
        <v>1958.0</v>
      </c>
      <c r="B140" s="1">
        <v>8.77</v>
      </c>
      <c r="C140" s="2">
        <v>20.01</v>
      </c>
      <c r="D140">
        <f t="shared" si="1"/>
        <v>47.786</v>
      </c>
      <c r="E140">
        <f t="shared" si="3"/>
        <v>47.552</v>
      </c>
      <c r="F140">
        <f t="shared" si="2"/>
        <v>68.018</v>
      </c>
      <c r="G140">
        <f t="shared" si="4"/>
        <v>69.392</v>
      </c>
      <c r="K140" s="4"/>
      <c r="L140" s="4"/>
      <c r="M140" s="4"/>
      <c r="Q140" s="4"/>
    </row>
    <row r="141">
      <c r="A141" s="1">
        <v>1959.0</v>
      </c>
      <c r="B141" s="1">
        <v>8.73</v>
      </c>
      <c r="C141" s="2">
        <v>19.91</v>
      </c>
      <c r="D141">
        <f t="shared" si="1"/>
        <v>47.714</v>
      </c>
      <c r="E141">
        <f t="shared" si="3"/>
        <v>47.51</v>
      </c>
      <c r="F141">
        <f t="shared" si="2"/>
        <v>67.838</v>
      </c>
      <c r="G141">
        <f t="shared" si="4"/>
        <v>69.149</v>
      </c>
      <c r="K141" s="4"/>
      <c r="L141" s="4"/>
      <c r="M141" s="4"/>
      <c r="Q141" s="4"/>
    </row>
    <row r="142">
      <c r="A142" s="1">
        <v>1960.0</v>
      </c>
      <c r="B142" s="1">
        <v>8.58</v>
      </c>
      <c r="C142" s="2">
        <v>19.75</v>
      </c>
      <c r="D142">
        <f t="shared" si="1"/>
        <v>47.444</v>
      </c>
      <c r="E142">
        <f t="shared" si="3"/>
        <v>47.516</v>
      </c>
      <c r="F142">
        <f t="shared" si="2"/>
        <v>67.55</v>
      </c>
      <c r="G142">
        <f t="shared" si="4"/>
        <v>68.705</v>
      </c>
      <c r="K142" s="4"/>
      <c r="L142" s="4"/>
      <c r="M142" s="4"/>
      <c r="Q142" s="4"/>
    </row>
    <row r="143">
      <c r="A143" s="1">
        <v>1961.0</v>
      </c>
      <c r="B143" s="1">
        <v>8.8</v>
      </c>
      <c r="C143" s="2">
        <v>19.84</v>
      </c>
      <c r="D143">
        <f t="shared" si="1"/>
        <v>47.84</v>
      </c>
      <c r="E143">
        <f t="shared" si="3"/>
        <v>47.567</v>
      </c>
      <c r="F143">
        <f t="shared" si="2"/>
        <v>67.712</v>
      </c>
      <c r="G143">
        <f t="shared" si="4"/>
        <v>68.411</v>
      </c>
      <c r="K143" s="4"/>
      <c r="L143" s="4"/>
      <c r="M143" s="4"/>
      <c r="Q143" s="4"/>
    </row>
    <row r="144">
      <c r="A144" s="1">
        <v>1962.0</v>
      </c>
      <c r="B144" s="1">
        <v>8.75</v>
      </c>
      <c r="C144" s="2">
        <v>20.57</v>
      </c>
      <c r="D144">
        <f t="shared" si="1"/>
        <v>47.75</v>
      </c>
      <c r="E144">
        <f t="shared" si="3"/>
        <v>47.708</v>
      </c>
      <c r="F144">
        <f t="shared" si="2"/>
        <v>69.026</v>
      </c>
      <c r="G144">
        <f t="shared" si="4"/>
        <v>68.261</v>
      </c>
      <c r="K144" s="4"/>
      <c r="L144" s="4"/>
      <c r="M144" s="4"/>
      <c r="Q144" s="4"/>
    </row>
    <row r="145">
      <c r="A145" s="1">
        <v>1963.0</v>
      </c>
      <c r="B145" s="1">
        <v>8.86</v>
      </c>
      <c r="C145" s="2">
        <v>20.49</v>
      </c>
      <c r="D145">
        <f t="shared" si="1"/>
        <v>47.948</v>
      </c>
      <c r="E145">
        <f t="shared" si="3"/>
        <v>47.747</v>
      </c>
      <c r="F145">
        <f t="shared" si="2"/>
        <v>68.882</v>
      </c>
      <c r="G145">
        <f t="shared" si="4"/>
        <v>68.171</v>
      </c>
      <c r="K145" s="4"/>
      <c r="L145" s="4"/>
      <c r="M145" s="4"/>
      <c r="Q145" s="4"/>
    </row>
    <row r="146">
      <c r="A146" s="1">
        <v>1964.0</v>
      </c>
      <c r="B146" s="1">
        <v>8.41</v>
      </c>
      <c r="C146" s="2">
        <v>20.28</v>
      </c>
      <c r="D146">
        <f t="shared" si="1"/>
        <v>47.138</v>
      </c>
      <c r="E146">
        <f t="shared" si="3"/>
        <v>47.639</v>
      </c>
      <c r="F146">
        <f t="shared" si="2"/>
        <v>68.504</v>
      </c>
      <c r="G146">
        <f t="shared" si="4"/>
        <v>68.252</v>
      </c>
      <c r="K146" s="4"/>
      <c r="L146" s="4"/>
      <c r="M146" s="4"/>
      <c r="Q146" s="4"/>
    </row>
    <row r="147">
      <c r="A147" s="1">
        <v>1965.0</v>
      </c>
      <c r="B147" s="1">
        <v>8.53</v>
      </c>
      <c r="C147" s="2">
        <v>20.73</v>
      </c>
      <c r="D147">
        <f t="shared" si="1"/>
        <v>47.354</v>
      </c>
      <c r="E147">
        <f t="shared" si="3"/>
        <v>47.579</v>
      </c>
      <c r="F147">
        <f t="shared" si="2"/>
        <v>69.314</v>
      </c>
      <c r="G147">
        <f t="shared" si="4"/>
        <v>68.498</v>
      </c>
      <c r="K147" s="4"/>
      <c r="L147" s="4"/>
      <c r="M147" s="4"/>
      <c r="Q147" s="4"/>
    </row>
    <row r="148">
      <c r="A148" s="1">
        <v>1966.0</v>
      </c>
      <c r="B148" s="1">
        <v>8.6</v>
      </c>
      <c r="C148" s="2">
        <v>19.77</v>
      </c>
      <c r="D148">
        <f t="shared" si="1"/>
        <v>47.48</v>
      </c>
      <c r="E148">
        <f t="shared" si="3"/>
        <v>47.585</v>
      </c>
      <c r="F148">
        <f t="shared" si="2"/>
        <v>67.586</v>
      </c>
      <c r="G148">
        <f t="shared" si="4"/>
        <v>68.504</v>
      </c>
      <c r="K148" s="4"/>
      <c r="L148" s="4"/>
      <c r="M148" s="4"/>
      <c r="Q148" s="4"/>
    </row>
    <row r="149">
      <c r="A149" s="1">
        <v>1967.0</v>
      </c>
      <c r="B149" s="1">
        <v>8.7</v>
      </c>
      <c r="C149" s="2">
        <v>20.56</v>
      </c>
      <c r="D149">
        <f t="shared" si="1"/>
        <v>47.66</v>
      </c>
      <c r="E149">
        <f t="shared" si="3"/>
        <v>47.555</v>
      </c>
      <c r="F149">
        <f t="shared" si="2"/>
        <v>69.008</v>
      </c>
      <c r="G149">
        <f t="shared" si="4"/>
        <v>68.72</v>
      </c>
      <c r="K149" s="4"/>
      <c r="L149" s="4"/>
      <c r="M149" s="4"/>
      <c r="Q149" s="4"/>
    </row>
    <row r="150">
      <c r="A150" s="1">
        <v>1968.0</v>
      </c>
      <c r="B150" s="1">
        <v>8.52</v>
      </c>
      <c r="C150" s="2">
        <v>19.53</v>
      </c>
      <c r="D150">
        <f t="shared" si="1"/>
        <v>47.336</v>
      </c>
      <c r="E150">
        <f t="shared" si="3"/>
        <v>47.486</v>
      </c>
      <c r="F150">
        <f t="shared" si="2"/>
        <v>67.154</v>
      </c>
      <c r="G150">
        <f t="shared" si="4"/>
        <v>68.408</v>
      </c>
      <c r="K150" s="4"/>
      <c r="L150" s="4"/>
      <c r="M150" s="4"/>
      <c r="Q150" s="4"/>
    </row>
    <row r="151">
      <c r="A151" s="1">
        <v>1969.0</v>
      </c>
      <c r="B151" s="1">
        <v>8.6</v>
      </c>
      <c r="C151" s="2">
        <v>20.43</v>
      </c>
      <c r="D151">
        <f t="shared" si="1"/>
        <v>47.48</v>
      </c>
      <c r="E151">
        <f t="shared" si="3"/>
        <v>47.408</v>
      </c>
      <c r="F151">
        <f t="shared" si="2"/>
        <v>68.774</v>
      </c>
      <c r="G151">
        <f t="shared" si="4"/>
        <v>68.39</v>
      </c>
      <c r="K151" s="4"/>
      <c r="L151" s="4"/>
      <c r="M151" s="4"/>
      <c r="Q151" s="4"/>
    </row>
    <row r="152">
      <c r="A152" s="1">
        <v>1970.0</v>
      </c>
      <c r="B152" s="1">
        <v>8.7</v>
      </c>
      <c r="C152" s="2">
        <v>19.82</v>
      </c>
      <c r="D152">
        <f t="shared" si="1"/>
        <v>47.66</v>
      </c>
      <c r="E152">
        <f t="shared" si="3"/>
        <v>47.495</v>
      </c>
      <c r="F152">
        <f t="shared" si="2"/>
        <v>67.676</v>
      </c>
      <c r="G152">
        <f t="shared" si="4"/>
        <v>68.252</v>
      </c>
      <c r="K152" s="4"/>
      <c r="L152" s="4"/>
      <c r="M152" s="4"/>
      <c r="Q152" s="4"/>
    </row>
    <row r="153">
      <c r="A153" s="1">
        <v>1971.0</v>
      </c>
      <c r="B153" s="1">
        <v>8.6</v>
      </c>
      <c r="C153" s="2">
        <v>20.95</v>
      </c>
      <c r="D153">
        <f t="shared" si="1"/>
        <v>47.48</v>
      </c>
      <c r="E153">
        <f t="shared" si="3"/>
        <v>47.516</v>
      </c>
      <c r="F153">
        <f t="shared" si="2"/>
        <v>69.71</v>
      </c>
      <c r="G153">
        <f t="shared" si="4"/>
        <v>68.318</v>
      </c>
      <c r="K153" s="4"/>
      <c r="L153" s="4"/>
      <c r="M153" s="4"/>
      <c r="Q153" s="4"/>
    </row>
    <row r="154">
      <c r="A154" s="1">
        <v>1972.0</v>
      </c>
      <c r="B154" s="1">
        <v>8.5</v>
      </c>
      <c r="C154" s="2">
        <v>20.39</v>
      </c>
      <c r="D154">
        <f t="shared" si="1"/>
        <v>47.3</v>
      </c>
      <c r="E154">
        <f t="shared" si="3"/>
        <v>47.486</v>
      </c>
      <c r="F154">
        <f t="shared" si="2"/>
        <v>68.702</v>
      </c>
      <c r="G154">
        <f t="shared" si="4"/>
        <v>68.504</v>
      </c>
      <c r="K154" s="4"/>
      <c r="L154" s="4"/>
      <c r="M154" s="4"/>
      <c r="Q154" s="4"/>
    </row>
    <row r="155">
      <c r="A155" s="1">
        <v>1973.0</v>
      </c>
      <c r="B155" s="1">
        <v>8.95</v>
      </c>
      <c r="C155" s="2">
        <v>20.12</v>
      </c>
      <c r="D155">
        <f t="shared" si="1"/>
        <v>48.11</v>
      </c>
      <c r="E155">
        <f t="shared" si="3"/>
        <v>47.561</v>
      </c>
      <c r="F155">
        <f t="shared" si="2"/>
        <v>68.216</v>
      </c>
      <c r="G155">
        <f t="shared" si="4"/>
        <v>68.372</v>
      </c>
      <c r="K155" s="4"/>
      <c r="L155" s="4"/>
      <c r="M155" s="4"/>
      <c r="Q155" s="4"/>
    </row>
    <row r="156">
      <c r="A156" s="1">
        <v>1974.0</v>
      </c>
      <c r="B156" s="1">
        <v>8.47</v>
      </c>
      <c r="C156" s="2">
        <v>20.39</v>
      </c>
      <c r="D156">
        <f t="shared" si="1"/>
        <v>47.246</v>
      </c>
      <c r="E156">
        <f t="shared" si="3"/>
        <v>47.546</v>
      </c>
      <c r="F156">
        <f t="shared" si="2"/>
        <v>68.702</v>
      </c>
      <c r="G156">
        <f t="shared" si="4"/>
        <v>68.63</v>
      </c>
      <c r="K156" s="4"/>
      <c r="L156" s="4"/>
      <c r="M156" s="4"/>
      <c r="Q156" s="4"/>
    </row>
    <row r="157">
      <c r="A157" s="1">
        <v>1975.0</v>
      </c>
      <c r="B157" s="1">
        <v>8.74</v>
      </c>
      <c r="C157" s="2">
        <v>20.29</v>
      </c>
      <c r="D157">
        <f t="shared" si="1"/>
        <v>47.732</v>
      </c>
      <c r="E157">
        <f t="shared" si="3"/>
        <v>47.588</v>
      </c>
      <c r="F157">
        <f t="shared" si="2"/>
        <v>68.522</v>
      </c>
      <c r="G157">
        <f t="shared" si="4"/>
        <v>68.588</v>
      </c>
      <c r="K157" s="4"/>
      <c r="L157" s="4"/>
      <c r="M157" s="4"/>
      <c r="Q157" s="4"/>
    </row>
    <row r="158">
      <c r="A158" s="1">
        <v>1976.0</v>
      </c>
      <c r="B158" s="1">
        <v>8.35</v>
      </c>
      <c r="C158" s="2">
        <v>19.39</v>
      </c>
      <c r="D158">
        <f t="shared" si="1"/>
        <v>47.03</v>
      </c>
      <c r="E158">
        <f t="shared" si="3"/>
        <v>47.483</v>
      </c>
      <c r="F158">
        <f t="shared" si="2"/>
        <v>66.902</v>
      </c>
      <c r="G158">
        <f t="shared" si="4"/>
        <v>68.459</v>
      </c>
      <c r="K158" s="4"/>
      <c r="L158" s="4"/>
      <c r="M158" s="4"/>
      <c r="Q158" s="4"/>
    </row>
    <row r="159">
      <c r="A159" s="1">
        <v>1977.0</v>
      </c>
      <c r="B159" s="1">
        <v>8.85</v>
      </c>
      <c r="C159" s="2">
        <v>20.49</v>
      </c>
      <c r="D159">
        <f t="shared" si="1"/>
        <v>47.93</v>
      </c>
      <c r="E159">
        <f t="shared" si="3"/>
        <v>47.558</v>
      </c>
      <c r="F159">
        <f t="shared" si="2"/>
        <v>68.882</v>
      </c>
      <c r="G159">
        <f t="shared" si="4"/>
        <v>68.321</v>
      </c>
      <c r="K159" s="4"/>
      <c r="L159" s="4"/>
      <c r="M159" s="4"/>
      <c r="Q159" s="4"/>
    </row>
    <row r="160">
      <c r="A160" s="1">
        <v>1978.0</v>
      </c>
      <c r="B160" s="1">
        <v>8.69</v>
      </c>
      <c r="C160" s="2">
        <v>19.82</v>
      </c>
      <c r="D160">
        <f t="shared" si="1"/>
        <v>47.642</v>
      </c>
      <c r="E160">
        <f t="shared" si="3"/>
        <v>47.615</v>
      </c>
      <c r="F160">
        <f t="shared" si="2"/>
        <v>67.676</v>
      </c>
      <c r="G160">
        <f t="shared" si="4"/>
        <v>68.15</v>
      </c>
      <c r="K160" s="4"/>
      <c r="L160" s="4"/>
      <c r="M160" s="4"/>
      <c r="Q160" s="4"/>
    </row>
    <row r="161">
      <c r="A161" s="1">
        <v>1979.0</v>
      </c>
      <c r="B161" s="1">
        <v>8.73</v>
      </c>
      <c r="C161" s="2">
        <v>19.39</v>
      </c>
      <c r="D161">
        <f t="shared" si="1"/>
        <v>47.714</v>
      </c>
      <c r="E161">
        <f t="shared" si="3"/>
        <v>47.549</v>
      </c>
      <c r="F161">
        <f t="shared" si="2"/>
        <v>66.902</v>
      </c>
      <c r="G161">
        <f t="shared" si="4"/>
        <v>67.931</v>
      </c>
      <c r="K161" s="4"/>
      <c r="L161" s="4"/>
      <c r="M161" s="4"/>
      <c r="Q161" s="4"/>
    </row>
    <row r="162">
      <c r="A162" s="1">
        <v>1980.0</v>
      </c>
      <c r="B162" s="1">
        <v>8.98</v>
      </c>
      <c r="C162" s="2">
        <v>20.48</v>
      </c>
      <c r="D162">
        <f t="shared" si="1"/>
        <v>48.164</v>
      </c>
      <c r="E162">
        <f t="shared" si="3"/>
        <v>47.702</v>
      </c>
      <c r="F162">
        <f t="shared" si="2"/>
        <v>68.864</v>
      </c>
      <c r="G162">
        <f t="shared" si="4"/>
        <v>67.958</v>
      </c>
      <c r="K162" s="4"/>
      <c r="L162" s="4"/>
      <c r="M162" s="4"/>
      <c r="Q162" s="4"/>
    </row>
    <row r="163">
      <c r="A163" s="1">
        <v>1981.0</v>
      </c>
      <c r="B163" s="1">
        <v>9.17</v>
      </c>
      <c r="C163" s="2">
        <v>20.63</v>
      </c>
      <c r="D163">
        <f t="shared" si="1"/>
        <v>48.506</v>
      </c>
      <c r="E163">
        <f t="shared" si="3"/>
        <v>47.831</v>
      </c>
      <c r="F163">
        <f t="shared" si="2"/>
        <v>69.134</v>
      </c>
      <c r="G163">
        <f t="shared" si="4"/>
        <v>68.06</v>
      </c>
      <c r="K163" s="4"/>
      <c r="L163" s="4"/>
      <c r="M163" s="4"/>
      <c r="Q163" s="4"/>
    </row>
    <row r="164">
      <c r="A164" s="1">
        <v>1982.0</v>
      </c>
      <c r="B164" s="1">
        <v>8.64</v>
      </c>
      <c r="C164" s="2">
        <v>20.65</v>
      </c>
      <c r="D164">
        <f t="shared" si="1"/>
        <v>47.552</v>
      </c>
      <c r="E164">
        <f t="shared" si="3"/>
        <v>47.918</v>
      </c>
      <c r="F164">
        <f t="shared" si="2"/>
        <v>69.17</v>
      </c>
      <c r="G164">
        <f t="shared" si="4"/>
        <v>68.438</v>
      </c>
      <c r="K164" s="4"/>
      <c r="L164" s="4"/>
      <c r="M164" s="4"/>
      <c r="Q164" s="4"/>
    </row>
    <row r="165">
      <c r="A165" s="1">
        <v>1983.0</v>
      </c>
      <c r="B165" s="1">
        <v>9.03</v>
      </c>
      <c r="C165" s="2">
        <v>19.38</v>
      </c>
      <c r="D165">
        <f t="shared" si="1"/>
        <v>48.254</v>
      </c>
      <c r="E165">
        <f t="shared" si="3"/>
        <v>47.972</v>
      </c>
      <c r="F165">
        <f t="shared" si="2"/>
        <v>66.884</v>
      </c>
      <c r="G165">
        <f t="shared" si="4"/>
        <v>68.105</v>
      </c>
      <c r="K165" s="4"/>
      <c r="L165" s="4"/>
      <c r="M165" s="4"/>
      <c r="Q165" s="4"/>
    </row>
    <row r="166">
      <c r="A166" s="1">
        <v>1984.0</v>
      </c>
      <c r="B166" s="1">
        <v>8.69</v>
      </c>
      <c r="C166" s="2">
        <v>20.61</v>
      </c>
      <c r="D166">
        <f t="shared" si="1"/>
        <v>47.642</v>
      </c>
      <c r="E166">
        <f t="shared" si="3"/>
        <v>47.972</v>
      </c>
      <c r="F166">
        <f t="shared" si="2"/>
        <v>69.098</v>
      </c>
      <c r="G166">
        <f t="shared" si="4"/>
        <v>68.342</v>
      </c>
      <c r="K166" s="4"/>
      <c r="L166" s="4"/>
      <c r="M166" s="4"/>
      <c r="Q166" s="4"/>
    </row>
    <row r="167">
      <c r="A167" s="1">
        <v>1985.0</v>
      </c>
      <c r="B167" s="1">
        <v>8.66</v>
      </c>
      <c r="C167" s="2">
        <v>20.39</v>
      </c>
      <c r="D167">
        <f t="shared" si="1"/>
        <v>47.588</v>
      </c>
      <c r="E167">
        <f t="shared" si="3"/>
        <v>47.951</v>
      </c>
      <c r="F167">
        <f t="shared" si="2"/>
        <v>68.702</v>
      </c>
      <c r="G167">
        <f t="shared" si="4"/>
        <v>68.642</v>
      </c>
      <c r="K167" s="4"/>
      <c r="L167" s="4"/>
      <c r="M167" s="4"/>
      <c r="Q167" s="4"/>
    </row>
    <row r="168">
      <c r="A168" s="1">
        <v>1986.0</v>
      </c>
      <c r="B168" s="1">
        <v>8.83</v>
      </c>
      <c r="C168" s="2">
        <v>20.91</v>
      </c>
      <c r="D168">
        <f t="shared" si="1"/>
        <v>47.894</v>
      </c>
      <c r="E168">
        <f t="shared" si="3"/>
        <v>47.906</v>
      </c>
      <c r="F168">
        <f t="shared" si="2"/>
        <v>69.638</v>
      </c>
      <c r="G168">
        <f t="shared" si="4"/>
        <v>68.771</v>
      </c>
      <c r="K168" s="4"/>
      <c r="L168" s="4"/>
      <c r="M168" s="4"/>
      <c r="Q168" s="4"/>
    </row>
    <row r="169">
      <c r="A169" s="1">
        <v>1987.0</v>
      </c>
      <c r="B169" s="1">
        <v>8.99</v>
      </c>
      <c r="C169" s="2">
        <v>20.17</v>
      </c>
      <c r="D169">
        <f t="shared" si="1"/>
        <v>48.182</v>
      </c>
      <c r="E169">
        <f t="shared" si="3"/>
        <v>47.852</v>
      </c>
      <c r="F169">
        <f t="shared" si="2"/>
        <v>68.306</v>
      </c>
      <c r="G169">
        <f t="shared" si="4"/>
        <v>68.633</v>
      </c>
      <c r="K169" s="4"/>
      <c r="L169" s="4"/>
      <c r="M169" s="4"/>
      <c r="Q169" s="4"/>
    </row>
    <row r="170">
      <c r="A170" s="1">
        <v>1988.0</v>
      </c>
      <c r="B170" s="1">
        <v>9.2</v>
      </c>
      <c r="C170" s="2">
        <v>20.37</v>
      </c>
      <c r="D170">
        <f t="shared" si="1"/>
        <v>48.56</v>
      </c>
      <c r="E170">
        <f t="shared" si="3"/>
        <v>48.02</v>
      </c>
      <c r="F170">
        <f t="shared" si="2"/>
        <v>68.666</v>
      </c>
      <c r="G170">
        <f t="shared" si="4"/>
        <v>68.549</v>
      </c>
      <c r="K170" s="4"/>
      <c r="L170" s="4"/>
      <c r="M170" s="4"/>
      <c r="Q170" s="4"/>
    </row>
    <row r="171">
      <c r="A171" s="1">
        <v>1989.0</v>
      </c>
      <c r="B171" s="1">
        <v>8.92</v>
      </c>
      <c r="C171" s="2">
        <v>19.94</v>
      </c>
      <c r="D171">
        <f t="shared" si="1"/>
        <v>48.056</v>
      </c>
      <c r="E171">
        <f t="shared" si="3"/>
        <v>47.987</v>
      </c>
      <c r="F171">
        <f t="shared" si="2"/>
        <v>67.892</v>
      </c>
      <c r="G171">
        <f t="shared" si="4"/>
        <v>68.717</v>
      </c>
      <c r="K171" s="4"/>
      <c r="L171" s="4"/>
      <c r="M171" s="4"/>
      <c r="Q171" s="4"/>
    </row>
    <row r="172">
      <c r="A172" s="1">
        <v>1990.0</v>
      </c>
      <c r="B172" s="1">
        <v>9.23</v>
      </c>
      <c r="C172" s="2">
        <v>21.3</v>
      </c>
      <c r="D172">
        <f t="shared" si="1"/>
        <v>48.614</v>
      </c>
      <c r="E172">
        <f t="shared" si="3"/>
        <v>48.149</v>
      </c>
      <c r="F172">
        <f t="shared" si="2"/>
        <v>70.34</v>
      </c>
      <c r="G172">
        <f t="shared" si="4"/>
        <v>68.924</v>
      </c>
      <c r="K172" s="4"/>
      <c r="L172" s="4"/>
      <c r="M172" s="4"/>
      <c r="Q172" s="4"/>
    </row>
    <row r="173">
      <c r="A173" s="1">
        <v>1991.0</v>
      </c>
      <c r="B173" s="1">
        <v>9.18</v>
      </c>
      <c r="C173" s="2">
        <v>20.59</v>
      </c>
      <c r="D173">
        <f t="shared" si="1"/>
        <v>48.524</v>
      </c>
      <c r="E173">
        <f t="shared" si="3"/>
        <v>48.305</v>
      </c>
      <c r="F173">
        <f t="shared" si="2"/>
        <v>69.062</v>
      </c>
      <c r="G173">
        <f t="shared" si="4"/>
        <v>68.984</v>
      </c>
      <c r="K173" s="4"/>
      <c r="L173" s="4"/>
      <c r="M173" s="4"/>
      <c r="Q173" s="4"/>
    </row>
    <row r="174">
      <c r="A174" s="1">
        <v>1992.0</v>
      </c>
      <c r="B174" s="1">
        <v>8.84</v>
      </c>
      <c r="C174" s="2">
        <v>20.38</v>
      </c>
      <c r="D174">
        <f t="shared" si="1"/>
        <v>47.912</v>
      </c>
      <c r="E174">
        <f t="shared" si="3"/>
        <v>48.308</v>
      </c>
      <c r="F174">
        <f t="shared" si="2"/>
        <v>68.684</v>
      </c>
      <c r="G174">
        <f t="shared" si="4"/>
        <v>68.825</v>
      </c>
      <c r="K174" s="4"/>
      <c r="L174" s="4"/>
      <c r="M174" s="4"/>
      <c r="Q174" s="4"/>
    </row>
    <row r="175">
      <c r="A175" s="1">
        <v>1993.0</v>
      </c>
      <c r="B175" s="1">
        <v>8.87</v>
      </c>
      <c r="C175" s="2">
        <v>20.1</v>
      </c>
      <c r="D175">
        <f t="shared" si="1"/>
        <v>47.966</v>
      </c>
      <c r="E175">
        <f t="shared" si="3"/>
        <v>48.272</v>
      </c>
      <c r="F175">
        <f t="shared" si="2"/>
        <v>68.18</v>
      </c>
      <c r="G175">
        <f t="shared" si="4"/>
        <v>68.804</v>
      </c>
      <c r="K175" s="4"/>
      <c r="L175" s="4"/>
      <c r="M175" s="4"/>
      <c r="Q175" s="4"/>
    </row>
    <row r="176">
      <c r="A176" s="1">
        <v>1994.0</v>
      </c>
      <c r="B176" s="1">
        <v>9.04</v>
      </c>
      <c r="C176" s="2">
        <v>20.69</v>
      </c>
      <c r="D176">
        <f t="shared" si="1"/>
        <v>48.272</v>
      </c>
      <c r="E176">
        <f t="shared" si="3"/>
        <v>48.224</v>
      </c>
      <c r="F176">
        <f t="shared" si="2"/>
        <v>69.242</v>
      </c>
      <c r="G176">
        <f t="shared" si="4"/>
        <v>68.9</v>
      </c>
      <c r="K176" s="4"/>
      <c r="L176" s="4"/>
      <c r="M176" s="4"/>
      <c r="Q176" s="4"/>
    </row>
    <row r="177">
      <c r="A177" s="1">
        <v>1995.0</v>
      </c>
      <c r="B177" s="1">
        <v>9.35</v>
      </c>
      <c r="C177" s="2">
        <v>20.78</v>
      </c>
      <c r="D177">
        <f t="shared" si="1"/>
        <v>48.83</v>
      </c>
      <c r="E177">
        <f t="shared" si="3"/>
        <v>48.353</v>
      </c>
      <c r="F177">
        <f t="shared" si="2"/>
        <v>69.404</v>
      </c>
      <c r="G177">
        <f t="shared" si="4"/>
        <v>69.152</v>
      </c>
      <c r="K177" s="4"/>
      <c r="L177" s="4"/>
      <c r="M177" s="4"/>
      <c r="Q177" s="4"/>
    </row>
    <row r="178">
      <c r="A178" s="1">
        <v>1996.0</v>
      </c>
      <c r="B178" s="1">
        <v>9.04</v>
      </c>
      <c r="C178" s="2">
        <v>20.74</v>
      </c>
      <c r="D178">
        <f t="shared" si="1"/>
        <v>48.272</v>
      </c>
      <c r="E178">
        <f t="shared" si="3"/>
        <v>48.296</v>
      </c>
      <c r="F178">
        <f t="shared" si="2"/>
        <v>69.332</v>
      </c>
      <c r="G178">
        <f t="shared" si="4"/>
        <v>68.984</v>
      </c>
      <c r="K178" s="4"/>
      <c r="L178" s="4"/>
      <c r="M178" s="4"/>
      <c r="Q178" s="4"/>
    </row>
    <row r="179">
      <c r="A179" s="1">
        <v>1997.0</v>
      </c>
      <c r="B179" s="1">
        <v>9.2</v>
      </c>
      <c r="C179" s="2">
        <v>20.14</v>
      </c>
      <c r="D179">
        <f t="shared" si="1"/>
        <v>48.56</v>
      </c>
      <c r="E179">
        <f t="shared" si="3"/>
        <v>48.302</v>
      </c>
      <c r="F179">
        <f t="shared" si="2"/>
        <v>68.252</v>
      </c>
      <c r="G179">
        <f t="shared" si="4"/>
        <v>68.849</v>
      </c>
      <c r="K179" s="4"/>
      <c r="L179" s="4"/>
      <c r="M179" s="4"/>
      <c r="Q179" s="4"/>
    </row>
    <row r="180">
      <c r="A180" s="1">
        <v>1998.0</v>
      </c>
      <c r="B180" s="1">
        <v>9.52</v>
      </c>
      <c r="C180" s="2">
        <v>21.74</v>
      </c>
      <c r="D180">
        <f t="shared" si="1"/>
        <v>49.136</v>
      </c>
      <c r="E180">
        <f t="shared" si="3"/>
        <v>48.506</v>
      </c>
      <c r="F180">
        <f t="shared" si="2"/>
        <v>71.132</v>
      </c>
      <c r="G180">
        <f t="shared" si="4"/>
        <v>69.257</v>
      </c>
      <c r="K180" s="4"/>
      <c r="L180" s="4"/>
      <c r="M180" s="4"/>
      <c r="Q180" s="4"/>
    </row>
    <row r="181">
      <c r="A181" s="1">
        <v>1999.0</v>
      </c>
      <c r="B181" s="1">
        <v>9.29</v>
      </c>
      <c r="C181" s="2">
        <v>21.65</v>
      </c>
      <c r="D181">
        <f t="shared" si="1"/>
        <v>48.722</v>
      </c>
      <c r="E181">
        <f t="shared" si="3"/>
        <v>48.632</v>
      </c>
      <c r="F181">
        <f t="shared" si="2"/>
        <v>70.97</v>
      </c>
      <c r="G181">
        <f t="shared" si="4"/>
        <v>69.722</v>
      </c>
      <c r="K181" s="4"/>
      <c r="L181" s="4"/>
      <c r="M181" s="4"/>
      <c r="Q181" s="4"/>
    </row>
    <row r="182">
      <c r="A182" s="1">
        <v>2000.0</v>
      </c>
      <c r="B182" s="1">
        <v>9.2</v>
      </c>
      <c r="C182" s="2">
        <v>21.34</v>
      </c>
      <c r="D182">
        <f t="shared" si="1"/>
        <v>48.56</v>
      </c>
      <c r="E182">
        <f t="shared" si="3"/>
        <v>48.68</v>
      </c>
      <c r="F182">
        <f t="shared" si="2"/>
        <v>70.412</v>
      </c>
      <c r="G182">
        <f t="shared" si="4"/>
        <v>69.917</v>
      </c>
      <c r="K182" s="4"/>
      <c r="L182" s="4"/>
      <c r="M182" s="4"/>
      <c r="Q182" s="4"/>
    </row>
    <row r="183">
      <c r="A183" s="1">
        <v>2001.0</v>
      </c>
      <c r="B183" s="1">
        <v>9.41</v>
      </c>
      <c r="C183" s="2">
        <v>20.64</v>
      </c>
      <c r="D183">
        <f t="shared" si="1"/>
        <v>48.938</v>
      </c>
      <c r="E183">
        <f t="shared" si="3"/>
        <v>48.698</v>
      </c>
      <c r="F183">
        <f t="shared" si="2"/>
        <v>69.152</v>
      </c>
      <c r="G183">
        <f t="shared" si="4"/>
        <v>69.875</v>
      </c>
      <c r="K183" s="4"/>
      <c r="L183" s="4"/>
      <c r="M183" s="4"/>
      <c r="Q183" s="4"/>
    </row>
    <row r="184">
      <c r="A184" s="1">
        <v>2002.0</v>
      </c>
      <c r="B184" s="1">
        <v>9.57</v>
      </c>
      <c r="C184" s="2">
        <v>20.67</v>
      </c>
      <c r="D184">
        <f t="shared" si="1"/>
        <v>49.226</v>
      </c>
      <c r="E184">
        <f t="shared" si="3"/>
        <v>48.857</v>
      </c>
      <c r="F184">
        <f t="shared" si="2"/>
        <v>69.206</v>
      </c>
      <c r="G184">
        <f t="shared" si="4"/>
        <v>69.854</v>
      </c>
      <c r="K184" s="4"/>
      <c r="L184" s="4"/>
      <c r="M184" s="4"/>
      <c r="Q184" s="4"/>
    </row>
    <row r="185">
      <c r="A185" s="1">
        <v>2003.0</v>
      </c>
      <c r="B185" s="1">
        <v>9.53</v>
      </c>
      <c r="C185" s="2">
        <v>20.69</v>
      </c>
      <c r="D185">
        <f t="shared" si="1"/>
        <v>49.154</v>
      </c>
      <c r="E185">
        <f t="shared" si="3"/>
        <v>48.956</v>
      </c>
      <c r="F185">
        <f t="shared" si="2"/>
        <v>69.242</v>
      </c>
      <c r="G185">
        <f t="shared" si="4"/>
        <v>70.019</v>
      </c>
      <c r="K185" s="4"/>
      <c r="L185" s="4"/>
      <c r="M185" s="4"/>
      <c r="Q185" s="4"/>
    </row>
    <row r="186">
      <c r="A186" s="1">
        <v>2004.0</v>
      </c>
      <c r="B186" s="1">
        <v>9.32</v>
      </c>
      <c r="C186" s="2">
        <v>20.98</v>
      </c>
      <c r="D186">
        <f t="shared" si="1"/>
        <v>48.776</v>
      </c>
      <c r="E186">
        <f t="shared" si="3"/>
        <v>48.896</v>
      </c>
      <c r="F186">
        <f t="shared" si="2"/>
        <v>69.764</v>
      </c>
      <c r="G186">
        <f t="shared" si="4"/>
        <v>69.791</v>
      </c>
      <c r="K186" s="4"/>
      <c r="L186" s="4"/>
      <c r="M186" s="4"/>
      <c r="Q186" s="4"/>
    </row>
    <row r="187">
      <c r="A187" s="1">
        <v>2005.0</v>
      </c>
      <c r="B187" s="1">
        <v>9.7</v>
      </c>
      <c r="C187" s="2">
        <v>21.23</v>
      </c>
      <c r="D187">
        <f t="shared" si="1"/>
        <v>49.46</v>
      </c>
      <c r="E187">
        <f t="shared" si="3"/>
        <v>49.019</v>
      </c>
      <c r="F187">
        <f t="shared" si="2"/>
        <v>70.214</v>
      </c>
      <c r="G187">
        <f t="shared" si="4"/>
        <v>69.665</v>
      </c>
      <c r="K187" s="4"/>
      <c r="L187" s="4"/>
      <c r="M187" s="4"/>
      <c r="Q187" s="4"/>
    </row>
    <row r="188">
      <c r="A188" s="1">
        <v>2006.0</v>
      </c>
      <c r="B188" s="1">
        <v>9.53</v>
      </c>
      <c r="C188" s="2">
        <v>21.46</v>
      </c>
      <c r="D188">
        <f t="shared" si="1"/>
        <v>49.154</v>
      </c>
      <c r="E188">
        <f t="shared" si="3"/>
        <v>49.118</v>
      </c>
      <c r="F188">
        <f t="shared" si="2"/>
        <v>70.628</v>
      </c>
      <c r="G188">
        <f t="shared" si="4"/>
        <v>69.701</v>
      </c>
      <c r="K188" s="4"/>
      <c r="L188" s="4"/>
      <c r="M188" s="4"/>
      <c r="Q188" s="4"/>
    </row>
    <row r="189">
      <c r="A189" s="1">
        <v>2007.0</v>
      </c>
      <c r="B189" s="1">
        <v>9.73</v>
      </c>
      <c r="C189" s="2">
        <v>20.71</v>
      </c>
      <c r="D189">
        <f t="shared" si="1"/>
        <v>49.514</v>
      </c>
      <c r="E189">
        <f t="shared" si="3"/>
        <v>49.214</v>
      </c>
      <c r="F189">
        <f t="shared" si="2"/>
        <v>69.278</v>
      </c>
      <c r="G189">
        <f t="shared" si="4"/>
        <v>69.722</v>
      </c>
      <c r="K189" s="4"/>
      <c r="L189" s="4"/>
      <c r="M189" s="4"/>
      <c r="Q189" s="4"/>
    </row>
    <row r="190">
      <c r="A190" s="1">
        <v>2008.0</v>
      </c>
      <c r="B190" s="1">
        <v>9.43</v>
      </c>
      <c r="C190" s="2">
        <v>21.01</v>
      </c>
      <c r="D190">
        <f t="shared" si="1"/>
        <v>48.974</v>
      </c>
      <c r="E190">
        <f t="shared" si="3"/>
        <v>49.172</v>
      </c>
      <c r="F190">
        <f t="shared" si="2"/>
        <v>69.818</v>
      </c>
      <c r="G190">
        <f t="shared" si="4"/>
        <v>69.824</v>
      </c>
      <c r="K190" s="4"/>
      <c r="L190" s="4"/>
      <c r="M190" s="4"/>
      <c r="Q190" s="4"/>
    </row>
    <row r="191">
      <c r="A191" s="1">
        <v>2009.0</v>
      </c>
      <c r="B191" s="1">
        <v>9.51</v>
      </c>
      <c r="C191" s="2">
        <v>21.11</v>
      </c>
      <c r="D191">
        <f t="shared" si="1"/>
        <v>49.118</v>
      </c>
      <c r="E191">
        <f t="shared" si="3"/>
        <v>49.166</v>
      </c>
      <c r="F191">
        <f t="shared" si="2"/>
        <v>69.998</v>
      </c>
      <c r="G191">
        <f t="shared" si="4"/>
        <v>69.95</v>
      </c>
      <c r="K191" s="4"/>
      <c r="L191" s="4"/>
      <c r="M191" s="4"/>
      <c r="Q191" s="4"/>
    </row>
    <row r="192">
      <c r="A192" s="1">
        <v>2010.0</v>
      </c>
      <c r="B192" s="1">
        <v>9.7</v>
      </c>
      <c r="C192" s="2">
        <v>20.43</v>
      </c>
      <c r="D192">
        <f t="shared" si="1"/>
        <v>49.46</v>
      </c>
      <c r="E192">
        <f t="shared" si="3"/>
        <v>49.28</v>
      </c>
      <c r="F192">
        <f t="shared" si="2"/>
        <v>68.774</v>
      </c>
      <c r="G192">
        <f t="shared" si="4"/>
        <v>69.785</v>
      </c>
      <c r="K192" s="4"/>
      <c r="L192" s="4"/>
      <c r="M192" s="4"/>
      <c r="Q192" s="4"/>
    </row>
    <row r="193">
      <c r="A193" s="1">
        <v>2011.0</v>
      </c>
      <c r="B193" s="1">
        <v>9.52</v>
      </c>
      <c r="C193" s="2">
        <v>21.69</v>
      </c>
      <c r="D193">
        <f t="shared" si="1"/>
        <v>49.136</v>
      </c>
      <c r="E193">
        <f t="shared" si="3"/>
        <v>49.226</v>
      </c>
      <c r="F193">
        <f t="shared" si="2"/>
        <v>71.042</v>
      </c>
      <c r="G193">
        <f t="shared" si="4"/>
        <v>69.923</v>
      </c>
      <c r="K193" s="4"/>
      <c r="L193" s="4"/>
      <c r="M193" s="4"/>
      <c r="Q193" s="4"/>
    </row>
    <row r="194">
      <c r="A194" s="1">
        <v>2012.0</v>
      </c>
      <c r="B194" s="1">
        <v>9.51</v>
      </c>
      <c r="C194" s="2">
        <v>21.86</v>
      </c>
      <c r="D194">
        <f t="shared" si="1"/>
        <v>49.118</v>
      </c>
      <c r="E194">
        <f t="shared" si="3"/>
        <v>49.22</v>
      </c>
      <c r="F194">
        <f t="shared" si="2"/>
        <v>71.348</v>
      </c>
      <c r="G194">
        <f t="shared" si="4"/>
        <v>70.043</v>
      </c>
      <c r="K194" s="4"/>
      <c r="L194" s="4"/>
      <c r="M194" s="4"/>
      <c r="Q194" s="4"/>
    </row>
    <row r="195">
      <c r="A195" s="1">
        <v>2013.0</v>
      </c>
      <c r="B195" s="1">
        <v>9.61</v>
      </c>
      <c r="C195" s="2">
        <v>22.28</v>
      </c>
      <c r="D195">
        <f t="shared" si="1"/>
        <v>49.298</v>
      </c>
      <c r="E195">
        <f t="shared" si="3"/>
        <v>49.184</v>
      </c>
      <c r="F195">
        <f t="shared" si="2"/>
        <v>72.104</v>
      </c>
      <c r="G195">
        <f t="shared" si="4"/>
        <v>70.514</v>
      </c>
      <c r="K195" s="4"/>
      <c r="L195" s="4"/>
      <c r="M195" s="4"/>
      <c r="Q195" s="4"/>
    </row>
    <row r="196">
      <c r="K196" s="4"/>
      <c r="L196" s="4"/>
      <c r="M196" s="4"/>
      <c r="Q196" s="4"/>
    </row>
    <row r="197">
      <c r="K197" s="4"/>
      <c r="L197" s="4"/>
      <c r="M197" s="4"/>
      <c r="Q197" s="4"/>
    </row>
    <row r="198">
      <c r="K198" s="4"/>
      <c r="L198" s="4"/>
      <c r="M198" s="4"/>
      <c r="Q198" s="4"/>
    </row>
    <row r="199">
      <c r="K199" s="4"/>
      <c r="L199" s="4"/>
      <c r="M199" s="4"/>
      <c r="Q199" s="4"/>
    </row>
    <row r="200">
      <c r="K200" s="4"/>
      <c r="L200" s="4"/>
      <c r="M200" s="4"/>
      <c r="Q200" s="4"/>
    </row>
    <row r="201">
      <c r="K201" s="4"/>
      <c r="L201" s="4"/>
      <c r="M201" s="4"/>
      <c r="Q201" s="4"/>
    </row>
    <row r="202">
      <c r="K202" s="4"/>
      <c r="L202" s="4"/>
      <c r="M202" s="4"/>
      <c r="Q202" s="4"/>
    </row>
    <row r="203">
      <c r="K203" s="4"/>
      <c r="L203" s="4"/>
      <c r="M203" s="4"/>
      <c r="Q203" s="4"/>
    </row>
    <row r="204">
      <c r="K204" s="4"/>
      <c r="L204" s="4"/>
      <c r="M204" s="4"/>
      <c r="Q204" s="4"/>
    </row>
    <row r="205">
      <c r="K205" s="4"/>
      <c r="L205" s="4"/>
      <c r="M205" s="4"/>
      <c r="Q205" s="4"/>
    </row>
    <row r="206">
      <c r="K206" s="4"/>
      <c r="L206" s="4"/>
      <c r="M206" s="4"/>
      <c r="Q206" s="4"/>
    </row>
    <row r="207">
      <c r="K207" s="4"/>
      <c r="L207" s="4"/>
      <c r="M207" s="4"/>
      <c r="Q207" s="4"/>
    </row>
    <row r="208">
      <c r="K208" s="4"/>
      <c r="L208" s="4"/>
      <c r="M208" s="4"/>
      <c r="Q208" s="4"/>
    </row>
    <row r="209">
      <c r="K209" s="4"/>
      <c r="L209" s="4"/>
      <c r="M209" s="4"/>
      <c r="Q209" s="4"/>
    </row>
    <row r="210">
      <c r="K210" s="4"/>
      <c r="L210" s="4"/>
      <c r="M210" s="4"/>
      <c r="Q210" s="4"/>
    </row>
    <row r="211">
      <c r="K211" s="4"/>
      <c r="L211" s="4"/>
      <c r="M211" s="4"/>
      <c r="Q211" s="4"/>
    </row>
    <row r="212">
      <c r="K212" s="4"/>
      <c r="L212" s="4"/>
      <c r="M212" s="4"/>
      <c r="Q212" s="4"/>
    </row>
    <row r="213">
      <c r="K213" s="4"/>
      <c r="L213" s="4"/>
      <c r="M213" s="4"/>
      <c r="Q213" s="4"/>
    </row>
    <row r="214">
      <c r="K214" s="4"/>
      <c r="L214" s="4"/>
      <c r="M214" s="4"/>
      <c r="Q214" s="4"/>
    </row>
    <row r="215">
      <c r="K215" s="4"/>
      <c r="L215" s="4"/>
      <c r="M215" s="4"/>
      <c r="Q215" s="4"/>
    </row>
    <row r="216">
      <c r="K216" s="4"/>
      <c r="L216" s="4"/>
      <c r="M216" s="4"/>
      <c r="Q216" s="4"/>
    </row>
    <row r="217">
      <c r="K217" s="4"/>
      <c r="L217" s="4"/>
      <c r="M217" s="4"/>
      <c r="Q217" s="4"/>
    </row>
    <row r="218">
      <c r="K218" s="4"/>
      <c r="L218" s="4"/>
      <c r="M218" s="4"/>
      <c r="Q218" s="4"/>
    </row>
    <row r="219">
      <c r="K219" s="4"/>
      <c r="L219" s="4"/>
      <c r="M219" s="4"/>
      <c r="Q219" s="4"/>
    </row>
    <row r="220">
      <c r="K220" s="4"/>
      <c r="L220" s="4"/>
      <c r="M220" s="4"/>
      <c r="Q220" s="4"/>
    </row>
    <row r="221">
      <c r="K221" s="4"/>
      <c r="L221" s="4"/>
      <c r="M221" s="4"/>
      <c r="Q221" s="4"/>
    </row>
    <row r="222">
      <c r="K222" s="4"/>
      <c r="L222" s="4"/>
      <c r="M222" s="4"/>
      <c r="Q222" s="4"/>
    </row>
    <row r="223">
      <c r="K223" s="4"/>
      <c r="L223" s="4"/>
      <c r="M223" s="4"/>
      <c r="Q223" s="4"/>
    </row>
    <row r="224">
      <c r="K224" s="4"/>
      <c r="L224" s="4"/>
      <c r="M224" s="4"/>
      <c r="Q224" s="4"/>
    </row>
    <row r="225">
      <c r="K225" s="4"/>
      <c r="L225" s="4"/>
      <c r="M225" s="4"/>
      <c r="Q225" s="4"/>
    </row>
    <row r="226">
      <c r="K226" s="4"/>
      <c r="L226" s="4"/>
      <c r="M226" s="4"/>
      <c r="Q226" s="4"/>
    </row>
    <row r="227">
      <c r="K227" s="4"/>
      <c r="L227" s="4"/>
      <c r="M227" s="4"/>
      <c r="Q227" s="4"/>
    </row>
    <row r="228">
      <c r="K228" s="4"/>
      <c r="L228" s="4"/>
      <c r="M228" s="4"/>
      <c r="Q228" s="4"/>
    </row>
    <row r="229">
      <c r="K229" s="4"/>
      <c r="L229" s="4"/>
      <c r="M229" s="4"/>
      <c r="Q229" s="4"/>
    </row>
    <row r="230">
      <c r="K230" s="4"/>
      <c r="L230" s="4"/>
      <c r="M230" s="4"/>
      <c r="Q230" s="4"/>
    </row>
    <row r="231">
      <c r="K231" s="4"/>
      <c r="L231" s="4"/>
      <c r="M231" s="4"/>
      <c r="Q231" s="4"/>
    </row>
    <row r="232">
      <c r="K232" s="4"/>
      <c r="L232" s="4"/>
      <c r="M232" s="4"/>
      <c r="Q232" s="4"/>
    </row>
    <row r="233">
      <c r="K233" s="4"/>
      <c r="L233" s="4"/>
      <c r="M233" s="4"/>
      <c r="Q233" s="4"/>
    </row>
    <row r="234">
      <c r="K234" s="4"/>
      <c r="L234" s="4"/>
      <c r="M234" s="4"/>
      <c r="Q234" s="4"/>
    </row>
    <row r="235">
      <c r="K235" s="4"/>
      <c r="L235" s="4"/>
      <c r="M235" s="4"/>
      <c r="Q235" s="4"/>
    </row>
    <row r="236">
      <c r="K236" s="4"/>
      <c r="L236" s="4"/>
      <c r="M236" s="4"/>
      <c r="Q236" s="4"/>
    </row>
    <row r="237">
      <c r="K237" s="4"/>
      <c r="L237" s="4"/>
      <c r="M237" s="4"/>
      <c r="Q237" s="4"/>
    </row>
    <row r="238">
      <c r="K238" s="4"/>
      <c r="L238" s="4"/>
      <c r="M238" s="4"/>
      <c r="Q238" s="4"/>
    </row>
    <row r="239">
      <c r="K239" s="4"/>
      <c r="L239" s="4"/>
      <c r="M239" s="4"/>
      <c r="Q239" s="4"/>
    </row>
    <row r="240">
      <c r="K240" s="4"/>
      <c r="L240" s="4"/>
      <c r="M240" s="4"/>
      <c r="Q240" s="4"/>
    </row>
    <row r="241">
      <c r="K241" s="4"/>
      <c r="L241" s="4"/>
      <c r="M241" s="4"/>
      <c r="Q241" s="4"/>
    </row>
    <row r="242">
      <c r="K242" s="4"/>
      <c r="L242" s="4"/>
      <c r="M242" s="4"/>
      <c r="Q242" s="4"/>
    </row>
    <row r="243">
      <c r="K243" s="4"/>
      <c r="L243" s="4"/>
      <c r="M243" s="4"/>
      <c r="Q243" s="4"/>
    </row>
    <row r="244">
      <c r="K244" s="4"/>
      <c r="L244" s="4"/>
      <c r="M244" s="4"/>
      <c r="Q244" s="4"/>
    </row>
    <row r="245">
      <c r="K245" s="4"/>
      <c r="L245" s="4"/>
      <c r="M245" s="4"/>
      <c r="Q245" s="4"/>
    </row>
    <row r="246">
      <c r="K246" s="4"/>
      <c r="L246" s="4"/>
      <c r="M246" s="4"/>
      <c r="Q246" s="4"/>
    </row>
    <row r="247">
      <c r="K247" s="4"/>
      <c r="L247" s="4"/>
      <c r="M247" s="4"/>
      <c r="Q247" s="4"/>
    </row>
    <row r="248">
      <c r="K248" s="4"/>
      <c r="L248" s="4"/>
      <c r="M248" s="4"/>
      <c r="Q248" s="4"/>
    </row>
    <row r="249">
      <c r="K249" s="4"/>
      <c r="L249" s="4"/>
      <c r="M249" s="4"/>
      <c r="Q249" s="4"/>
    </row>
    <row r="250">
      <c r="K250" s="4"/>
      <c r="L250" s="4"/>
      <c r="M250" s="4"/>
      <c r="Q250" s="4"/>
    </row>
    <row r="251">
      <c r="K251" s="4"/>
      <c r="L251" s="4"/>
      <c r="M251" s="4"/>
      <c r="Q251" s="4"/>
    </row>
    <row r="252">
      <c r="K252" s="4"/>
      <c r="L252" s="4"/>
      <c r="M252" s="4"/>
      <c r="Q252" s="4"/>
    </row>
    <row r="253">
      <c r="K253" s="4"/>
      <c r="L253" s="4"/>
      <c r="M253" s="4"/>
      <c r="Q253" s="4"/>
    </row>
    <row r="254">
      <c r="K254" s="4"/>
      <c r="L254" s="4"/>
      <c r="M254" s="4"/>
      <c r="Q254" s="4"/>
    </row>
    <row r="255">
      <c r="K255" s="4"/>
      <c r="L255" s="4"/>
      <c r="M255" s="4"/>
      <c r="Q255" s="4"/>
    </row>
    <row r="256">
      <c r="K256" s="4"/>
      <c r="L256" s="4"/>
      <c r="M256" s="4"/>
      <c r="Q256" s="4"/>
    </row>
    <row r="257">
      <c r="K257" s="4"/>
      <c r="L257" s="4"/>
      <c r="M257" s="4"/>
      <c r="Q257" s="4"/>
    </row>
    <row r="258">
      <c r="K258" s="4"/>
      <c r="L258" s="4"/>
      <c r="M258" s="4"/>
      <c r="Q258" s="4"/>
    </row>
    <row r="259">
      <c r="K259" s="4"/>
      <c r="L259" s="4"/>
      <c r="M259" s="4"/>
      <c r="Q259" s="4"/>
    </row>
    <row r="260">
      <c r="K260" s="4"/>
      <c r="L260" s="4"/>
      <c r="M260" s="4"/>
      <c r="Q260" s="4"/>
    </row>
    <row r="261">
      <c r="K261" s="4"/>
      <c r="L261" s="4"/>
      <c r="M261" s="4"/>
      <c r="Q261" s="4"/>
    </row>
    <row r="262">
      <c r="K262" s="4"/>
      <c r="L262" s="4"/>
      <c r="M262" s="4"/>
      <c r="Q262" s="4"/>
    </row>
    <row r="263">
      <c r="K263" s="4"/>
      <c r="L263" s="4"/>
      <c r="M263" s="4"/>
      <c r="Q263" s="4"/>
    </row>
    <row r="264">
      <c r="K264" s="4"/>
      <c r="L264" s="4"/>
      <c r="M264" s="4"/>
      <c r="Q264" s="4"/>
    </row>
    <row r="265">
      <c r="K265" s="4"/>
      <c r="L265" s="4"/>
      <c r="M265" s="4"/>
      <c r="Q265" s="4"/>
    </row>
    <row r="266">
      <c r="K266" s="4"/>
      <c r="L266" s="4"/>
      <c r="M266" s="4"/>
      <c r="Q266" s="4"/>
    </row>
    <row r="267">
      <c r="K267" s="4"/>
      <c r="L267" s="4"/>
      <c r="M267" s="4"/>
      <c r="Q267" s="4"/>
    </row>
    <row r="268">
      <c r="K268" s="4"/>
      <c r="L268" s="4"/>
      <c r="M268" s="4"/>
      <c r="Q268" s="4"/>
    </row>
    <row r="269">
      <c r="K269" s="4"/>
      <c r="L269" s="4"/>
      <c r="M269" s="4"/>
      <c r="Q269" s="4"/>
    </row>
    <row r="270">
      <c r="K270" s="4"/>
      <c r="L270" s="4"/>
      <c r="M270" s="4"/>
      <c r="Q270" s="4"/>
    </row>
    <row r="271">
      <c r="K271" s="4"/>
      <c r="L271" s="4"/>
      <c r="M271" s="4"/>
      <c r="Q271" s="4"/>
    </row>
    <row r="272">
      <c r="K272" s="4"/>
      <c r="L272" s="4"/>
      <c r="M272" s="4"/>
      <c r="Q272" s="4"/>
    </row>
    <row r="273">
      <c r="K273" s="4"/>
      <c r="L273" s="4"/>
      <c r="M273" s="4"/>
      <c r="Q273" s="4"/>
    </row>
    <row r="274">
      <c r="K274" s="4"/>
      <c r="L274" s="4"/>
      <c r="M274" s="4"/>
      <c r="Q274" s="4"/>
    </row>
    <row r="275">
      <c r="K275" s="4"/>
      <c r="L275" s="4"/>
      <c r="M275" s="4"/>
      <c r="Q275" s="4"/>
    </row>
    <row r="276">
      <c r="K276" s="4"/>
      <c r="L276" s="4"/>
      <c r="M276" s="4"/>
      <c r="Q276" s="4"/>
    </row>
    <row r="277">
      <c r="K277" s="4"/>
      <c r="L277" s="4"/>
      <c r="M277" s="4"/>
      <c r="Q277" s="4"/>
    </row>
    <row r="278">
      <c r="K278" s="4"/>
      <c r="L278" s="4"/>
      <c r="M278" s="4"/>
      <c r="Q278" s="4"/>
    </row>
    <row r="279">
      <c r="K279" s="4"/>
      <c r="L279" s="4"/>
      <c r="M279" s="4"/>
      <c r="Q279" s="4"/>
    </row>
    <row r="280">
      <c r="K280" s="4"/>
      <c r="L280" s="4"/>
      <c r="M280" s="4"/>
      <c r="Q280" s="4"/>
    </row>
    <row r="281">
      <c r="K281" s="4"/>
      <c r="L281" s="4"/>
      <c r="M281" s="4"/>
      <c r="Q281" s="4"/>
    </row>
    <row r="282">
      <c r="K282" s="4"/>
      <c r="L282" s="4"/>
      <c r="M282" s="4"/>
      <c r="Q282" s="4"/>
    </row>
    <row r="283">
      <c r="K283" s="4"/>
      <c r="L283" s="4"/>
      <c r="M283" s="4"/>
      <c r="Q283" s="4"/>
    </row>
    <row r="284">
      <c r="K284" s="4"/>
      <c r="L284" s="4"/>
      <c r="M284" s="4"/>
      <c r="Q284" s="4"/>
    </row>
    <row r="285">
      <c r="K285" s="4"/>
      <c r="L285" s="4"/>
      <c r="M285" s="4"/>
      <c r="Q285" s="4"/>
    </row>
    <row r="286">
      <c r="K286" s="4"/>
      <c r="L286" s="4"/>
      <c r="M286" s="4"/>
      <c r="Q286" s="4"/>
    </row>
    <row r="287">
      <c r="K287" s="4"/>
      <c r="L287" s="4"/>
      <c r="M287" s="4"/>
      <c r="Q287" s="4"/>
    </row>
    <row r="288">
      <c r="K288" s="4"/>
      <c r="L288" s="4"/>
      <c r="M288" s="4"/>
      <c r="Q288" s="4"/>
    </row>
    <row r="289">
      <c r="K289" s="4"/>
      <c r="L289" s="4"/>
      <c r="M289" s="4"/>
      <c r="Q289" s="4"/>
    </row>
    <row r="290">
      <c r="K290" s="4"/>
      <c r="L290" s="4"/>
      <c r="M290" s="4"/>
      <c r="Q290" s="4"/>
    </row>
    <row r="291">
      <c r="K291" s="4"/>
      <c r="L291" s="4"/>
      <c r="M291" s="4"/>
      <c r="Q291" s="4"/>
    </row>
    <row r="292">
      <c r="K292" s="4"/>
      <c r="L292" s="4"/>
      <c r="M292" s="4"/>
      <c r="Q292" s="4"/>
    </row>
    <row r="293">
      <c r="K293" s="4"/>
      <c r="L293" s="4"/>
      <c r="M293" s="4"/>
      <c r="Q293" s="4"/>
    </row>
    <row r="294">
      <c r="K294" s="4"/>
      <c r="L294" s="4"/>
      <c r="M294" s="4"/>
      <c r="Q294" s="4"/>
    </row>
    <row r="295">
      <c r="K295" s="4"/>
      <c r="L295" s="4"/>
      <c r="M295" s="4"/>
      <c r="Q295" s="4"/>
    </row>
    <row r="296">
      <c r="K296" s="4"/>
      <c r="L296" s="4"/>
      <c r="M296" s="4"/>
      <c r="Q296" s="4"/>
    </row>
    <row r="297">
      <c r="K297" s="4"/>
      <c r="L297" s="4"/>
      <c r="M297" s="4"/>
      <c r="Q297" s="4"/>
    </row>
    <row r="298">
      <c r="K298" s="4"/>
      <c r="L298" s="4"/>
      <c r="M298" s="4"/>
      <c r="Q298" s="4"/>
    </row>
    <row r="299">
      <c r="K299" s="4"/>
      <c r="L299" s="4"/>
      <c r="M299" s="4"/>
      <c r="Q299" s="4"/>
    </row>
    <row r="300">
      <c r="K300" s="4"/>
      <c r="L300" s="4"/>
      <c r="M300" s="4"/>
      <c r="Q300" s="4"/>
    </row>
    <row r="301">
      <c r="K301" s="4"/>
      <c r="L301" s="4"/>
      <c r="M301" s="4"/>
      <c r="Q301" s="4"/>
    </row>
    <row r="302">
      <c r="K302" s="4"/>
      <c r="L302" s="4"/>
      <c r="M302" s="4"/>
      <c r="Q302" s="4"/>
    </row>
    <row r="303">
      <c r="K303" s="4"/>
      <c r="L303" s="4"/>
      <c r="M303" s="4"/>
      <c r="Q303" s="4"/>
    </row>
    <row r="304">
      <c r="K304" s="4"/>
      <c r="L304" s="4"/>
      <c r="M304" s="4"/>
      <c r="Q304" s="4"/>
    </row>
    <row r="305">
      <c r="K305" s="4"/>
      <c r="L305" s="4"/>
      <c r="M305" s="4"/>
      <c r="Q305" s="4"/>
    </row>
    <row r="306">
      <c r="K306" s="4"/>
      <c r="L306" s="4"/>
      <c r="M306" s="4"/>
      <c r="Q306" s="4"/>
    </row>
    <row r="307">
      <c r="K307" s="4"/>
      <c r="L307" s="4"/>
      <c r="M307" s="4"/>
      <c r="Q307" s="4"/>
    </row>
    <row r="308">
      <c r="K308" s="4"/>
      <c r="L308" s="4"/>
      <c r="M308" s="4"/>
      <c r="Q308" s="4"/>
    </row>
    <row r="309">
      <c r="K309" s="4"/>
      <c r="L309" s="4"/>
      <c r="M309" s="4"/>
      <c r="Q309" s="4"/>
    </row>
    <row r="310">
      <c r="K310" s="4"/>
      <c r="L310" s="4"/>
      <c r="M310" s="4"/>
      <c r="Q310" s="4"/>
    </row>
    <row r="311">
      <c r="K311" s="4"/>
      <c r="L311" s="4"/>
      <c r="M311" s="4"/>
      <c r="Q311" s="4"/>
    </row>
    <row r="312">
      <c r="K312" s="4"/>
      <c r="L312" s="4"/>
      <c r="M312" s="4"/>
      <c r="Q312" s="4"/>
    </row>
    <row r="313">
      <c r="K313" s="4"/>
      <c r="L313" s="4"/>
      <c r="M313" s="4"/>
      <c r="Q313" s="4"/>
    </row>
    <row r="314">
      <c r="K314" s="4"/>
      <c r="L314" s="4"/>
      <c r="M314" s="4"/>
      <c r="Q314" s="4"/>
    </row>
    <row r="315">
      <c r="K315" s="4"/>
      <c r="L315" s="4"/>
      <c r="M315" s="4"/>
      <c r="Q315" s="4"/>
    </row>
    <row r="316">
      <c r="K316" s="4"/>
      <c r="L316" s="4"/>
      <c r="M316" s="4"/>
      <c r="Q316" s="4"/>
    </row>
    <row r="317">
      <c r="K317" s="4"/>
      <c r="L317" s="4"/>
      <c r="M317" s="4"/>
      <c r="Q317" s="4"/>
    </row>
    <row r="318">
      <c r="K318" s="4"/>
      <c r="L318" s="4"/>
      <c r="M318" s="4"/>
      <c r="Q318" s="4"/>
    </row>
    <row r="319">
      <c r="K319" s="4"/>
      <c r="L319" s="4"/>
      <c r="M319" s="4"/>
      <c r="Q319" s="4"/>
    </row>
    <row r="320">
      <c r="K320" s="4"/>
      <c r="L320" s="4"/>
      <c r="M320" s="4"/>
      <c r="Q320" s="4"/>
    </row>
    <row r="321">
      <c r="K321" s="4"/>
      <c r="L321" s="4"/>
      <c r="M321" s="4"/>
      <c r="Q321" s="4"/>
    </row>
    <row r="322">
      <c r="K322" s="4"/>
      <c r="L322" s="4"/>
      <c r="M322" s="4"/>
      <c r="Q322" s="4"/>
    </row>
    <row r="323">
      <c r="K323" s="4"/>
      <c r="L323" s="4"/>
      <c r="M323" s="4"/>
      <c r="Q323" s="4"/>
    </row>
    <row r="324">
      <c r="K324" s="4"/>
      <c r="L324" s="4"/>
      <c r="M324" s="4"/>
      <c r="Q324" s="4"/>
    </row>
    <row r="325">
      <c r="K325" s="4"/>
      <c r="L325" s="4"/>
      <c r="M325" s="4"/>
      <c r="Q325" s="4"/>
    </row>
    <row r="326">
      <c r="K326" s="4"/>
      <c r="L326" s="4"/>
      <c r="M326" s="4"/>
      <c r="Q326" s="4"/>
    </row>
    <row r="327">
      <c r="K327" s="4"/>
      <c r="L327" s="4"/>
      <c r="M327" s="4"/>
      <c r="Q327" s="4"/>
    </row>
    <row r="328">
      <c r="K328" s="4"/>
      <c r="L328" s="4"/>
      <c r="M328" s="4"/>
      <c r="Q328" s="4"/>
    </row>
    <row r="329">
      <c r="K329" s="4"/>
      <c r="L329" s="4"/>
      <c r="M329" s="4"/>
      <c r="Q329" s="4"/>
    </row>
    <row r="330">
      <c r="K330" s="4"/>
      <c r="L330" s="4"/>
      <c r="M330" s="4"/>
      <c r="Q330" s="4"/>
    </row>
    <row r="331">
      <c r="K331" s="4"/>
      <c r="L331" s="4"/>
      <c r="M331" s="4"/>
      <c r="Q331" s="4"/>
    </row>
    <row r="332">
      <c r="K332" s="4"/>
      <c r="L332" s="4"/>
      <c r="M332" s="4"/>
      <c r="Q332" s="4"/>
    </row>
    <row r="333">
      <c r="K333" s="4"/>
      <c r="L333" s="4"/>
      <c r="M333" s="4"/>
      <c r="Q333" s="4"/>
    </row>
    <row r="334">
      <c r="K334" s="4"/>
      <c r="L334" s="4"/>
      <c r="M334" s="4"/>
      <c r="Q334" s="4"/>
    </row>
    <row r="335">
      <c r="K335" s="4"/>
      <c r="L335" s="4"/>
      <c r="M335" s="4"/>
      <c r="Q335" s="4"/>
    </row>
    <row r="336">
      <c r="K336" s="4"/>
      <c r="L336" s="4"/>
      <c r="M336" s="4"/>
      <c r="Q336" s="4"/>
    </row>
    <row r="337">
      <c r="K337" s="4"/>
      <c r="L337" s="4"/>
      <c r="M337" s="4"/>
      <c r="Q337" s="4"/>
    </row>
    <row r="338">
      <c r="K338" s="4"/>
      <c r="L338" s="4"/>
      <c r="M338" s="4"/>
      <c r="Q338" s="4"/>
    </row>
    <row r="339">
      <c r="K339" s="4"/>
      <c r="L339" s="4"/>
      <c r="M339" s="4"/>
      <c r="Q339" s="4"/>
    </row>
    <row r="340">
      <c r="K340" s="4"/>
      <c r="L340" s="4"/>
      <c r="M340" s="4"/>
      <c r="Q340" s="4"/>
    </row>
    <row r="341">
      <c r="K341" s="4"/>
      <c r="L341" s="4"/>
      <c r="M341" s="4"/>
      <c r="Q341" s="4"/>
    </row>
    <row r="342">
      <c r="K342" s="4"/>
      <c r="L342" s="4"/>
      <c r="M342" s="4"/>
      <c r="Q342" s="4"/>
    </row>
    <row r="343">
      <c r="K343" s="4"/>
      <c r="L343" s="4"/>
      <c r="M343" s="4"/>
      <c r="Q343" s="4"/>
    </row>
    <row r="344">
      <c r="K344" s="4"/>
      <c r="L344" s="4"/>
      <c r="M344" s="4"/>
      <c r="Q344" s="4"/>
    </row>
    <row r="345">
      <c r="K345" s="4"/>
      <c r="L345" s="4"/>
      <c r="M345" s="4"/>
      <c r="Q345" s="4"/>
    </row>
    <row r="346">
      <c r="K346" s="4"/>
      <c r="L346" s="4"/>
      <c r="M346" s="4"/>
      <c r="Q346" s="4"/>
    </row>
    <row r="347">
      <c r="K347" s="4"/>
      <c r="L347" s="4"/>
      <c r="M347" s="4"/>
      <c r="Q347" s="4"/>
    </row>
    <row r="348">
      <c r="K348" s="4"/>
      <c r="L348" s="4"/>
      <c r="M348" s="4"/>
      <c r="Q348" s="4"/>
    </row>
    <row r="349">
      <c r="K349" s="4"/>
      <c r="L349" s="4"/>
      <c r="M349" s="4"/>
      <c r="Q349" s="4"/>
    </row>
    <row r="350">
      <c r="K350" s="4"/>
      <c r="L350" s="4"/>
      <c r="M350" s="4"/>
      <c r="Q350" s="4"/>
    </row>
    <row r="351">
      <c r="K351" s="4"/>
      <c r="L351" s="4"/>
      <c r="M351" s="4"/>
      <c r="Q351" s="4"/>
    </row>
    <row r="352">
      <c r="K352" s="4"/>
      <c r="L352" s="4"/>
      <c r="M352" s="4"/>
      <c r="Q352" s="4"/>
    </row>
    <row r="353">
      <c r="K353" s="4"/>
      <c r="L353" s="4"/>
      <c r="M353" s="4"/>
      <c r="Q353" s="4"/>
    </row>
    <row r="354">
      <c r="K354" s="4"/>
      <c r="L354" s="4"/>
      <c r="M354" s="4"/>
      <c r="Q354" s="4"/>
    </row>
    <row r="355">
      <c r="K355" s="4"/>
      <c r="L355" s="4"/>
      <c r="M355" s="4"/>
      <c r="Q355" s="4"/>
    </row>
    <row r="356">
      <c r="K356" s="4"/>
      <c r="L356" s="4"/>
      <c r="M356" s="4"/>
      <c r="Q356" s="4"/>
    </row>
    <row r="357">
      <c r="K357" s="4"/>
      <c r="L357" s="4"/>
      <c r="M357" s="4"/>
      <c r="Q357" s="4"/>
    </row>
    <row r="358">
      <c r="K358" s="4"/>
      <c r="L358" s="4"/>
      <c r="M358" s="4"/>
      <c r="Q358" s="4"/>
    </row>
    <row r="359">
      <c r="K359" s="4"/>
      <c r="L359" s="4"/>
      <c r="M359" s="4"/>
      <c r="Q359" s="4"/>
    </row>
    <row r="360">
      <c r="K360" s="4"/>
      <c r="L360" s="4"/>
      <c r="M360" s="4"/>
      <c r="Q360" s="4"/>
    </row>
    <row r="361">
      <c r="K361" s="4"/>
      <c r="L361" s="4"/>
      <c r="M361" s="4"/>
      <c r="Q361" s="4"/>
    </row>
    <row r="362">
      <c r="K362" s="4"/>
      <c r="L362" s="4"/>
      <c r="M362" s="4"/>
      <c r="Q362" s="4"/>
    </row>
    <row r="363">
      <c r="K363" s="4"/>
      <c r="L363" s="4"/>
      <c r="M363" s="4"/>
      <c r="Q363" s="4"/>
    </row>
    <row r="364">
      <c r="K364" s="4"/>
      <c r="L364" s="4"/>
      <c r="M364" s="4"/>
      <c r="Q364" s="4"/>
    </row>
    <row r="365">
      <c r="K365" s="4"/>
      <c r="L365" s="4"/>
      <c r="M365" s="4"/>
      <c r="Q365" s="4"/>
    </row>
    <row r="366">
      <c r="K366" s="4"/>
      <c r="L366" s="4"/>
      <c r="M366" s="4"/>
      <c r="Q366" s="4"/>
    </row>
    <row r="367">
      <c r="K367" s="4"/>
      <c r="L367" s="4"/>
      <c r="M367" s="4"/>
      <c r="Q367" s="4"/>
    </row>
    <row r="368">
      <c r="K368" s="4"/>
      <c r="L368" s="4"/>
      <c r="M368" s="4"/>
      <c r="Q368" s="4"/>
    </row>
    <row r="369">
      <c r="K369" s="4"/>
      <c r="L369" s="4"/>
      <c r="M369" s="4"/>
      <c r="Q369" s="4"/>
    </row>
    <row r="370">
      <c r="K370" s="4"/>
      <c r="L370" s="4"/>
      <c r="M370" s="4"/>
      <c r="Q370" s="4"/>
    </row>
    <row r="371">
      <c r="K371" s="4"/>
      <c r="L371" s="4"/>
      <c r="M371" s="4"/>
      <c r="Q371" s="4"/>
    </row>
    <row r="372">
      <c r="K372" s="4"/>
      <c r="L372" s="4"/>
      <c r="M372" s="4"/>
      <c r="Q372" s="4"/>
    </row>
    <row r="373">
      <c r="K373" s="4"/>
      <c r="L373" s="4"/>
      <c r="M373" s="4"/>
      <c r="Q373" s="4"/>
    </row>
    <row r="374">
      <c r="K374" s="4"/>
      <c r="L374" s="4"/>
      <c r="M374" s="4"/>
      <c r="Q374" s="4"/>
    </row>
    <row r="375">
      <c r="K375" s="4"/>
      <c r="L375" s="4"/>
      <c r="M375" s="4"/>
      <c r="Q375" s="4"/>
    </row>
    <row r="376">
      <c r="K376" s="4"/>
      <c r="L376" s="4"/>
      <c r="M376" s="4"/>
      <c r="Q376" s="4"/>
    </row>
    <row r="377">
      <c r="K377" s="4"/>
      <c r="L377" s="4"/>
      <c r="M377" s="4"/>
      <c r="Q377" s="4"/>
    </row>
    <row r="378">
      <c r="K378" s="4"/>
      <c r="L378" s="4"/>
      <c r="M378" s="4"/>
      <c r="Q378" s="4"/>
    </row>
    <row r="379">
      <c r="K379" s="4"/>
      <c r="L379" s="4"/>
      <c r="M379" s="4"/>
      <c r="Q379" s="4"/>
    </row>
    <row r="380">
      <c r="K380" s="4"/>
      <c r="L380" s="4"/>
      <c r="M380" s="4"/>
      <c r="Q380" s="4"/>
    </row>
    <row r="381">
      <c r="K381" s="4"/>
      <c r="L381" s="4"/>
      <c r="M381" s="4"/>
      <c r="Q381" s="4"/>
    </row>
    <row r="382">
      <c r="K382" s="4"/>
      <c r="L382" s="4"/>
      <c r="M382" s="4"/>
      <c r="Q382" s="4"/>
    </row>
    <row r="383">
      <c r="K383" s="4"/>
      <c r="L383" s="4"/>
      <c r="M383" s="4"/>
      <c r="Q383" s="4"/>
    </row>
    <row r="384">
      <c r="K384" s="4"/>
      <c r="L384" s="4"/>
      <c r="M384" s="4"/>
      <c r="Q384" s="4"/>
    </row>
    <row r="385">
      <c r="K385" s="4"/>
      <c r="L385" s="4"/>
      <c r="M385" s="4"/>
      <c r="Q385" s="4"/>
    </row>
    <row r="386">
      <c r="K386" s="4"/>
      <c r="L386" s="4"/>
      <c r="M386" s="4"/>
      <c r="Q386" s="4"/>
    </row>
    <row r="387">
      <c r="K387" s="4"/>
      <c r="L387" s="4"/>
      <c r="M387" s="4"/>
      <c r="Q387" s="4"/>
    </row>
    <row r="388">
      <c r="K388" s="4"/>
      <c r="L388" s="4"/>
      <c r="M388" s="4"/>
      <c r="Q388" s="4"/>
    </row>
    <row r="389">
      <c r="K389" s="4"/>
      <c r="L389" s="4"/>
      <c r="M389" s="4"/>
      <c r="Q389" s="4"/>
    </row>
    <row r="390">
      <c r="K390" s="4"/>
      <c r="L390" s="4"/>
      <c r="M390" s="4"/>
      <c r="Q390" s="4"/>
    </row>
    <row r="391">
      <c r="K391" s="4"/>
      <c r="L391" s="4"/>
      <c r="M391" s="4"/>
      <c r="Q391" s="4"/>
    </row>
    <row r="392">
      <c r="K392" s="4"/>
      <c r="L392" s="4"/>
      <c r="M392" s="4"/>
      <c r="Q392" s="4"/>
    </row>
    <row r="393">
      <c r="K393" s="4"/>
      <c r="L393" s="4"/>
      <c r="M393" s="4"/>
      <c r="Q393" s="4"/>
    </row>
    <row r="394">
      <c r="K394" s="4"/>
      <c r="L394" s="4"/>
      <c r="M394" s="4"/>
      <c r="Q394" s="4"/>
    </row>
    <row r="395">
      <c r="K395" s="4"/>
      <c r="L395" s="4"/>
      <c r="M395" s="4"/>
      <c r="Q395" s="4"/>
    </row>
    <row r="396">
      <c r="K396" s="4"/>
      <c r="L396" s="4"/>
      <c r="M396" s="4"/>
      <c r="Q396" s="4"/>
    </row>
    <row r="397">
      <c r="K397" s="4"/>
      <c r="L397" s="4"/>
      <c r="M397" s="4"/>
      <c r="Q397" s="4"/>
    </row>
    <row r="398">
      <c r="K398" s="4"/>
      <c r="L398" s="4"/>
      <c r="M398" s="4"/>
      <c r="Q398" s="4"/>
    </row>
    <row r="399">
      <c r="K399" s="4"/>
      <c r="L399" s="4"/>
      <c r="M399" s="4"/>
      <c r="Q399" s="4"/>
    </row>
    <row r="400">
      <c r="K400" s="4"/>
      <c r="L400" s="4"/>
      <c r="M400" s="4"/>
      <c r="Q400" s="4"/>
    </row>
    <row r="401">
      <c r="K401" s="4"/>
      <c r="L401" s="4"/>
      <c r="M401" s="4"/>
      <c r="Q401" s="4"/>
    </row>
    <row r="402">
      <c r="K402" s="4"/>
      <c r="L402" s="4"/>
      <c r="M402" s="4"/>
      <c r="Q402" s="4"/>
    </row>
    <row r="403">
      <c r="K403" s="4"/>
      <c r="L403" s="4"/>
      <c r="M403" s="4"/>
      <c r="Q403" s="4"/>
    </row>
    <row r="404">
      <c r="K404" s="4"/>
      <c r="L404" s="4"/>
      <c r="M404" s="4"/>
      <c r="Q404" s="4"/>
    </row>
    <row r="405">
      <c r="K405" s="4"/>
      <c r="L405" s="4"/>
      <c r="M405" s="4"/>
      <c r="Q405" s="4"/>
    </row>
    <row r="406">
      <c r="K406" s="4"/>
      <c r="L406" s="4"/>
      <c r="M406" s="4"/>
      <c r="Q406" s="4"/>
    </row>
    <row r="407">
      <c r="K407" s="4"/>
      <c r="L407" s="4"/>
      <c r="M407" s="4"/>
      <c r="Q407" s="4"/>
    </row>
    <row r="408">
      <c r="K408" s="4"/>
      <c r="L408" s="4"/>
      <c r="M408" s="4"/>
      <c r="Q408" s="4"/>
    </row>
    <row r="409">
      <c r="K409" s="4"/>
      <c r="L409" s="4"/>
      <c r="M409" s="4"/>
      <c r="Q409" s="4"/>
    </row>
    <row r="410">
      <c r="K410" s="4"/>
      <c r="L410" s="4"/>
      <c r="M410" s="4"/>
      <c r="Q410" s="4"/>
    </row>
    <row r="411">
      <c r="K411" s="4"/>
      <c r="L411" s="4"/>
      <c r="M411" s="4"/>
      <c r="Q411" s="4"/>
    </row>
    <row r="412">
      <c r="K412" s="4"/>
      <c r="L412" s="4"/>
      <c r="M412" s="4"/>
      <c r="Q412" s="4"/>
    </row>
    <row r="413">
      <c r="K413" s="4"/>
      <c r="L413" s="4"/>
      <c r="M413" s="4"/>
      <c r="Q413" s="4"/>
    </row>
    <row r="414">
      <c r="K414" s="4"/>
      <c r="L414" s="4"/>
      <c r="M414" s="4"/>
      <c r="Q414" s="4"/>
    </row>
    <row r="415">
      <c r="K415" s="4"/>
      <c r="L415" s="4"/>
      <c r="M415" s="4"/>
      <c r="Q415" s="4"/>
    </row>
    <row r="416">
      <c r="K416" s="4"/>
      <c r="L416" s="4"/>
      <c r="M416" s="4"/>
      <c r="Q416" s="4"/>
    </row>
    <row r="417">
      <c r="K417" s="4"/>
      <c r="L417" s="4"/>
      <c r="M417" s="4"/>
      <c r="Q417" s="4"/>
    </row>
    <row r="418">
      <c r="K418" s="4"/>
      <c r="L418" s="4"/>
      <c r="M418" s="4"/>
      <c r="Q418" s="4"/>
    </row>
    <row r="419">
      <c r="K419" s="4"/>
      <c r="L419" s="4"/>
      <c r="M419" s="4"/>
      <c r="Q419" s="4"/>
    </row>
    <row r="420">
      <c r="K420" s="4"/>
      <c r="L420" s="4"/>
      <c r="M420" s="4"/>
      <c r="Q420" s="4"/>
    </row>
    <row r="421">
      <c r="K421" s="4"/>
      <c r="L421" s="4"/>
      <c r="M421" s="4"/>
      <c r="Q421" s="4"/>
    </row>
    <row r="422">
      <c r="K422" s="4"/>
      <c r="L422" s="4"/>
      <c r="M422" s="4"/>
      <c r="Q422" s="4"/>
    </row>
    <row r="423">
      <c r="K423" s="4"/>
      <c r="L423" s="4"/>
      <c r="M423" s="4"/>
      <c r="Q423" s="4"/>
    </row>
    <row r="424">
      <c r="K424" s="4"/>
      <c r="L424" s="4"/>
      <c r="M424" s="4"/>
      <c r="Q424" s="4"/>
    </row>
    <row r="425">
      <c r="K425" s="4"/>
      <c r="L425" s="4"/>
      <c r="M425" s="4"/>
      <c r="Q425" s="4"/>
    </row>
    <row r="426">
      <c r="K426" s="4"/>
      <c r="L426" s="4"/>
      <c r="M426" s="4"/>
      <c r="Q426" s="4"/>
    </row>
    <row r="427">
      <c r="K427" s="4"/>
      <c r="L427" s="4"/>
      <c r="M427" s="4"/>
      <c r="Q427" s="4"/>
    </row>
    <row r="428">
      <c r="K428" s="4"/>
      <c r="L428" s="4"/>
      <c r="M428" s="4"/>
      <c r="Q428" s="4"/>
    </row>
    <row r="429">
      <c r="K429" s="4"/>
      <c r="L429" s="4"/>
      <c r="M429" s="4"/>
      <c r="Q429" s="4"/>
    </row>
    <row r="430">
      <c r="K430" s="4"/>
      <c r="L430" s="4"/>
      <c r="M430" s="4"/>
      <c r="Q430" s="4"/>
    </row>
    <row r="431">
      <c r="K431" s="4"/>
      <c r="L431" s="4"/>
      <c r="M431" s="4"/>
      <c r="Q431" s="4"/>
    </row>
    <row r="432">
      <c r="K432" s="4"/>
      <c r="L432" s="4"/>
      <c r="M432" s="4"/>
      <c r="Q432" s="4"/>
    </row>
    <row r="433">
      <c r="K433" s="4"/>
      <c r="L433" s="4"/>
      <c r="M433" s="4"/>
      <c r="Q433" s="4"/>
    </row>
    <row r="434">
      <c r="K434" s="4"/>
      <c r="L434" s="4"/>
      <c r="M434" s="4"/>
      <c r="Q434" s="4"/>
    </row>
    <row r="435">
      <c r="K435" s="4"/>
      <c r="L435" s="4"/>
      <c r="M435" s="4"/>
      <c r="Q435" s="4"/>
    </row>
    <row r="436">
      <c r="K436" s="4"/>
      <c r="L436" s="4"/>
      <c r="M436" s="4"/>
      <c r="Q436" s="4"/>
    </row>
    <row r="437">
      <c r="K437" s="4"/>
      <c r="L437" s="4"/>
      <c r="M437" s="4"/>
      <c r="Q437" s="4"/>
    </row>
    <row r="438">
      <c r="K438" s="4"/>
      <c r="L438" s="4"/>
      <c r="M438" s="4"/>
      <c r="Q438" s="4"/>
    </row>
    <row r="439">
      <c r="K439" s="4"/>
      <c r="L439" s="4"/>
      <c r="M439" s="4"/>
      <c r="Q439" s="4"/>
    </row>
    <row r="440">
      <c r="K440" s="4"/>
      <c r="L440" s="4"/>
      <c r="M440" s="4"/>
      <c r="Q440" s="4"/>
    </row>
    <row r="441">
      <c r="K441" s="4"/>
      <c r="L441" s="4"/>
      <c r="M441" s="4"/>
      <c r="Q441" s="4"/>
    </row>
    <row r="442">
      <c r="K442" s="4"/>
      <c r="L442" s="4"/>
      <c r="M442" s="4"/>
      <c r="Q442" s="4"/>
    </row>
    <row r="443">
      <c r="K443" s="4"/>
      <c r="L443" s="4"/>
      <c r="M443" s="4"/>
      <c r="Q443" s="4"/>
    </row>
    <row r="444">
      <c r="K444" s="4"/>
      <c r="L444" s="4"/>
      <c r="M444" s="4"/>
      <c r="Q444" s="4"/>
    </row>
    <row r="445">
      <c r="K445" s="4"/>
      <c r="L445" s="4"/>
      <c r="M445" s="4"/>
      <c r="Q445" s="4"/>
    </row>
    <row r="446">
      <c r="K446" s="4"/>
      <c r="L446" s="4"/>
      <c r="M446" s="4"/>
      <c r="Q446" s="4"/>
    </row>
    <row r="447">
      <c r="K447" s="4"/>
      <c r="L447" s="4"/>
      <c r="M447" s="4"/>
      <c r="Q447" s="4"/>
    </row>
    <row r="448">
      <c r="K448" s="4"/>
      <c r="L448" s="4"/>
      <c r="M448" s="4"/>
      <c r="Q448" s="4"/>
    </row>
    <row r="449">
      <c r="K449" s="4"/>
      <c r="L449" s="4"/>
      <c r="M449" s="4"/>
      <c r="Q449" s="4"/>
    </row>
    <row r="450">
      <c r="K450" s="4"/>
      <c r="L450" s="4"/>
      <c r="M450" s="4"/>
      <c r="Q450" s="4"/>
    </row>
    <row r="451">
      <c r="K451" s="4"/>
      <c r="L451" s="4"/>
      <c r="M451" s="4"/>
      <c r="Q451" s="4"/>
    </row>
    <row r="452">
      <c r="K452" s="4"/>
      <c r="L452" s="4"/>
      <c r="M452" s="4"/>
      <c r="Q452" s="4"/>
    </row>
    <row r="453">
      <c r="K453" s="4"/>
      <c r="L453" s="4"/>
      <c r="M453" s="4"/>
      <c r="Q453" s="4"/>
    </row>
    <row r="454">
      <c r="K454" s="4"/>
      <c r="L454" s="4"/>
      <c r="M454" s="4"/>
      <c r="Q454" s="4"/>
    </row>
    <row r="455">
      <c r="K455" s="4"/>
      <c r="L455" s="4"/>
      <c r="M455" s="4"/>
      <c r="Q455" s="4"/>
    </row>
    <row r="456">
      <c r="K456" s="4"/>
      <c r="L456" s="4"/>
      <c r="M456" s="4"/>
      <c r="Q456" s="4"/>
    </row>
    <row r="457">
      <c r="K457" s="4"/>
      <c r="L457" s="4"/>
      <c r="M457" s="4"/>
      <c r="Q457" s="4"/>
    </row>
    <row r="458">
      <c r="K458" s="4"/>
      <c r="L458" s="4"/>
      <c r="M458" s="4"/>
      <c r="Q458" s="4"/>
    </row>
    <row r="459">
      <c r="K459" s="4"/>
      <c r="L459" s="4"/>
      <c r="M459" s="4"/>
      <c r="Q459" s="4"/>
    </row>
    <row r="460">
      <c r="K460" s="4"/>
      <c r="L460" s="4"/>
      <c r="M460" s="4"/>
      <c r="Q460" s="4"/>
    </row>
    <row r="461">
      <c r="K461" s="4"/>
      <c r="L461" s="4"/>
      <c r="M461" s="4"/>
      <c r="Q461" s="4"/>
    </row>
    <row r="462">
      <c r="K462" s="4"/>
      <c r="L462" s="4"/>
      <c r="M462" s="4"/>
      <c r="Q462" s="4"/>
    </row>
    <row r="463">
      <c r="K463" s="4"/>
      <c r="L463" s="4"/>
      <c r="M463" s="4"/>
      <c r="Q463" s="4"/>
    </row>
    <row r="464">
      <c r="K464" s="4"/>
      <c r="L464" s="4"/>
      <c r="M464" s="4"/>
      <c r="Q464" s="4"/>
    </row>
    <row r="465">
      <c r="K465" s="4"/>
      <c r="L465" s="4"/>
      <c r="M465" s="4"/>
      <c r="Q465" s="4"/>
    </row>
    <row r="466">
      <c r="K466" s="4"/>
      <c r="L466" s="4"/>
      <c r="M466" s="4"/>
      <c r="Q466" s="4"/>
    </row>
    <row r="467">
      <c r="K467" s="4"/>
      <c r="L467" s="4"/>
      <c r="M467" s="4"/>
      <c r="Q467" s="4"/>
    </row>
    <row r="468">
      <c r="K468" s="4"/>
      <c r="L468" s="4"/>
      <c r="M468" s="4"/>
      <c r="Q468" s="4"/>
    </row>
    <row r="469">
      <c r="K469" s="4"/>
      <c r="L469" s="4"/>
      <c r="M469" s="4"/>
      <c r="Q469" s="4"/>
    </row>
    <row r="470">
      <c r="K470" s="4"/>
      <c r="L470" s="4"/>
      <c r="M470" s="4"/>
      <c r="Q470" s="4"/>
    </row>
    <row r="471">
      <c r="K471" s="4"/>
      <c r="L471" s="4"/>
      <c r="M471" s="4"/>
      <c r="Q471" s="4"/>
    </row>
    <row r="472">
      <c r="K472" s="4"/>
      <c r="L472" s="4"/>
      <c r="M472" s="4"/>
      <c r="Q472" s="4"/>
    </row>
    <row r="473">
      <c r="K473" s="4"/>
      <c r="L473" s="4"/>
      <c r="M473" s="4"/>
      <c r="Q473" s="4"/>
    </row>
    <row r="474">
      <c r="K474" s="4"/>
      <c r="L474" s="4"/>
      <c r="M474" s="4"/>
      <c r="Q474" s="4"/>
    </row>
    <row r="475">
      <c r="K475" s="4"/>
      <c r="L475" s="4"/>
      <c r="M475" s="4"/>
      <c r="Q475" s="4"/>
    </row>
    <row r="476">
      <c r="K476" s="4"/>
      <c r="L476" s="4"/>
      <c r="M476" s="4"/>
      <c r="Q476" s="4"/>
    </row>
    <row r="477">
      <c r="K477" s="4"/>
      <c r="L477" s="4"/>
      <c r="M477" s="4"/>
      <c r="Q477" s="4"/>
    </row>
    <row r="478">
      <c r="K478" s="4"/>
      <c r="L478" s="4"/>
      <c r="M478" s="4"/>
      <c r="Q478" s="4"/>
    </row>
    <row r="479">
      <c r="K479" s="4"/>
      <c r="L479" s="4"/>
      <c r="M479" s="4"/>
      <c r="Q479" s="4"/>
    </row>
    <row r="480">
      <c r="K480" s="4"/>
      <c r="L480" s="4"/>
      <c r="M480" s="4"/>
      <c r="Q480" s="4"/>
    </row>
    <row r="481">
      <c r="K481" s="4"/>
      <c r="L481" s="4"/>
      <c r="M481" s="4"/>
      <c r="Q481" s="4"/>
    </row>
    <row r="482">
      <c r="K482" s="4"/>
      <c r="L482" s="4"/>
      <c r="M482" s="4"/>
      <c r="Q482" s="4"/>
    </row>
    <row r="483">
      <c r="K483" s="4"/>
      <c r="L483" s="4"/>
      <c r="M483" s="4"/>
      <c r="Q483" s="4"/>
    </row>
    <row r="484">
      <c r="K484" s="4"/>
      <c r="L484" s="4"/>
      <c r="M484" s="4"/>
      <c r="Q484" s="4"/>
    </row>
    <row r="485">
      <c r="K485" s="4"/>
      <c r="L485" s="4"/>
      <c r="M485" s="4"/>
      <c r="Q485" s="4"/>
    </row>
    <row r="486">
      <c r="K486" s="4"/>
      <c r="L486" s="4"/>
      <c r="M486" s="4"/>
      <c r="Q486" s="4"/>
    </row>
    <row r="487">
      <c r="K487" s="4"/>
      <c r="L487" s="4"/>
      <c r="M487" s="4"/>
      <c r="Q487" s="4"/>
    </row>
    <row r="488">
      <c r="K488" s="4"/>
      <c r="L488" s="4"/>
      <c r="M488" s="4"/>
      <c r="Q488" s="4"/>
    </row>
    <row r="489">
      <c r="K489" s="4"/>
      <c r="L489" s="4"/>
      <c r="M489" s="4"/>
      <c r="Q489" s="4"/>
    </row>
    <row r="490">
      <c r="K490" s="4"/>
      <c r="L490" s="4"/>
      <c r="M490" s="4"/>
      <c r="Q490" s="4"/>
    </row>
    <row r="491">
      <c r="K491" s="4"/>
      <c r="L491" s="4"/>
      <c r="M491" s="4"/>
      <c r="Q491" s="4"/>
    </row>
    <row r="492">
      <c r="K492" s="4"/>
      <c r="L492" s="4"/>
      <c r="M492" s="4"/>
      <c r="Q492" s="4"/>
    </row>
    <row r="493">
      <c r="K493" s="4"/>
      <c r="L493" s="4"/>
      <c r="M493" s="4"/>
      <c r="Q493" s="4"/>
    </row>
    <row r="494">
      <c r="K494" s="4"/>
      <c r="L494" s="4"/>
      <c r="M494" s="4"/>
      <c r="Q494" s="4"/>
    </row>
    <row r="495">
      <c r="K495" s="4"/>
      <c r="L495" s="4"/>
      <c r="M495" s="4"/>
      <c r="Q495" s="4"/>
    </row>
    <row r="496">
      <c r="K496" s="4"/>
      <c r="L496" s="4"/>
      <c r="M496" s="4"/>
      <c r="Q496" s="4"/>
    </row>
    <row r="497">
      <c r="K497" s="4"/>
      <c r="L497" s="4"/>
      <c r="M497" s="4"/>
      <c r="Q497" s="4"/>
    </row>
    <row r="498">
      <c r="K498" s="4"/>
      <c r="L498" s="4"/>
      <c r="M498" s="4"/>
      <c r="Q498" s="4"/>
    </row>
    <row r="499">
      <c r="K499" s="4"/>
      <c r="L499" s="4"/>
      <c r="M499" s="4"/>
      <c r="Q499" s="4"/>
    </row>
    <row r="500">
      <c r="K500" s="4"/>
      <c r="L500" s="4"/>
      <c r="M500" s="4"/>
      <c r="Q500" s="4"/>
    </row>
    <row r="501">
      <c r="K501" s="4"/>
      <c r="L501" s="4"/>
      <c r="M501" s="4"/>
      <c r="Q501" s="4"/>
    </row>
    <row r="502">
      <c r="K502" s="4"/>
      <c r="L502" s="4"/>
      <c r="M502" s="4"/>
      <c r="Q502" s="4"/>
    </row>
    <row r="503">
      <c r="K503" s="4"/>
      <c r="L503" s="4"/>
      <c r="M503" s="4"/>
      <c r="Q503" s="4"/>
    </row>
    <row r="504">
      <c r="K504" s="4"/>
      <c r="L504" s="4"/>
      <c r="M504" s="4"/>
      <c r="Q504" s="4"/>
    </row>
    <row r="505">
      <c r="K505" s="4"/>
      <c r="L505" s="4"/>
      <c r="M505" s="4"/>
      <c r="Q505" s="4"/>
    </row>
    <row r="506">
      <c r="K506" s="4"/>
      <c r="L506" s="4"/>
      <c r="M506" s="4"/>
      <c r="Q506" s="4"/>
    </row>
    <row r="507">
      <c r="K507" s="4"/>
      <c r="L507" s="4"/>
      <c r="M507" s="4"/>
      <c r="Q507" s="4"/>
    </row>
    <row r="508">
      <c r="K508" s="4"/>
      <c r="L508" s="4"/>
      <c r="M508" s="4"/>
      <c r="Q508" s="4"/>
    </row>
    <row r="509">
      <c r="K509" s="4"/>
      <c r="L509" s="4"/>
      <c r="M509" s="4"/>
      <c r="Q509" s="4"/>
    </row>
    <row r="510">
      <c r="K510" s="4"/>
      <c r="L510" s="4"/>
      <c r="M510" s="4"/>
      <c r="Q510" s="4"/>
    </row>
    <row r="511">
      <c r="K511" s="4"/>
      <c r="L511" s="4"/>
      <c r="M511" s="4"/>
      <c r="Q511" s="4"/>
    </row>
    <row r="512">
      <c r="K512" s="4"/>
      <c r="L512" s="4"/>
      <c r="M512" s="4"/>
      <c r="Q512" s="4"/>
    </row>
    <row r="513">
      <c r="K513" s="4"/>
      <c r="L513" s="4"/>
      <c r="M513" s="4"/>
      <c r="Q513" s="4"/>
    </row>
    <row r="514">
      <c r="K514" s="4"/>
      <c r="L514" s="4"/>
      <c r="M514" s="4"/>
      <c r="Q514" s="4"/>
    </row>
    <row r="515">
      <c r="K515" s="4"/>
      <c r="L515" s="4"/>
      <c r="M515" s="4"/>
      <c r="Q515" s="4"/>
    </row>
    <row r="516">
      <c r="K516" s="4"/>
      <c r="L516" s="4"/>
      <c r="M516" s="4"/>
      <c r="Q516" s="4"/>
    </row>
    <row r="517">
      <c r="K517" s="4"/>
      <c r="L517" s="4"/>
      <c r="M517" s="4"/>
      <c r="Q517" s="4"/>
    </row>
    <row r="518">
      <c r="K518" s="4"/>
      <c r="L518" s="4"/>
      <c r="M518" s="4"/>
      <c r="Q518" s="4"/>
    </row>
    <row r="519">
      <c r="K519" s="4"/>
      <c r="L519" s="4"/>
      <c r="M519" s="4"/>
      <c r="Q519" s="4"/>
    </row>
    <row r="520">
      <c r="K520" s="4"/>
      <c r="L520" s="4"/>
      <c r="M520" s="4"/>
      <c r="Q520" s="4"/>
    </row>
    <row r="521">
      <c r="K521" s="4"/>
      <c r="L521" s="4"/>
      <c r="M521" s="4"/>
      <c r="Q521" s="4"/>
    </row>
    <row r="522">
      <c r="K522" s="4"/>
      <c r="L522" s="4"/>
      <c r="M522" s="4"/>
      <c r="Q522" s="4"/>
    </row>
    <row r="523">
      <c r="K523" s="4"/>
      <c r="L523" s="4"/>
      <c r="M523" s="4"/>
      <c r="Q523" s="4"/>
    </row>
    <row r="524">
      <c r="K524" s="4"/>
      <c r="L524" s="4"/>
      <c r="M524" s="4"/>
      <c r="Q524" s="4"/>
    </row>
    <row r="525">
      <c r="K525" s="4"/>
      <c r="L525" s="4"/>
      <c r="M525" s="4"/>
      <c r="Q525" s="4"/>
    </row>
    <row r="526">
      <c r="K526" s="4"/>
      <c r="L526" s="4"/>
      <c r="M526" s="4"/>
      <c r="Q526" s="4"/>
    </row>
    <row r="527">
      <c r="K527" s="4"/>
      <c r="L527" s="4"/>
      <c r="M527" s="4"/>
      <c r="Q527" s="4"/>
    </row>
    <row r="528">
      <c r="K528" s="4"/>
      <c r="L528" s="4"/>
      <c r="M528" s="4"/>
      <c r="Q528" s="4"/>
    </row>
    <row r="529">
      <c r="K529" s="4"/>
      <c r="L529" s="4"/>
      <c r="M529" s="4"/>
      <c r="Q529" s="4"/>
    </row>
    <row r="530">
      <c r="K530" s="4"/>
      <c r="L530" s="4"/>
      <c r="M530" s="4"/>
      <c r="Q530" s="4"/>
    </row>
    <row r="531">
      <c r="K531" s="4"/>
      <c r="L531" s="4"/>
      <c r="M531" s="4"/>
      <c r="Q531" s="4"/>
    </row>
    <row r="532">
      <c r="K532" s="4"/>
      <c r="L532" s="4"/>
      <c r="M532" s="4"/>
      <c r="Q532" s="4"/>
    </row>
    <row r="533">
      <c r="K533" s="4"/>
      <c r="L533" s="4"/>
      <c r="M533" s="4"/>
      <c r="Q533" s="4"/>
    </row>
    <row r="534">
      <c r="K534" s="4"/>
      <c r="L534" s="4"/>
      <c r="M534" s="4"/>
      <c r="Q534" s="4"/>
    </row>
    <row r="535">
      <c r="K535" s="4"/>
      <c r="L535" s="4"/>
      <c r="M535" s="4"/>
      <c r="Q535" s="4"/>
    </row>
    <row r="536">
      <c r="K536" s="4"/>
      <c r="L536" s="4"/>
      <c r="M536" s="4"/>
      <c r="Q536" s="4"/>
    </row>
    <row r="537">
      <c r="K537" s="4"/>
      <c r="L537" s="4"/>
      <c r="M537" s="4"/>
      <c r="Q537" s="4"/>
    </row>
    <row r="538">
      <c r="K538" s="4"/>
      <c r="L538" s="4"/>
      <c r="M538" s="4"/>
      <c r="Q538" s="4"/>
    </row>
    <row r="539">
      <c r="K539" s="4"/>
      <c r="L539" s="4"/>
      <c r="M539" s="4"/>
      <c r="Q539" s="4"/>
    </row>
    <row r="540">
      <c r="K540" s="4"/>
      <c r="L540" s="4"/>
      <c r="M540" s="4"/>
      <c r="Q540" s="4"/>
    </row>
    <row r="541">
      <c r="K541" s="4"/>
      <c r="L541" s="4"/>
      <c r="M541" s="4"/>
      <c r="Q541" s="4"/>
    </row>
    <row r="542">
      <c r="K542" s="4"/>
      <c r="L542" s="4"/>
      <c r="M542" s="4"/>
      <c r="Q542" s="4"/>
    </row>
    <row r="543">
      <c r="K543" s="4"/>
      <c r="L543" s="4"/>
      <c r="M543" s="4"/>
      <c r="Q543" s="4"/>
    </row>
    <row r="544">
      <c r="K544" s="4"/>
      <c r="L544" s="4"/>
      <c r="M544" s="4"/>
      <c r="Q544" s="4"/>
    </row>
    <row r="545">
      <c r="K545" s="4"/>
      <c r="L545" s="4"/>
      <c r="M545" s="4"/>
      <c r="Q545" s="4"/>
    </row>
    <row r="546">
      <c r="K546" s="4"/>
      <c r="L546" s="4"/>
      <c r="M546" s="4"/>
      <c r="Q546" s="4"/>
    </row>
    <row r="547">
      <c r="K547" s="4"/>
      <c r="L547" s="4"/>
      <c r="M547" s="4"/>
      <c r="Q547" s="4"/>
    </row>
    <row r="548">
      <c r="K548" s="4"/>
      <c r="L548" s="4"/>
      <c r="M548" s="4"/>
      <c r="Q548" s="4"/>
    </row>
    <row r="549">
      <c r="K549" s="4"/>
      <c r="L549" s="4"/>
      <c r="M549" s="4"/>
      <c r="Q549" s="4"/>
    </row>
    <row r="550">
      <c r="K550" s="4"/>
      <c r="L550" s="4"/>
      <c r="M550" s="4"/>
      <c r="Q550" s="4"/>
    </row>
    <row r="551">
      <c r="K551" s="4"/>
      <c r="L551" s="4"/>
      <c r="M551" s="4"/>
      <c r="Q551" s="4"/>
    </row>
    <row r="552">
      <c r="K552" s="4"/>
      <c r="L552" s="4"/>
      <c r="M552" s="4"/>
      <c r="Q552" s="4"/>
    </row>
    <row r="553">
      <c r="K553" s="4"/>
      <c r="L553" s="4"/>
      <c r="M553" s="4"/>
      <c r="Q553" s="4"/>
    </row>
    <row r="554">
      <c r="K554" s="4"/>
      <c r="L554" s="4"/>
      <c r="M554" s="4"/>
      <c r="Q554" s="4"/>
    </row>
    <row r="555">
      <c r="K555" s="4"/>
      <c r="L555" s="4"/>
      <c r="M555" s="4"/>
      <c r="Q555" s="4"/>
    </row>
    <row r="556">
      <c r="K556" s="4"/>
      <c r="L556" s="4"/>
      <c r="M556" s="4"/>
      <c r="Q556" s="4"/>
    </row>
    <row r="557">
      <c r="K557" s="4"/>
      <c r="L557" s="4"/>
      <c r="M557" s="4"/>
      <c r="Q557" s="4"/>
    </row>
    <row r="558">
      <c r="K558" s="4"/>
      <c r="L558" s="4"/>
      <c r="M558" s="4"/>
      <c r="Q558" s="4"/>
    </row>
    <row r="559">
      <c r="K559" s="4"/>
      <c r="L559" s="4"/>
      <c r="M559" s="4"/>
      <c r="Q559" s="4"/>
    </row>
    <row r="560">
      <c r="K560" s="4"/>
      <c r="L560" s="4"/>
      <c r="M560" s="4"/>
      <c r="Q560" s="4"/>
    </row>
    <row r="561">
      <c r="K561" s="4"/>
      <c r="L561" s="4"/>
      <c r="M561" s="4"/>
      <c r="Q561" s="4"/>
    </row>
    <row r="562">
      <c r="K562" s="4"/>
      <c r="L562" s="4"/>
      <c r="M562" s="4"/>
      <c r="Q562" s="4"/>
    </row>
    <row r="563">
      <c r="K563" s="4"/>
      <c r="L563" s="4"/>
      <c r="M563" s="4"/>
      <c r="Q563" s="4"/>
    </row>
    <row r="564">
      <c r="K564" s="4"/>
      <c r="L564" s="4"/>
      <c r="M564" s="4"/>
      <c r="Q564" s="4"/>
    </row>
    <row r="565">
      <c r="K565" s="4"/>
      <c r="L565" s="4"/>
      <c r="M565" s="4"/>
      <c r="Q565" s="4"/>
    </row>
    <row r="566">
      <c r="K566" s="4"/>
      <c r="L566" s="4"/>
      <c r="M566" s="4"/>
      <c r="Q566" s="4"/>
    </row>
    <row r="567">
      <c r="K567" s="4"/>
      <c r="L567" s="4"/>
      <c r="M567" s="4"/>
      <c r="Q567" s="4"/>
    </row>
    <row r="568">
      <c r="K568" s="4"/>
      <c r="L568" s="4"/>
      <c r="M568" s="4"/>
      <c r="Q568" s="4"/>
    </row>
    <row r="569">
      <c r="K569" s="4"/>
      <c r="L569" s="4"/>
      <c r="M569" s="4"/>
      <c r="Q569" s="4"/>
    </row>
    <row r="570">
      <c r="K570" s="4"/>
      <c r="L570" s="4"/>
      <c r="M570" s="4"/>
      <c r="Q570" s="4"/>
    </row>
    <row r="571">
      <c r="K571" s="4"/>
      <c r="L571" s="4"/>
      <c r="M571" s="4"/>
      <c r="Q571" s="4"/>
    </row>
    <row r="572">
      <c r="K572" s="4"/>
      <c r="L572" s="4"/>
      <c r="M572" s="4"/>
      <c r="Q572" s="4"/>
    </row>
    <row r="573">
      <c r="K573" s="4"/>
      <c r="L573" s="4"/>
      <c r="M573" s="4"/>
      <c r="Q573" s="4"/>
    </row>
    <row r="574">
      <c r="K574" s="4"/>
      <c r="L574" s="4"/>
      <c r="M574" s="4"/>
      <c r="Q574" s="4"/>
    </row>
    <row r="575">
      <c r="K575" s="4"/>
      <c r="L575" s="4"/>
      <c r="M575" s="4"/>
      <c r="Q575" s="4"/>
    </row>
    <row r="576">
      <c r="K576" s="4"/>
      <c r="L576" s="4"/>
      <c r="M576" s="4"/>
      <c r="Q576" s="4"/>
    </row>
    <row r="577">
      <c r="K577" s="4"/>
      <c r="L577" s="4"/>
      <c r="M577" s="4"/>
      <c r="Q577" s="4"/>
    </row>
    <row r="578">
      <c r="K578" s="4"/>
      <c r="L578" s="4"/>
      <c r="M578" s="4"/>
      <c r="Q578" s="4"/>
    </row>
    <row r="579">
      <c r="K579" s="4"/>
      <c r="L579" s="4"/>
      <c r="M579" s="4"/>
      <c r="Q579" s="4"/>
    </row>
    <row r="580">
      <c r="K580" s="4"/>
      <c r="L580" s="4"/>
      <c r="M580" s="4"/>
      <c r="Q580" s="4"/>
    </row>
    <row r="581">
      <c r="K581" s="4"/>
      <c r="L581" s="4"/>
      <c r="M581" s="4"/>
      <c r="Q581" s="4"/>
    </row>
    <row r="582">
      <c r="K582" s="4"/>
      <c r="L582" s="4"/>
      <c r="M582" s="4"/>
      <c r="Q582" s="4"/>
    </row>
    <row r="583">
      <c r="K583" s="4"/>
      <c r="L583" s="4"/>
      <c r="M583" s="4"/>
      <c r="Q583" s="4"/>
    </row>
    <row r="584">
      <c r="K584" s="4"/>
      <c r="L584" s="4"/>
      <c r="M584" s="4"/>
      <c r="Q584" s="4"/>
    </row>
    <row r="585">
      <c r="K585" s="4"/>
      <c r="L585" s="4"/>
      <c r="M585" s="4"/>
      <c r="Q585" s="4"/>
    </row>
    <row r="586">
      <c r="K586" s="4"/>
      <c r="L586" s="4"/>
      <c r="M586" s="4"/>
      <c r="Q586" s="4"/>
    </row>
    <row r="587">
      <c r="K587" s="4"/>
      <c r="L587" s="4"/>
      <c r="M587" s="4"/>
      <c r="Q587" s="4"/>
    </row>
    <row r="588">
      <c r="K588" s="4"/>
      <c r="L588" s="4"/>
      <c r="M588" s="4"/>
      <c r="Q588" s="4"/>
    </row>
    <row r="589">
      <c r="K589" s="4"/>
      <c r="L589" s="4"/>
      <c r="M589" s="4"/>
      <c r="Q589" s="4"/>
    </row>
    <row r="590">
      <c r="K590" s="4"/>
      <c r="L590" s="4"/>
      <c r="M590" s="4"/>
      <c r="Q590" s="4"/>
    </row>
    <row r="591">
      <c r="K591" s="4"/>
      <c r="L591" s="4"/>
      <c r="M591" s="4"/>
      <c r="Q591" s="4"/>
    </row>
    <row r="592">
      <c r="K592" s="4"/>
      <c r="L592" s="4"/>
      <c r="M592" s="4"/>
      <c r="Q592" s="4"/>
    </row>
    <row r="593">
      <c r="K593" s="4"/>
      <c r="L593" s="4"/>
      <c r="M593" s="4"/>
      <c r="Q593" s="4"/>
    </row>
    <row r="594">
      <c r="K594" s="4"/>
      <c r="L594" s="4"/>
      <c r="M594" s="4"/>
      <c r="Q594" s="4"/>
    </row>
    <row r="595">
      <c r="K595" s="4"/>
      <c r="L595" s="4"/>
      <c r="M595" s="4"/>
      <c r="Q595" s="4"/>
    </row>
    <row r="596">
      <c r="K596" s="4"/>
      <c r="L596" s="4"/>
      <c r="M596" s="4"/>
      <c r="Q596" s="4"/>
    </row>
    <row r="597">
      <c r="K597" s="4"/>
      <c r="L597" s="4"/>
      <c r="M597" s="4"/>
      <c r="Q597" s="4"/>
    </row>
    <row r="598">
      <c r="K598" s="4"/>
      <c r="L598" s="4"/>
      <c r="M598" s="4"/>
      <c r="Q598" s="4"/>
    </row>
    <row r="599">
      <c r="K599" s="4"/>
      <c r="L599" s="4"/>
      <c r="M599" s="4"/>
      <c r="Q599" s="4"/>
    </row>
    <row r="600">
      <c r="K600" s="4"/>
      <c r="L600" s="4"/>
      <c r="M600" s="4"/>
      <c r="Q600" s="4"/>
    </row>
    <row r="601">
      <c r="K601" s="4"/>
      <c r="L601" s="4"/>
      <c r="M601" s="4"/>
      <c r="Q601" s="4"/>
    </row>
    <row r="602">
      <c r="K602" s="4"/>
      <c r="L602" s="4"/>
      <c r="M602" s="4"/>
      <c r="Q602" s="4"/>
    </row>
    <row r="603">
      <c r="K603" s="4"/>
      <c r="L603" s="4"/>
      <c r="M603" s="4"/>
      <c r="Q603" s="4"/>
    </row>
    <row r="604">
      <c r="K604" s="4"/>
      <c r="L604" s="4"/>
      <c r="M604" s="4"/>
      <c r="Q604" s="4"/>
    </row>
    <row r="605">
      <c r="K605" s="4"/>
      <c r="L605" s="4"/>
      <c r="M605" s="4"/>
      <c r="Q605" s="4"/>
    </row>
    <row r="606">
      <c r="K606" s="4"/>
      <c r="L606" s="4"/>
      <c r="M606" s="4"/>
      <c r="Q606" s="4"/>
    </row>
    <row r="607">
      <c r="K607" s="4"/>
      <c r="L607" s="4"/>
      <c r="M607" s="4"/>
      <c r="Q607" s="4"/>
    </row>
    <row r="608">
      <c r="K608" s="4"/>
      <c r="L608" s="4"/>
      <c r="M608" s="4"/>
      <c r="Q608" s="4"/>
    </row>
    <row r="609">
      <c r="K609" s="4"/>
      <c r="L609" s="4"/>
      <c r="M609" s="4"/>
      <c r="Q609" s="4"/>
    </row>
    <row r="610">
      <c r="K610" s="4"/>
      <c r="L610" s="4"/>
      <c r="M610" s="4"/>
      <c r="Q610" s="4"/>
    </row>
    <row r="611">
      <c r="K611" s="4"/>
      <c r="L611" s="4"/>
      <c r="M611" s="4"/>
      <c r="Q611" s="4"/>
    </row>
    <row r="612">
      <c r="K612" s="4"/>
      <c r="L612" s="4"/>
      <c r="M612" s="4"/>
      <c r="Q612" s="4"/>
    </row>
    <row r="613">
      <c r="K613" s="4"/>
      <c r="L613" s="4"/>
      <c r="M613" s="4"/>
      <c r="Q613" s="4"/>
    </row>
    <row r="614">
      <c r="K614" s="4"/>
      <c r="L614" s="4"/>
      <c r="M614" s="4"/>
      <c r="Q614" s="4"/>
    </row>
    <row r="615">
      <c r="K615" s="4"/>
      <c r="L615" s="4"/>
      <c r="M615" s="4"/>
      <c r="Q615" s="4"/>
    </row>
    <row r="616">
      <c r="K616" s="4"/>
      <c r="L616" s="4"/>
      <c r="M616" s="4"/>
      <c r="Q616" s="4"/>
    </row>
    <row r="617">
      <c r="K617" s="4"/>
      <c r="L617" s="4"/>
      <c r="M617" s="4"/>
      <c r="Q617" s="4"/>
    </row>
    <row r="618">
      <c r="K618" s="4"/>
      <c r="L618" s="4"/>
      <c r="M618" s="4"/>
      <c r="Q618" s="4"/>
    </row>
    <row r="619">
      <c r="K619" s="4"/>
      <c r="L619" s="4"/>
      <c r="M619" s="4"/>
      <c r="Q619" s="4"/>
    </row>
    <row r="620">
      <c r="K620" s="4"/>
      <c r="L620" s="4"/>
      <c r="M620" s="4"/>
      <c r="Q620" s="4"/>
    </row>
    <row r="621">
      <c r="K621" s="4"/>
      <c r="L621" s="4"/>
      <c r="M621" s="4"/>
      <c r="Q621" s="4"/>
    </row>
    <row r="622">
      <c r="K622" s="4"/>
      <c r="L622" s="4"/>
      <c r="M622" s="4"/>
      <c r="Q622" s="4"/>
    </row>
    <row r="623">
      <c r="K623" s="4"/>
      <c r="L623" s="4"/>
      <c r="M623" s="4"/>
      <c r="Q623" s="4"/>
    </row>
    <row r="624">
      <c r="K624" s="4"/>
      <c r="L624" s="4"/>
      <c r="M624" s="4"/>
      <c r="Q624" s="4"/>
    </row>
    <row r="625">
      <c r="K625" s="4"/>
      <c r="L625" s="4"/>
      <c r="M625" s="4"/>
      <c r="Q625" s="4"/>
    </row>
    <row r="626">
      <c r="K626" s="4"/>
      <c r="L626" s="4"/>
      <c r="M626" s="4"/>
      <c r="Q626" s="4"/>
    </row>
    <row r="627">
      <c r="K627" s="4"/>
      <c r="L627" s="4"/>
      <c r="M627" s="4"/>
      <c r="Q627" s="4"/>
    </row>
    <row r="628">
      <c r="K628" s="4"/>
      <c r="L628" s="4"/>
      <c r="M628" s="4"/>
      <c r="Q628" s="4"/>
    </row>
    <row r="629">
      <c r="K629" s="4"/>
      <c r="L629" s="4"/>
      <c r="M629" s="4"/>
      <c r="Q629" s="4"/>
    </row>
    <row r="630">
      <c r="K630" s="4"/>
      <c r="L630" s="4"/>
      <c r="M630" s="4"/>
      <c r="Q630" s="4"/>
    </row>
    <row r="631">
      <c r="K631" s="4"/>
      <c r="L631" s="4"/>
      <c r="M631" s="4"/>
      <c r="Q631" s="4"/>
    </row>
    <row r="632">
      <c r="K632" s="4"/>
      <c r="L632" s="4"/>
      <c r="M632" s="4"/>
      <c r="Q632" s="4"/>
    </row>
    <row r="633">
      <c r="K633" s="4"/>
      <c r="L633" s="4"/>
      <c r="M633" s="4"/>
      <c r="Q633" s="4"/>
    </row>
    <row r="634">
      <c r="K634" s="4"/>
      <c r="L634" s="4"/>
      <c r="M634" s="4"/>
      <c r="Q634" s="4"/>
    </row>
    <row r="635">
      <c r="K635" s="4"/>
      <c r="L635" s="4"/>
      <c r="M635" s="4"/>
      <c r="Q635" s="4"/>
    </row>
    <row r="636">
      <c r="K636" s="4"/>
      <c r="L636" s="4"/>
      <c r="M636" s="4"/>
      <c r="Q636" s="4"/>
    </row>
    <row r="637">
      <c r="K637" s="4"/>
      <c r="L637" s="4"/>
      <c r="M637" s="4"/>
      <c r="Q637" s="4"/>
    </row>
    <row r="638">
      <c r="K638" s="4"/>
      <c r="L638" s="4"/>
      <c r="M638" s="4"/>
      <c r="Q638" s="4"/>
    </row>
    <row r="639">
      <c r="K639" s="4"/>
      <c r="L639" s="4"/>
      <c r="M639" s="4"/>
      <c r="Q639" s="4"/>
    </row>
    <row r="640">
      <c r="K640" s="4"/>
      <c r="L640" s="4"/>
      <c r="M640" s="4"/>
      <c r="Q640" s="4"/>
    </row>
    <row r="641">
      <c r="K641" s="4"/>
      <c r="L641" s="4"/>
      <c r="M641" s="4"/>
      <c r="Q641" s="4"/>
    </row>
    <row r="642">
      <c r="K642" s="4"/>
      <c r="L642" s="4"/>
      <c r="M642" s="4"/>
      <c r="Q642" s="4"/>
    </row>
    <row r="643">
      <c r="K643" s="4"/>
      <c r="L643" s="4"/>
      <c r="M643" s="4"/>
      <c r="Q643" s="4"/>
    </row>
    <row r="644">
      <c r="K644" s="4"/>
      <c r="L644" s="4"/>
      <c r="M644" s="4"/>
      <c r="Q644" s="4"/>
    </row>
    <row r="645">
      <c r="K645" s="4"/>
      <c r="L645" s="4"/>
      <c r="M645" s="4"/>
      <c r="Q645" s="4"/>
    </row>
    <row r="646">
      <c r="K646" s="4"/>
      <c r="L646" s="4"/>
      <c r="M646" s="4"/>
      <c r="Q646" s="4"/>
    </row>
    <row r="647">
      <c r="K647" s="4"/>
      <c r="L647" s="4"/>
      <c r="M647" s="4"/>
      <c r="Q647" s="4"/>
    </row>
    <row r="648">
      <c r="K648" s="4"/>
      <c r="L648" s="4"/>
      <c r="M648" s="4"/>
      <c r="Q648" s="4"/>
    </row>
    <row r="649">
      <c r="K649" s="4"/>
      <c r="L649" s="4"/>
      <c r="M649" s="4"/>
      <c r="Q649" s="4"/>
    </row>
    <row r="650">
      <c r="K650" s="4"/>
      <c r="L650" s="4"/>
      <c r="M650" s="4"/>
      <c r="Q650" s="4"/>
    </row>
    <row r="651">
      <c r="K651" s="4"/>
      <c r="L651" s="4"/>
      <c r="M651" s="4"/>
      <c r="Q651" s="4"/>
    </row>
    <row r="652">
      <c r="K652" s="4"/>
      <c r="L652" s="4"/>
      <c r="M652" s="4"/>
      <c r="Q652" s="4"/>
    </row>
    <row r="653">
      <c r="K653" s="4"/>
      <c r="L653" s="4"/>
      <c r="M653" s="4"/>
      <c r="Q653" s="4"/>
    </row>
    <row r="654">
      <c r="K654" s="4"/>
      <c r="L654" s="4"/>
      <c r="M654" s="4"/>
      <c r="Q654" s="4"/>
    </row>
    <row r="655">
      <c r="K655" s="4"/>
      <c r="L655" s="4"/>
      <c r="M655" s="4"/>
      <c r="Q655" s="4"/>
    </row>
    <row r="656">
      <c r="K656" s="4"/>
      <c r="L656" s="4"/>
      <c r="M656" s="4"/>
      <c r="Q656" s="4"/>
    </row>
    <row r="657">
      <c r="K657" s="4"/>
      <c r="L657" s="4"/>
      <c r="M657" s="4"/>
      <c r="Q657" s="4"/>
    </row>
    <row r="658">
      <c r="K658" s="4"/>
      <c r="L658" s="4"/>
      <c r="M658" s="4"/>
      <c r="Q658" s="4"/>
    </row>
    <row r="659">
      <c r="K659" s="4"/>
      <c r="L659" s="4"/>
      <c r="M659" s="4"/>
      <c r="Q659" s="4"/>
    </row>
    <row r="660">
      <c r="K660" s="4"/>
      <c r="L660" s="4"/>
      <c r="M660" s="4"/>
      <c r="Q660" s="4"/>
    </row>
    <row r="661">
      <c r="K661" s="4"/>
      <c r="L661" s="4"/>
      <c r="M661" s="4"/>
      <c r="Q661" s="4"/>
    </row>
    <row r="662">
      <c r="K662" s="4"/>
      <c r="L662" s="4"/>
      <c r="M662" s="4"/>
      <c r="Q662" s="4"/>
    </row>
    <row r="663">
      <c r="K663" s="4"/>
      <c r="L663" s="4"/>
      <c r="M663" s="4"/>
      <c r="Q663" s="4"/>
    </row>
    <row r="664">
      <c r="K664" s="4"/>
      <c r="L664" s="4"/>
      <c r="M664" s="4"/>
      <c r="Q664" s="4"/>
    </row>
    <row r="665">
      <c r="K665" s="4"/>
      <c r="L665" s="4"/>
      <c r="M665" s="4"/>
      <c r="Q665" s="4"/>
    </row>
    <row r="666">
      <c r="K666" s="4"/>
      <c r="L666" s="4"/>
      <c r="M666" s="4"/>
      <c r="Q666" s="4"/>
    </row>
    <row r="667">
      <c r="K667" s="4"/>
      <c r="L667" s="4"/>
      <c r="M667" s="4"/>
      <c r="Q667" s="4"/>
    </row>
    <row r="668">
      <c r="K668" s="4"/>
      <c r="L668" s="4"/>
      <c r="M668" s="4"/>
      <c r="Q668" s="4"/>
    </row>
    <row r="669">
      <c r="K669" s="4"/>
      <c r="L669" s="4"/>
      <c r="M669" s="4"/>
      <c r="Q669" s="4"/>
    </row>
    <row r="670">
      <c r="K670" s="4"/>
      <c r="L670" s="4"/>
      <c r="M670" s="4"/>
      <c r="Q670" s="4"/>
    </row>
    <row r="671">
      <c r="K671" s="4"/>
      <c r="L671" s="4"/>
      <c r="M671" s="4"/>
      <c r="Q671" s="4"/>
    </row>
    <row r="672">
      <c r="K672" s="4"/>
      <c r="L672" s="4"/>
      <c r="M672" s="4"/>
      <c r="Q672" s="4"/>
    </row>
    <row r="673">
      <c r="K673" s="4"/>
      <c r="L673" s="4"/>
      <c r="M673" s="4"/>
      <c r="Q673" s="4"/>
    </row>
    <row r="674">
      <c r="K674" s="4"/>
      <c r="L674" s="4"/>
      <c r="M674" s="4"/>
      <c r="Q674" s="4"/>
    </row>
    <row r="675">
      <c r="K675" s="4"/>
      <c r="L675" s="4"/>
      <c r="M675" s="4"/>
      <c r="Q675" s="4"/>
    </row>
    <row r="676">
      <c r="K676" s="4"/>
      <c r="L676" s="4"/>
      <c r="M676" s="4"/>
      <c r="Q676" s="4"/>
    </row>
    <row r="677">
      <c r="K677" s="4"/>
      <c r="L677" s="4"/>
      <c r="M677" s="4"/>
      <c r="Q677" s="4"/>
    </row>
    <row r="678">
      <c r="K678" s="4"/>
      <c r="L678" s="4"/>
      <c r="M678" s="4"/>
      <c r="Q678" s="4"/>
    </row>
    <row r="679">
      <c r="K679" s="4"/>
      <c r="L679" s="4"/>
      <c r="M679" s="4"/>
      <c r="Q679" s="4"/>
    </row>
    <row r="680">
      <c r="K680" s="4"/>
      <c r="L680" s="4"/>
      <c r="M680" s="4"/>
      <c r="Q680" s="4"/>
    </row>
    <row r="681">
      <c r="K681" s="4"/>
      <c r="L681" s="4"/>
      <c r="M681" s="4"/>
      <c r="Q681" s="4"/>
    </row>
    <row r="682">
      <c r="K682" s="4"/>
      <c r="L682" s="4"/>
      <c r="M682" s="4"/>
      <c r="Q682" s="4"/>
    </row>
    <row r="683">
      <c r="K683" s="4"/>
      <c r="L683" s="4"/>
      <c r="M683" s="4"/>
      <c r="Q683" s="4"/>
    </row>
    <row r="684">
      <c r="K684" s="4"/>
      <c r="L684" s="4"/>
      <c r="M684" s="4"/>
      <c r="Q684" s="4"/>
    </row>
    <row r="685">
      <c r="K685" s="4"/>
      <c r="L685" s="4"/>
      <c r="M685" s="4"/>
      <c r="Q685" s="4"/>
    </row>
    <row r="686">
      <c r="K686" s="4"/>
      <c r="L686" s="4"/>
      <c r="M686" s="4"/>
      <c r="Q686" s="4"/>
    </row>
    <row r="687">
      <c r="K687" s="4"/>
      <c r="L687" s="4"/>
      <c r="M687" s="4"/>
      <c r="Q687" s="4"/>
    </row>
    <row r="688">
      <c r="K688" s="4"/>
      <c r="L688" s="4"/>
      <c r="M688" s="4"/>
      <c r="Q688" s="4"/>
    </row>
    <row r="689">
      <c r="K689" s="4"/>
      <c r="L689" s="4"/>
      <c r="M689" s="4"/>
      <c r="Q689" s="4"/>
    </row>
    <row r="690">
      <c r="K690" s="4"/>
      <c r="L690" s="4"/>
      <c r="M690" s="4"/>
      <c r="Q690" s="4"/>
    </row>
    <row r="691">
      <c r="K691" s="4"/>
      <c r="L691" s="4"/>
      <c r="M691" s="4"/>
      <c r="Q691" s="4"/>
    </row>
    <row r="692">
      <c r="K692" s="4"/>
      <c r="L692" s="4"/>
      <c r="M692" s="4"/>
      <c r="Q692" s="4"/>
    </row>
    <row r="693">
      <c r="K693" s="4"/>
      <c r="L693" s="4"/>
      <c r="M693" s="4"/>
      <c r="Q693" s="4"/>
    </row>
    <row r="694">
      <c r="K694" s="4"/>
      <c r="L694" s="4"/>
      <c r="M694" s="4"/>
      <c r="Q694" s="4"/>
    </row>
    <row r="695">
      <c r="K695" s="4"/>
      <c r="L695" s="4"/>
      <c r="M695" s="4"/>
      <c r="Q695" s="4"/>
    </row>
    <row r="696">
      <c r="K696" s="4"/>
      <c r="L696" s="4"/>
      <c r="M696" s="4"/>
      <c r="Q696" s="4"/>
    </row>
    <row r="697">
      <c r="K697" s="4"/>
      <c r="L697" s="4"/>
      <c r="M697" s="4"/>
      <c r="Q697" s="4"/>
    </row>
    <row r="698">
      <c r="K698" s="4"/>
      <c r="L698" s="4"/>
      <c r="M698" s="4"/>
      <c r="Q698" s="4"/>
    </row>
    <row r="699">
      <c r="K699" s="4"/>
      <c r="L699" s="4"/>
      <c r="M699" s="4"/>
      <c r="Q699" s="4"/>
    </row>
    <row r="700">
      <c r="K700" s="4"/>
      <c r="L700" s="4"/>
      <c r="M700" s="4"/>
      <c r="Q700" s="4"/>
    </row>
    <row r="701">
      <c r="K701" s="4"/>
      <c r="L701" s="4"/>
      <c r="M701" s="4"/>
      <c r="Q701" s="4"/>
    </row>
    <row r="702">
      <c r="K702" s="4"/>
      <c r="L702" s="4"/>
      <c r="M702" s="4"/>
      <c r="Q702" s="4"/>
    </row>
    <row r="703">
      <c r="K703" s="4"/>
      <c r="L703" s="4"/>
      <c r="M703" s="4"/>
      <c r="Q703" s="4"/>
    </row>
    <row r="704">
      <c r="K704" s="4"/>
      <c r="L704" s="4"/>
      <c r="M704" s="4"/>
      <c r="Q704" s="4"/>
    </row>
    <row r="705">
      <c r="K705" s="4"/>
      <c r="L705" s="4"/>
      <c r="M705" s="4"/>
      <c r="Q705" s="4"/>
    </row>
    <row r="706">
      <c r="K706" s="4"/>
      <c r="L706" s="4"/>
      <c r="M706" s="4"/>
      <c r="Q706" s="4"/>
    </row>
    <row r="707">
      <c r="K707" s="4"/>
      <c r="L707" s="4"/>
      <c r="M707" s="4"/>
      <c r="Q707" s="4"/>
    </row>
    <row r="708">
      <c r="K708" s="4"/>
      <c r="L708" s="4"/>
      <c r="M708" s="4"/>
      <c r="Q708" s="4"/>
    </row>
    <row r="709">
      <c r="K709" s="4"/>
      <c r="L709" s="4"/>
      <c r="M709" s="4"/>
      <c r="Q709" s="4"/>
    </row>
    <row r="710">
      <c r="K710" s="4"/>
      <c r="L710" s="4"/>
      <c r="M710" s="4"/>
      <c r="Q710" s="4"/>
    </row>
    <row r="711">
      <c r="K711" s="4"/>
      <c r="L711" s="4"/>
      <c r="M711" s="4"/>
      <c r="Q711" s="4"/>
    </row>
    <row r="712">
      <c r="K712" s="4"/>
      <c r="L712" s="4"/>
      <c r="M712" s="4"/>
      <c r="Q712" s="4"/>
    </row>
    <row r="713">
      <c r="K713" s="4"/>
      <c r="L713" s="4"/>
      <c r="M713" s="4"/>
      <c r="Q713" s="4"/>
    </row>
    <row r="714">
      <c r="K714" s="4"/>
      <c r="L714" s="4"/>
      <c r="M714" s="4"/>
      <c r="Q714" s="4"/>
    </row>
    <row r="715">
      <c r="K715" s="4"/>
      <c r="L715" s="4"/>
      <c r="M715" s="4"/>
      <c r="Q715" s="4"/>
    </row>
    <row r="716">
      <c r="K716" s="4"/>
      <c r="L716" s="4"/>
      <c r="M716" s="4"/>
      <c r="Q716" s="4"/>
    </row>
    <row r="717">
      <c r="K717" s="4"/>
      <c r="L717" s="4"/>
      <c r="M717" s="4"/>
      <c r="Q717" s="4"/>
    </row>
    <row r="718">
      <c r="K718" s="4"/>
      <c r="L718" s="4"/>
      <c r="M718" s="4"/>
      <c r="Q718" s="4"/>
    </row>
    <row r="719">
      <c r="K719" s="4"/>
      <c r="L719" s="4"/>
      <c r="M719" s="4"/>
      <c r="Q719" s="4"/>
    </row>
    <row r="720">
      <c r="K720" s="4"/>
      <c r="L720" s="4"/>
      <c r="M720" s="4"/>
      <c r="Q720" s="4"/>
    </row>
    <row r="721">
      <c r="K721" s="4"/>
      <c r="L721" s="4"/>
      <c r="M721" s="4"/>
      <c r="Q721" s="4"/>
    </row>
    <row r="722">
      <c r="K722" s="4"/>
      <c r="L722" s="4"/>
      <c r="M722" s="4"/>
      <c r="Q722" s="4"/>
    </row>
    <row r="723">
      <c r="K723" s="4"/>
      <c r="L723" s="4"/>
      <c r="M723" s="4"/>
      <c r="Q723" s="4"/>
    </row>
    <row r="724">
      <c r="K724" s="4"/>
      <c r="L724" s="4"/>
      <c r="M724" s="4"/>
      <c r="Q724" s="4"/>
    </row>
    <row r="725">
      <c r="K725" s="4"/>
      <c r="L725" s="4"/>
      <c r="M725" s="4"/>
      <c r="Q725" s="4"/>
    </row>
    <row r="726">
      <c r="K726" s="4"/>
      <c r="L726" s="4"/>
      <c r="M726" s="4"/>
      <c r="Q726" s="4"/>
    </row>
    <row r="727">
      <c r="K727" s="4"/>
      <c r="L727" s="4"/>
      <c r="M727" s="4"/>
      <c r="Q727" s="4"/>
    </row>
    <row r="728">
      <c r="K728" s="4"/>
      <c r="L728" s="4"/>
      <c r="M728" s="4"/>
      <c r="Q728" s="4"/>
    </row>
    <row r="729">
      <c r="K729" s="4"/>
      <c r="L729" s="4"/>
      <c r="M729" s="4"/>
      <c r="Q729" s="4"/>
    </row>
    <row r="730">
      <c r="K730" s="4"/>
      <c r="L730" s="4"/>
      <c r="M730" s="4"/>
      <c r="Q730" s="4"/>
    </row>
    <row r="731">
      <c r="K731" s="4"/>
      <c r="L731" s="4"/>
      <c r="M731" s="4"/>
      <c r="Q731" s="4"/>
    </row>
    <row r="732">
      <c r="K732" s="4"/>
      <c r="L732" s="4"/>
      <c r="M732" s="4"/>
      <c r="Q732" s="4"/>
    </row>
    <row r="733">
      <c r="K733" s="4"/>
      <c r="L733" s="4"/>
      <c r="M733" s="4"/>
      <c r="Q733" s="4"/>
    </row>
    <row r="734">
      <c r="K734" s="4"/>
      <c r="L734" s="4"/>
      <c r="M734" s="4"/>
      <c r="Q734" s="4"/>
    </row>
    <row r="735">
      <c r="K735" s="4"/>
      <c r="L735" s="4"/>
      <c r="M735" s="4"/>
      <c r="Q735" s="4"/>
    </row>
    <row r="736">
      <c r="K736" s="4"/>
      <c r="L736" s="4"/>
      <c r="M736" s="4"/>
      <c r="Q736" s="4"/>
    </row>
    <row r="737">
      <c r="K737" s="4"/>
      <c r="L737" s="4"/>
      <c r="M737" s="4"/>
      <c r="Q737" s="4"/>
    </row>
    <row r="738">
      <c r="K738" s="4"/>
      <c r="L738" s="4"/>
      <c r="M738" s="4"/>
      <c r="Q738" s="4"/>
    </row>
    <row r="739">
      <c r="K739" s="4"/>
      <c r="L739" s="4"/>
      <c r="M739" s="4"/>
      <c r="Q739" s="4"/>
    </row>
    <row r="740">
      <c r="K740" s="4"/>
      <c r="L740" s="4"/>
      <c r="M740" s="4"/>
      <c r="Q740" s="4"/>
    </row>
    <row r="741">
      <c r="K741" s="4"/>
      <c r="L741" s="4"/>
      <c r="M741" s="4"/>
      <c r="Q741" s="4"/>
    </row>
    <row r="742">
      <c r="K742" s="4"/>
      <c r="L742" s="4"/>
      <c r="M742" s="4"/>
      <c r="Q742" s="4"/>
    </row>
    <row r="743">
      <c r="K743" s="4"/>
      <c r="L743" s="4"/>
      <c r="M743" s="4"/>
      <c r="Q743" s="4"/>
    </row>
    <row r="744">
      <c r="K744" s="4"/>
      <c r="L744" s="4"/>
      <c r="M744" s="4"/>
      <c r="Q744" s="4"/>
    </row>
    <row r="745">
      <c r="K745" s="4"/>
      <c r="L745" s="4"/>
      <c r="M745" s="4"/>
      <c r="Q745" s="4"/>
    </row>
    <row r="746">
      <c r="K746" s="4"/>
      <c r="L746" s="4"/>
      <c r="M746" s="4"/>
      <c r="Q746" s="4"/>
    </row>
    <row r="747">
      <c r="K747" s="4"/>
      <c r="L747" s="4"/>
      <c r="M747" s="4"/>
      <c r="Q747" s="4"/>
    </row>
    <row r="748">
      <c r="K748" s="4"/>
      <c r="L748" s="4"/>
      <c r="M748" s="4"/>
      <c r="Q748" s="4"/>
    </row>
    <row r="749">
      <c r="K749" s="4"/>
      <c r="L749" s="4"/>
      <c r="M749" s="4"/>
      <c r="Q749" s="4"/>
    </row>
    <row r="750">
      <c r="K750" s="4"/>
      <c r="L750" s="4"/>
      <c r="M750" s="4"/>
      <c r="Q750" s="4"/>
    </row>
    <row r="751">
      <c r="K751" s="4"/>
      <c r="L751" s="4"/>
      <c r="M751" s="4"/>
      <c r="Q751" s="4"/>
    </row>
    <row r="752">
      <c r="K752" s="4"/>
      <c r="L752" s="4"/>
      <c r="M752" s="4"/>
      <c r="Q752" s="4"/>
    </row>
    <row r="753">
      <c r="K753" s="4"/>
      <c r="L753" s="4"/>
      <c r="M753" s="4"/>
      <c r="Q753" s="4"/>
    </row>
    <row r="754">
      <c r="K754" s="4"/>
      <c r="L754" s="4"/>
      <c r="M754" s="4"/>
      <c r="Q754" s="4"/>
    </row>
    <row r="755">
      <c r="K755" s="4"/>
      <c r="L755" s="4"/>
      <c r="M755" s="4"/>
      <c r="Q755" s="4"/>
    </row>
    <row r="756">
      <c r="K756" s="4"/>
      <c r="L756" s="4"/>
      <c r="M756" s="4"/>
      <c r="Q756" s="4"/>
    </row>
    <row r="757">
      <c r="K757" s="4"/>
      <c r="L757" s="4"/>
      <c r="M757" s="4"/>
      <c r="Q757" s="4"/>
    </row>
    <row r="758">
      <c r="K758" s="4"/>
      <c r="L758" s="4"/>
      <c r="M758" s="4"/>
      <c r="Q758" s="4"/>
    </row>
    <row r="759">
      <c r="K759" s="4"/>
      <c r="L759" s="4"/>
      <c r="M759" s="4"/>
      <c r="Q759" s="4"/>
    </row>
    <row r="760">
      <c r="K760" s="4"/>
      <c r="L760" s="4"/>
      <c r="M760" s="4"/>
      <c r="Q760" s="4"/>
    </row>
    <row r="761">
      <c r="K761" s="4"/>
      <c r="L761" s="4"/>
      <c r="M761" s="4"/>
      <c r="Q761" s="4"/>
    </row>
    <row r="762">
      <c r="K762" s="4"/>
      <c r="L762" s="4"/>
      <c r="M762" s="4"/>
      <c r="Q762" s="4"/>
    </row>
    <row r="763">
      <c r="K763" s="4"/>
      <c r="L763" s="4"/>
      <c r="M763" s="4"/>
      <c r="Q763" s="4"/>
    </row>
    <row r="764">
      <c r="K764" s="4"/>
      <c r="L764" s="4"/>
      <c r="M764" s="4"/>
      <c r="Q764" s="4"/>
    </row>
    <row r="765">
      <c r="K765" s="4"/>
      <c r="L765" s="4"/>
      <c r="M765" s="4"/>
      <c r="Q765" s="4"/>
    </row>
    <row r="766">
      <c r="K766" s="4"/>
      <c r="L766" s="4"/>
      <c r="M766" s="4"/>
      <c r="Q766" s="4"/>
    </row>
    <row r="767">
      <c r="K767" s="4"/>
      <c r="L767" s="4"/>
      <c r="M767" s="4"/>
      <c r="Q767" s="4"/>
    </row>
    <row r="768">
      <c r="K768" s="4"/>
      <c r="L768" s="4"/>
      <c r="M768" s="4"/>
      <c r="Q768" s="4"/>
    </row>
    <row r="769">
      <c r="K769" s="4"/>
      <c r="L769" s="4"/>
      <c r="M769" s="4"/>
      <c r="Q769" s="4"/>
    </row>
    <row r="770">
      <c r="K770" s="4"/>
      <c r="L770" s="4"/>
      <c r="M770" s="4"/>
      <c r="Q770" s="4"/>
    </row>
    <row r="771">
      <c r="K771" s="4"/>
      <c r="L771" s="4"/>
      <c r="M771" s="4"/>
      <c r="Q771" s="4"/>
    </row>
    <row r="772">
      <c r="K772" s="4"/>
      <c r="L772" s="4"/>
      <c r="M772" s="4"/>
      <c r="Q772" s="4"/>
    </row>
    <row r="773">
      <c r="K773" s="4"/>
      <c r="L773" s="4"/>
      <c r="M773" s="4"/>
      <c r="Q773" s="4"/>
    </row>
    <row r="774">
      <c r="K774" s="4"/>
      <c r="L774" s="4"/>
      <c r="M774" s="4"/>
      <c r="Q774" s="4"/>
    </row>
    <row r="775">
      <c r="K775" s="4"/>
      <c r="L775" s="4"/>
      <c r="M775" s="4"/>
      <c r="Q775" s="4"/>
    </row>
    <row r="776">
      <c r="K776" s="4"/>
      <c r="L776" s="4"/>
      <c r="M776" s="4"/>
      <c r="Q776" s="4"/>
    </row>
    <row r="777">
      <c r="K777" s="4"/>
      <c r="L777" s="4"/>
      <c r="M777" s="4"/>
      <c r="Q777" s="4"/>
    </row>
    <row r="778">
      <c r="K778" s="4"/>
      <c r="L778" s="4"/>
      <c r="M778" s="4"/>
      <c r="Q778" s="4"/>
    </row>
    <row r="779">
      <c r="K779" s="4"/>
      <c r="L779" s="4"/>
      <c r="M779" s="4"/>
      <c r="Q779" s="4"/>
    </row>
    <row r="780">
      <c r="K780" s="4"/>
      <c r="L780" s="4"/>
      <c r="M780" s="4"/>
      <c r="Q780" s="4"/>
    </row>
    <row r="781">
      <c r="K781" s="4"/>
      <c r="L781" s="4"/>
      <c r="M781" s="4"/>
      <c r="Q781" s="4"/>
    </row>
    <row r="782">
      <c r="K782" s="4"/>
      <c r="L782" s="4"/>
      <c r="M782" s="4"/>
      <c r="Q782" s="4"/>
    </row>
    <row r="783">
      <c r="K783" s="4"/>
      <c r="L783" s="4"/>
      <c r="M783" s="4"/>
      <c r="Q783" s="4"/>
    </row>
    <row r="784">
      <c r="K784" s="4"/>
      <c r="L784" s="4"/>
      <c r="M784" s="4"/>
      <c r="Q784" s="4"/>
    </row>
    <row r="785">
      <c r="K785" s="4"/>
      <c r="L785" s="4"/>
      <c r="M785" s="4"/>
      <c r="Q785" s="4"/>
    </row>
    <row r="786">
      <c r="K786" s="4"/>
      <c r="L786" s="4"/>
      <c r="M786" s="4"/>
      <c r="Q786" s="4"/>
    </row>
    <row r="787">
      <c r="K787" s="4"/>
      <c r="L787" s="4"/>
      <c r="M787" s="4"/>
      <c r="Q787" s="4"/>
    </row>
    <row r="788">
      <c r="K788" s="4"/>
      <c r="L788" s="4"/>
      <c r="M788" s="4"/>
      <c r="Q788" s="4"/>
    </row>
    <row r="789">
      <c r="K789" s="4"/>
      <c r="L789" s="4"/>
      <c r="M789" s="4"/>
      <c r="Q789" s="4"/>
    </row>
    <row r="790">
      <c r="K790" s="4"/>
      <c r="L790" s="4"/>
      <c r="M790" s="4"/>
      <c r="Q790" s="4"/>
    </row>
    <row r="791">
      <c r="K791" s="4"/>
      <c r="L791" s="4"/>
      <c r="M791" s="4"/>
      <c r="Q791" s="4"/>
    </row>
    <row r="792">
      <c r="K792" s="4"/>
      <c r="L792" s="4"/>
      <c r="M792" s="4"/>
      <c r="Q792" s="4"/>
    </row>
    <row r="793">
      <c r="K793" s="4"/>
      <c r="L793" s="4"/>
      <c r="M793" s="4"/>
      <c r="Q793" s="4"/>
    </row>
    <row r="794">
      <c r="K794" s="4"/>
      <c r="L794" s="4"/>
      <c r="M794" s="4"/>
      <c r="Q794" s="4"/>
    </row>
    <row r="795">
      <c r="K795" s="4"/>
      <c r="L795" s="4"/>
      <c r="M795" s="4"/>
      <c r="Q795" s="4"/>
    </row>
    <row r="796">
      <c r="K796" s="4"/>
      <c r="L796" s="4"/>
      <c r="M796" s="4"/>
      <c r="Q796" s="4"/>
    </row>
    <row r="797">
      <c r="K797" s="4"/>
      <c r="L797" s="4"/>
      <c r="M797" s="4"/>
      <c r="Q797" s="4"/>
    </row>
    <row r="798">
      <c r="K798" s="4"/>
      <c r="L798" s="4"/>
      <c r="M798" s="4"/>
      <c r="Q798" s="4"/>
    </row>
    <row r="799">
      <c r="K799" s="4"/>
      <c r="L799" s="4"/>
      <c r="M799" s="4"/>
      <c r="Q799" s="4"/>
    </row>
    <row r="800">
      <c r="K800" s="4"/>
      <c r="L800" s="4"/>
      <c r="M800" s="4"/>
      <c r="Q800" s="4"/>
    </row>
    <row r="801">
      <c r="K801" s="4"/>
      <c r="L801" s="4"/>
      <c r="M801" s="4"/>
      <c r="Q801" s="4"/>
    </row>
    <row r="802">
      <c r="K802" s="4"/>
      <c r="L802" s="4"/>
      <c r="M802" s="4"/>
      <c r="Q802" s="4"/>
    </row>
    <row r="803">
      <c r="K803" s="4"/>
      <c r="L803" s="4"/>
      <c r="M803" s="4"/>
      <c r="Q803" s="4"/>
    </row>
    <row r="804">
      <c r="K804" s="4"/>
      <c r="L804" s="4"/>
      <c r="M804" s="4"/>
      <c r="Q804" s="4"/>
    </row>
    <row r="805">
      <c r="K805" s="4"/>
      <c r="L805" s="4"/>
      <c r="M805" s="4"/>
      <c r="Q805" s="4"/>
    </row>
    <row r="806">
      <c r="K806" s="4"/>
      <c r="L806" s="4"/>
      <c r="M806" s="4"/>
      <c r="Q806" s="4"/>
    </row>
    <row r="807">
      <c r="K807" s="4"/>
      <c r="L807" s="4"/>
      <c r="M807" s="4"/>
      <c r="Q807" s="4"/>
    </row>
    <row r="808">
      <c r="K808" s="4"/>
      <c r="L808" s="4"/>
      <c r="M808" s="4"/>
      <c r="Q808" s="4"/>
    </row>
    <row r="809">
      <c r="K809" s="4"/>
      <c r="L809" s="4"/>
      <c r="M809" s="4"/>
      <c r="Q809" s="4"/>
    </row>
    <row r="810">
      <c r="K810" s="4"/>
      <c r="L810" s="4"/>
      <c r="M810" s="4"/>
      <c r="Q810" s="4"/>
    </row>
    <row r="811">
      <c r="K811" s="4"/>
      <c r="L811" s="4"/>
      <c r="M811" s="4"/>
      <c r="Q811" s="4"/>
    </row>
    <row r="812">
      <c r="K812" s="4"/>
      <c r="L812" s="4"/>
      <c r="M812" s="4"/>
      <c r="Q812" s="4"/>
    </row>
    <row r="813">
      <c r="K813" s="4"/>
      <c r="L813" s="4"/>
      <c r="M813" s="4"/>
      <c r="Q813" s="4"/>
    </row>
    <row r="814">
      <c r="K814" s="4"/>
      <c r="L814" s="4"/>
      <c r="M814" s="4"/>
      <c r="Q814" s="4"/>
    </row>
    <row r="815">
      <c r="K815" s="4"/>
      <c r="L815" s="4"/>
      <c r="M815" s="4"/>
      <c r="Q815" s="4"/>
    </row>
    <row r="816">
      <c r="K816" s="4"/>
      <c r="L816" s="4"/>
      <c r="M816" s="4"/>
      <c r="Q816" s="4"/>
    </row>
    <row r="817">
      <c r="K817" s="4"/>
      <c r="L817" s="4"/>
      <c r="M817" s="4"/>
      <c r="Q817" s="4"/>
    </row>
    <row r="818">
      <c r="K818" s="4"/>
      <c r="L818" s="4"/>
      <c r="M818" s="4"/>
      <c r="Q818" s="4"/>
    </row>
    <row r="819">
      <c r="K819" s="4"/>
      <c r="L819" s="4"/>
      <c r="M819" s="4"/>
      <c r="Q819" s="4"/>
    </row>
    <row r="820">
      <c r="K820" s="4"/>
      <c r="L820" s="4"/>
      <c r="M820" s="4"/>
      <c r="Q820" s="4"/>
    </row>
    <row r="821">
      <c r="K821" s="4"/>
      <c r="L821" s="4"/>
      <c r="M821" s="4"/>
      <c r="Q821" s="4"/>
    </row>
    <row r="822">
      <c r="K822" s="4"/>
      <c r="L822" s="4"/>
      <c r="M822" s="4"/>
      <c r="Q822" s="4"/>
    </row>
    <row r="823">
      <c r="K823" s="4"/>
      <c r="L823" s="4"/>
      <c r="M823" s="4"/>
      <c r="Q823" s="4"/>
    </row>
    <row r="824">
      <c r="K824" s="4"/>
      <c r="L824" s="4"/>
      <c r="M824" s="4"/>
      <c r="Q824" s="4"/>
    </row>
    <row r="825">
      <c r="K825" s="4"/>
      <c r="L825" s="4"/>
      <c r="M825" s="4"/>
      <c r="Q825" s="4"/>
    </row>
    <row r="826">
      <c r="K826" s="4"/>
      <c r="L826" s="4"/>
      <c r="M826" s="4"/>
      <c r="Q826" s="4"/>
    </row>
    <row r="827">
      <c r="K827" s="4"/>
      <c r="L827" s="4"/>
      <c r="M827" s="4"/>
      <c r="Q827" s="4"/>
    </row>
    <row r="828">
      <c r="K828" s="4"/>
      <c r="L828" s="4"/>
      <c r="M828" s="4"/>
      <c r="Q828" s="4"/>
    </row>
    <row r="829">
      <c r="K829" s="4"/>
      <c r="L829" s="4"/>
      <c r="M829" s="4"/>
      <c r="Q829" s="4"/>
    </row>
    <row r="830">
      <c r="K830" s="4"/>
      <c r="L830" s="4"/>
      <c r="M830" s="4"/>
      <c r="Q830" s="4"/>
    </row>
    <row r="831">
      <c r="K831" s="4"/>
      <c r="L831" s="4"/>
      <c r="M831" s="4"/>
      <c r="Q831" s="4"/>
    </row>
    <row r="832">
      <c r="K832" s="4"/>
      <c r="L832" s="4"/>
      <c r="M832" s="4"/>
      <c r="Q832" s="4"/>
    </row>
    <row r="833">
      <c r="K833" s="4"/>
      <c r="L833" s="4"/>
      <c r="M833" s="4"/>
      <c r="Q833" s="4"/>
    </row>
    <row r="834">
      <c r="K834" s="4"/>
      <c r="L834" s="4"/>
      <c r="M834" s="4"/>
      <c r="Q834" s="4"/>
    </row>
    <row r="835">
      <c r="K835" s="4"/>
      <c r="L835" s="4"/>
      <c r="M835" s="4"/>
      <c r="Q835" s="4"/>
    </row>
    <row r="836">
      <c r="K836" s="4"/>
      <c r="L836" s="4"/>
      <c r="M836" s="4"/>
      <c r="Q836" s="4"/>
    </row>
    <row r="837">
      <c r="K837" s="4"/>
      <c r="L837" s="4"/>
      <c r="M837" s="4"/>
      <c r="Q837" s="4"/>
    </row>
    <row r="838">
      <c r="K838" s="4"/>
      <c r="L838" s="4"/>
      <c r="M838" s="4"/>
      <c r="Q838" s="4"/>
    </row>
    <row r="839">
      <c r="K839" s="4"/>
      <c r="L839" s="4"/>
      <c r="M839" s="4"/>
      <c r="Q839" s="4"/>
    </row>
    <row r="840">
      <c r="K840" s="4"/>
      <c r="L840" s="4"/>
      <c r="M840" s="4"/>
      <c r="Q840" s="4"/>
    </row>
    <row r="841">
      <c r="K841" s="4"/>
      <c r="L841" s="4"/>
      <c r="M841" s="4"/>
      <c r="Q841" s="4"/>
    </row>
    <row r="842">
      <c r="K842" s="4"/>
      <c r="L842" s="4"/>
      <c r="M842" s="4"/>
      <c r="Q842" s="4"/>
    </row>
    <row r="843">
      <c r="K843" s="4"/>
      <c r="L843" s="4"/>
      <c r="M843" s="4"/>
      <c r="Q843" s="4"/>
    </row>
    <row r="844">
      <c r="K844" s="4"/>
      <c r="L844" s="4"/>
      <c r="M844" s="4"/>
      <c r="Q844" s="4"/>
    </row>
    <row r="845">
      <c r="K845" s="4"/>
      <c r="L845" s="4"/>
      <c r="M845" s="4"/>
      <c r="Q845" s="4"/>
    </row>
    <row r="846">
      <c r="K846" s="4"/>
      <c r="L846" s="4"/>
      <c r="M846" s="4"/>
      <c r="Q846" s="4"/>
    </row>
    <row r="847">
      <c r="K847" s="4"/>
      <c r="L847" s="4"/>
      <c r="M847" s="4"/>
      <c r="Q847" s="4"/>
    </row>
    <row r="848">
      <c r="K848" s="4"/>
      <c r="L848" s="4"/>
      <c r="M848" s="4"/>
      <c r="Q848" s="4"/>
    </row>
    <row r="849">
      <c r="K849" s="4"/>
      <c r="L849" s="4"/>
      <c r="M849" s="4"/>
      <c r="Q849" s="4"/>
    </row>
    <row r="850">
      <c r="K850" s="4"/>
      <c r="L850" s="4"/>
      <c r="M850" s="4"/>
      <c r="Q850" s="4"/>
    </row>
    <row r="851">
      <c r="K851" s="4"/>
      <c r="L851" s="4"/>
      <c r="M851" s="4"/>
      <c r="Q851" s="4"/>
    </row>
    <row r="852">
      <c r="K852" s="4"/>
      <c r="L852" s="4"/>
      <c r="M852" s="4"/>
      <c r="Q852" s="4"/>
    </row>
    <row r="853">
      <c r="K853" s="4"/>
      <c r="L853" s="4"/>
      <c r="M853" s="4"/>
      <c r="Q853" s="4"/>
    </row>
    <row r="854">
      <c r="K854" s="4"/>
      <c r="L854" s="4"/>
      <c r="M854" s="4"/>
      <c r="Q854" s="4"/>
    </row>
    <row r="855">
      <c r="K855" s="4"/>
      <c r="L855" s="4"/>
      <c r="M855" s="4"/>
      <c r="Q855" s="4"/>
    </row>
    <row r="856">
      <c r="K856" s="4"/>
      <c r="L856" s="4"/>
      <c r="M856" s="4"/>
      <c r="Q856" s="4"/>
    </row>
    <row r="857">
      <c r="K857" s="4"/>
      <c r="L857" s="4"/>
      <c r="M857" s="4"/>
      <c r="Q857" s="4"/>
    </row>
    <row r="858">
      <c r="K858" s="4"/>
      <c r="L858" s="4"/>
      <c r="M858" s="4"/>
      <c r="Q858" s="4"/>
    </row>
    <row r="859">
      <c r="K859" s="4"/>
      <c r="L859" s="4"/>
      <c r="M859" s="4"/>
      <c r="Q859" s="4"/>
    </row>
    <row r="860">
      <c r="K860" s="4"/>
      <c r="L860" s="4"/>
      <c r="M860" s="4"/>
      <c r="Q860" s="4"/>
    </row>
    <row r="861">
      <c r="K861" s="4"/>
      <c r="L861" s="4"/>
      <c r="M861" s="4"/>
      <c r="Q861" s="4"/>
    </row>
    <row r="862">
      <c r="K862" s="4"/>
      <c r="L862" s="4"/>
      <c r="M862" s="4"/>
      <c r="Q862" s="4"/>
    </row>
    <row r="863">
      <c r="K863" s="4"/>
      <c r="L863" s="4"/>
      <c r="M863" s="4"/>
      <c r="Q863" s="4"/>
    </row>
    <row r="864">
      <c r="K864" s="4"/>
      <c r="L864" s="4"/>
      <c r="M864" s="4"/>
      <c r="Q864" s="4"/>
    </row>
    <row r="865">
      <c r="K865" s="4"/>
      <c r="L865" s="4"/>
      <c r="M865" s="4"/>
      <c r="Q865" s="4"/>
    </row>
    <row r="866">
      <c r="K866" s="4"/>
      <c r="L866" s="4"/>
      <c r="M866" s="4"/>
      <c r="Q866" s="4"/>
    </row>
    <row r="867">
      <c r="K867" s="4"/>
      <c r="L867" s="4"/>
      <c r="M867" s="4"/>
      <c r="Q867" s="4"/>
    </row>
    <row r="868">
      <c r="K868" s="4"/>
      <c r="L868" s="4"/>
      <c r="M868" s="4"/>
      <c r="Q868" s="4"/>
    </row>
    <row r="869">
      <c r="K869" s="4"/>
      <c r="L869" s="4"/>
      <c r="M869" s="4"/>
      <c r="Q869" s="4"/>
    </row>
    <row r="870">
      <c r="K870" s="4"/>
      <c r="L870" s="4"/>
      <c r="M870" s="4"/>
      <c r="Q870" s="4"/>
    </row>
    <row r="871">
      <c r="K871" s="4"/>
      <c r="L871" s="4"/>
      <c r="M871" s="4"/>
      <c r="Q871" s="4"/>
    </row>
    <row r="872">
      <c r="K872" s="4"/>
      <c r="L872" s="4"/>
      <c r="M872" s="4"/>
      <c r="Q872" s="4"/>
    </row>
    <row r="873">
      <c r="K873" s="4"/>
      <c r="L873" s="4"/>
      <c r="M873" s="4"/>
      <c r="Q873" s="4"/>
    </row>
    <row r="874">
      <c r="K874" s="4"/>
      <c r="L874" s="4"/>
      <c r="M874" s="4"/>
      <c r="Q874" s="4"/>
    </row>
    <row r="875">
      <c r="K875" s="4"/>
      <c r="L875" s="4"/>
      <c r="M875" s="4"/>
      <c r="Q875" s="4"/>
    </row>
    <row r="876">
      <c r="K876" s="4"/>
      <c r="L876" s="4"/>
      <c r="M876" s="4"/>
      <c r="Q876" s="4"/>
    </row>
    <row r="877">
      <c r="K877" s="4"/>
      <c r="L877" s="4"/>
      <c r="M877" s="4"/>
      <c r="Q877" s="4"/>
    </row>
    <row r="878">
      <c r="K878" s="4"/>
      <c r="L878" s="4"/>
      <c r="M878" s="4"/>
      <c r="Q878" s="4"/>
    </row>
    <row r="879">
      <c r="K879" s="4"/>
      <c r="L879" s="4"/>
      <c r="M879" s="4"/>
      <c r="Q879" s="4"/>
    </row>
    <row r="880">
      <c r="K880" s="4"/>
      <c r="L880" s="4"/>
      <c r="M880" s="4"/>
      <c r="Q880" s="4"/>
    </row>
    <row r="881">
      <c r="K881" s="4"/>
      <c r="L881" s="4"/>
      <c r="M881" s="4"/>
      <c r="Q881" s="4"/>
    </row>
    <row r="882">
      <c r="K882" s="4"/>
      <c r="L882" s="4"/>
      <c r="M882" s="4"/>
      <c r="Q882" s="4"/>
    </row>
    <row r="883">
      <c r="K883" s="4"/>
      <c r="L883" s="4"/>
      <c r="M883" s="4"/>
      <c r="Q883" s="4"/>
    </row>
    <row r="884">
      <c r="K884" s="4"/>
      <c r="L884" s="4"/>
      <c r="M884" s="4"/>
      <c r="Q884" s="4"/>
    </row>
    <row r="885">
      <c r="K885" s="4"/>
      <c r="L885" s="4"/>
      <c r="M885" s="4"/>
      <c r="Q885" s="4"/>
    </row>
    <row r="886">
      <c r="K886" s="4"/>
      <c r="L886" s="4"/>
      <c r="M886" s="4"/>
      <c r="Q886" s="4"/>
    </row>
    <row r="887">
      <c r="K887" s="4"/>
      <c r="L887" s="4"/>
      <c r="M887" s="4"/>
      <c r="Q887" s="4"/>
    </row>
    <row r="888">
      <c r="K888" s="4"/>
      <c r="L888" s="4"/>
      <c r="M888" s="4"/>
      <c r="Q888" s="4"/>
    </row>
    <row r="889">
      <c r="K889" s="4"/>
      <c r="L889" s="4"/>
      <c r="M889" s="4"/>
      <c r="Q889" s="4"/>
    </row>
    <row r="890">
      <c r="K890" s="4"/>
      <c r="L890" s="4"/>
      <c r="M890" s="4"/>
      <c r="Q890" s="4"/>
    </row>
    <row r="891">
      <c r="K891" s="4"/>
      <c r="L891" s="4"/>
      <c r="M891" s="4"/>
      <c r="Q891" s="4"/>
    </row>
    <row r="892">
      <c r="K892" s="4"/>
      <c r="L892" s="4"/>
      <c r="M892" s="4"/>
      <c r="Q892" s="4"/>
    </row>
    <row r="893">
      <c r="K893" s="4"/>
      <c r="L893" s="4"/>
      <c r="M893" s="4"/>
      <c r="Q893" s="4"/>
    </row>
    <row r="894">
      <c r="K894" s="4"/>
      <c r="L894" s="4"/>
      <c r="M894" s="4"/>
      <c r="Q894" s="4"/>
    </row>
    <row r="895">
      <c r="K895" s="4"/>
      <c r="L895" s="4"/>
      <c r="M895" s="4"/>
      <c r="Q895" s="4"/>
    </row>
    <row r="896">
      <c r="K896" s="4"/>
      <c r="L896" s="4"/>
      <c r="M896" s="4"/>
      <c r="Q896" s="4"/>
    </row>
    <row r="897">
      <c r="K897" s="4"/>
      <c r="L897" s="4"/>
      <c r="M897" s="4"/>
      <c r="Q897" s="4"/>
    </row>
    <row r="898">
      <c r="K898" s="4"/>
      <c r="L898" s="4"/>
      <c r="M898" s="4"/>
      <c r="Q898" s="4"/>
    </row>
    <row r="899">
      <c r="K899" s="4"/>
      <c r="L899" s="4"/>
      <c r="M899" s="4"/>
      <c r="Q899" s="4"/>
    </row>
    <row r="900">
      <c r="K900" s="4"/>
      <c r="L900" s="4"/>
      <c r="M900" s="4"/>
      <c r="Q900" s="4"/>
    </row>
    <row r="901">
      <c r="K901" s="4"/>
      <c r="L901" s="4"/>
      <c r="M901" s="4"/>
      <c r="Q901" s="4"/>
    </row>
    <row r="902">
      <c r="K902" s="4"/>
      <c r="L902" s="4"/>
      <c r="M902" s="4"/>
      <c r="Q902" s="4"/>
    </row>
    <row r="903">
      <c r="K903" s="4"/>
      <c r="L903" s="4"/>
      <c r="M903" s="4"/>
      <c r="Q903" s="4"/>
    </row>
    <row r="904">
      <c r="K904" s="4"/>
      <c r="L904" s="4"/>
      <c r="M904" s="4"/>
      <c r="Q904" s="4"/>
    </row>
    <row r="905">
      <c r="K905" s="4"/>
      <c r="L905" s="4"/>
      <c r="M905" s="4"/>
      <c r="Q905" s="4"/>
    </row>
    <row r="906">
      <c r="K906" s="4"/>
      <c r="L906" s="4"/>
      <c r="M906" s="4"/>
      <c r="Q906" s="4"/>
    </row>
    <row r="907">
      <c r="K907" s="4"/>
      <c r="L907" s="4"/>
      <c r="M907" s="4"/>
      <c r="Q907" s="4"/>
    </row>
    <row r="908">
      <c r="K908" s="4"/>
      <c r="L908" s="4"/>
      <c r="M908" s="4"/>
      <c r="Q908" s="4"/>
    </row>
    <row r="909">
      <c r="K909" s="4"/>
      <c r="L909" s="4"/>
      <c r="M909" s="4"/>
      <c r="Q909" s="4"/>
    </row>
    <row r="910">
      <c r="K910" s="4"/>
      <c r="L910" s="4"/>
      <c r="M910" s="4"/>
      <c r="Q910" s="4"/>
    </row>
    <row r="911">
      <c r="K911" s="4"/>
      <c r="L911" s="4"/>
      <c r="M911" s="4"/>
      <c r="Q911" s="4"/>
    </row>
    <row r="912">
      <c r="K912" s="4"/>
      <c r="L912" s="4"/>
      <c r="M912" s="4"/>
      <c r="Q912" s="4"/>
    </row>
    <row r="913">
      <c r="K913" s="4"/>
      <c r="L913" s="4"/>
      <c r="M913" s="4"/>
      <c r="Q913" s="4"/>
    </row>
    <row r="914">
      <c r="K914" s="4"/>
      <c r="L914" s="4"/>
      <c r="M914" s="4"/>
      <c r="Q914" s="4"/>
    </row>
    <row r="915">
      <c r="K915" s="4"/>
      <c r="L915" s="4"/>
      <c r="M915" s="4"/>
      <c r="Q915" s="4"/>
    </row>
    <row r="916">
      <c r="K916" s="4"/>
      <c r="L916" s="4"/>
      <c r="M916" s="4"/>
      <c r="Q916" s="4"/>
    </row>
    <row r="917">
      <c r="K917" s="4"/>
      <c r="L917" s="4"/>
      <c r="M917" s="4"/>
      <c r="Q917" s="4"/>
    </row>
    <row r="918">
      <c r="K918" s="4"/>
      <c r="L918" s="4"/>
      <c r="M918" s="4"/>
      <c r="Q918" s="4"/>
    </row>
    <row r="919">
      <c r="K919" s="4"/>
      <c r="L919" s="4"/>
      <c r="M919" s="4"/>
      <c r="Q919" s="4"/>
    </row>
    <row r="920">
      <c r="K920" s="4"/>
      <c r="L920" s="4"/>
      <c r="M920" s="4"/>
      <c r="Q920" s="4"/>
    </row>
    <row r="921">
      <c r="K921" s="4"/>
      <c r="L921" s="4"/>
      <c r="M921" s="4"/>
      <c r="Q921" s="4"/>
    </row>
    <row r="922">
      <c r="K922" s="4"/>
      <c r="L922" s="4"/>
      <c r="M922" s="4"/>
      <c r="Q922" s="4"/>
    </row>
    <row r="923">
      <c r="K923" s="4"/>
      <c r="L923" s="4"/>
      <c r="M923" s="4"/>
      <c r="Q923" s="4"/>
    </row>
    <row r="924">
      <c r="K924" s="4"/>
      <c r="L924" s="4"/>
      <c r="M924" s="4"/>
      <c r="Q924" s="4"/>
    </row>
    <row r="925">
      <c r="K925" s="4"/>
      <c r="L925" s="4"/>
      <c r="M925" s="4"/>
      <c r="Q925" s="4"/>
    </row>
    <row r="926">
      <c r="K926" s="4"/>
      <c r="L926" s="4"/>
      <c r="M926" s="4"/>
      <c r="Q926" s="4"/>
    </row>
    <row r="927">
      <c r="K927" s="4"/>
      <c r="L927" s="4"/>
      <c r="M927" s="4"/>
      <c r="Q927" s="4"/>
    </row>
    <row r="928">
      <c r="K928" s="4"/>
      <c r="L928" s="4"/>
      <c r="M928" s="4"/>
      <c r="Q928" s="4"/>
    </row>
    <row r="929">
      <c r="K929" s="4"/>
      <c r="L929" s="4"/>
      <c r="M929" s="4"/>
      <c r="Q929" s="4"/>
    </row>
    <row r="930">
      <c r="K930" s="4"/>
      <c r="L930" s="4"/>
      <c r="M930" s="4"/>
      <c r="Q930" s="4"/>
    </row>
    <row r="931">
      <c r="K931" s="4"/>
      <c r="L931" s="4"/>
      <c r="M931" s="4"/>
      <c r="Q931" s="4"/>
    </row>
    <row r="932">
      <c r="K932" s="4"/>
      <c r="L932" s="4"/>
      <c r="M932" s="4"/>
      <c r="Q932" s="4"/>
    </row>
    <row r="933">
      <c r="K933" s="4"/>
      <c r="L933" s="4"/>
      <c r="M933" s="4"/>
      <c r="Q933" s="4"/>
    </row>
    <row r="934">
      <c r="K934" s="4"/>
      <c r="L934" s="4"/>
      <c r="M934" s="4"/>
      <c r="Q934" s="4"/>
    </row>
    <row r="935">
      <c r="K935" s="4"/>
      <c r="L935" s="4"/>
      <c r="M935" s="4"/>
      <c r="Q935" s="4"/>
    </row>
    <row r="936">
      <c r="K936" s="4"/>
      <c r="L936" s="4"/>
      <c r="M936" s="4"/>
      <c r="Q936" s="4"/>
    </row>
    <row r="937">
      <c r="K937" s="4"/>
      <c r="L937" s="4"/>
      <c r="M937" s="4"/>
      <c r="Q937" s="4"/>
    </row>
    <row r="938">
      <c r="K938" s="4"/>
      <c r="L938" s="4"/>
      <c r="M938" s="4"/>
      <c r="Q938" s="4"/>
    </row>
    <row r="939">
      <c r="K939" s="4"/>
      <c r="L939" s="4"/>
      <c r="M939" s="4"/>
      <c r="Q939" s="4"/>
    </row>
    <row r="940">
      <c r="K940" s="4"/>
      <c r="L940" s="4"/>
      <c r="M940" s="4"/>
      <c r="Q940" s="4"/>
    </row>
    <row r="941">
      <c r="K941" s="4"/>
      <c r="L941" s="4"/>
      <c r="M941" s="4"/>
      <c r="Q941" s="4"/>
    </row>
    <row r="942">
      <c r="K942" s="4"/>
      <c r="L942" s="4"/>
      <c r="M942" s="4"/>
      <c r="Q942" s="4"/>
    </row>
    <row r="943">
      <c r="K943" s="4"/>
      <c r="L943" s="4"/>
      <c r="M943" s="4"/>
      <c r="Q943" s="4"/>
    </row>
    <row r="944">
      <c r="K944" s="4"/>
      <c r="L944" s="4"/>
      <c r="M944" s="4"/>
      <c r="Q944" s="4"/>
    </row>
    <row r="945">
      <c r="K945" s="4"/>
      <c r="L945" s="4"/>
      <c r="M945" s="4"/>
      <c r="Q945" s="4"/>
    </row>
    <row r="946">
      <c r="K946" s="4"/>
      <c r="L946" s="4"/>
      <c r="M946" s="4"/>
      <c r="Q946" s="4"/>
    </row>
    <row r="947">
      <c r="K947" s="4"/>
      <c r="L947" s="4"/>
      <c r="M947" s="4"/>
      <c r="Q947" s="4"/>
    </row>
    <row r="948">
      <c r="K948" s="4"/>
      <c r="L948" s="4"/>
      <c r="M948" s="4"/>
      <c r="Q948" s="4"/>
    </row>
    <row r="949">
      <c r="K949" s="4"/>
      <c r="L949" s="4"/>
      <c r="M949" s="4"/>
      <c r="Q949" s="4"/>
    </row>
    <row r="950">
      <c r="K950" s="4"/>
      <c r="L950" s="4"/>
      <c r="M950" s="4"/>
      <c r="Q950" s="4"/>
    </row>
    <row r="951">
      <c r="K951" s="4"/>
      <c r="L951" s="4"/>
      <c r="M951" s="4"/>
      <c r="Q951" s="4"/>
    </row>
    <row r="952">
      <c r="K952" s="4"/>
      <c r="L952" s="4"/>
      <c r="M952" s="4"/>
      <c r="Q952" s="4"/>
    </row>
    <row r="953">
      <c r="K953" s="4"/>
      <c r="L953" s="4"/>
      <c r="M953" s="4"/>
      <c r="Q953" s="4"/>
    </row>
    <row r="954">
      <c r="K954" s="4"/>
      <c r="L954" s="4"/>
      <c r="M954" s="4"/>
      <c r="Q954" s="4"/>
    </row>
    <row r="955">
      <c r="K955" s="4"/>
      <c r="L955" s="4"/>
      <c r="M955" s="4"/>
      <c r="Q955" s="4"/>
    </row>
    <row r="956">
      <c r="K956" s="4"/>
      <c r="L956" s="4"/>
      <c r="M956" s="4"/>
      <c r="Q956" s="4"/>
    </row>
    <row r="957">
      <c r="K957" s="4"/>
      <c r="L957" s="4"/>
      <c r="M957" s="4"/>
      <c r="Q957" s="4"/>
    </row>
    <row r="958">
      <c r="K958" s="4"/>
      <c r="L958" s="4"/>
      <c r="M958" s="4"/>
      <c r="Q958" s="4"/>
    </row>
    <row r="959">
      <c r="K959" s="4"/>
      <c r="L959" s="4"/>
      <c r="M959" s="4"/>
      <c r="Q959" s="4"/>
    </row>
    <row r="960">
      <c r="K960" s="4"/>
      <c r="L960" s="4"/>
      <c r="M960" s="4"/>
      <c r="Q960" s="4"/>
    </row>
    <row r="961">
      <c r="K961" s="4"/>
      <c r="L961" s="4"/>
      <c r="M961" s="4"/>
      <c r="Q961" s="4"/>
    </row>
    <row r="962">
      <c r="K962" s="4"/>
      <c r="L962" s="4"/>
      <c r="M962" s="4"/>
      <c r="Q962" s="4"/>
    </row>
    <row r="963">
      <c r="K963" s="4"/>
      <c r="L963" s="4"/>
      <c r="M963" s="4"/>
      <c r="Q963" s="4"/>
    </row>
    <row r="964">
      <c r="K964" s="4"/>
      <c r="L964" s="4"/>
      <c r="M964" s="4"/>
      <c r="Q964" s="4"/>
    </row>
    <row r="965">
      <c r="K965" s="4"/>
      <c r="L965" s="4"/>
      <c r="M965" s="4"/>
      <c r="Q965" s="4"/>
    </row>
    <row r="966">
      <c r="K966" s="4"/>
      <c r="L966" s="4"/>
      <c r="M966" s="4"/>
      <c r="Q966" s="4"/>
    </row>
    <row r="967">
      <c r="K967" s="4"/>
      <c r="L967" s="4"/>
      <c r="M967" s="4"/>
      <c r="Q967" s="4"/>
    </row>
    <row r="968">
      <c r="K968" s="4"/>
      <c r="L968" s="4"/>
      <c r="M968" s="4"/>
      <c r="Q968" s="4"/>
    </row>
    <row r="969">
      <c r="K969" s="4"/>
      <c r="L969" s="4"/>
      <c r="M969" s="4"/>
      <c r="Q969" s="4"/>
    </row>
    <row r="970">
      <c r="K970" s="4"/>
      <c r="L970" s="4"/>
      <c r="M970" s="4"/>
      <c r="Q970" s="4"/>
    </row>
    <row r="971">
      <c r="K971" s="4"/>
      <c r="L971" s="4"/>
      <c r="M971" s="4"/>
      <c r="Q971" s="4"/>
    </row>
    <row r="972">
      <c r="K972" s="4"/>
      <c r="L972" s="4"/>
      <c r="M972" s="4"/>
      <c r="Q972" s="4"/>
    </row>
    <row r="973">
      <c r="K973" s="4"/>
      <c r="L973" s="4"/>
      <c r="M973" s="4"/>
      <c r="Q973" s="4"/>
    </row>
    <row r="974">
      <c r="K974" s="4"/>
      <c r="L974" s="4"/>
      <c r="M974" s="4"/>
      <c r="Q974" s="4"/>
    </row>
    <row r="975">
      <c r="K975" s="4"/>
      <c r="L975" s="4"/>
      <c r="M975" s="4"/>
      <c r="Q975" s="4"/>
    </row>
    <row r="976">
      <c r="K976" s="4"/>
      <c r="L976" s="4"/>
      <c r="M976" s="4"/>
      <c r="Q976" s="4"/>
    </row>
    <row r="977">
      <c r="K977" s="4"/>
      <c r="L977" s="4"/>
      <c r="M977" s="4"/>
      <c r="Q977" s="4"/>
    </row>
    <row r="978">
      <c r="K978" s="4"/>
      <c r="L978" s="4"/>
      <c r="M978" s="4"/>
      <c r="Q978" s="4"/>
    </row>
    <row r="979">
      <c r="K979" s="4"/>
      <c r="L979" s="4"/>
      <c r="M979" s="4"/>
      <c r="Q979" s="4"/>
    </row>
    <row r="980">
      <c r="K980" s="4"/>
      <c r="L980" s="4"/>
      <c r="M980" s="4"/>
      <c r="Q980" s="4"/>
    </row>
    <row r="981">
      <c r="K981" s="4"/>
      <c r="L981" s="4"/>
      <c r="M981" s="4"/>
      <c r="Q981" s="4"/>
    </row>
    <row r="982">
      <c r="K982" s="4"/>
      <c r="L982" s="4"/>
      <c r="M982" s="4"/>
      <c r="Q982" s="4"/>
    </row>
    <row r="983">
      <c r="K983" s="4"/>
      <c r="L983" s="4"/>
      <c r="M983" s="4"/>
      <c r="Q983" s="4"/>
    </row>
    <row r="984">
      <c r="K984" s="4"/>
      <c r="L984" s="4"/>
      <c r="M984" s="4"/>
      <c r="Q984" s="4"/>
    </row>
    <row r="985">
      <c r="K985" s="4"/>
      <c r="L985" s="4"/>
      <c r="M985" s="4"/>
      <c r="Q985" s="4"/>
    </row>
    <row r="986">
      <c r="K986" s="4"/>
      <c r="L986" s="4"/>
      <c r="M986" s="4"/>
      <c r="Q986" s="4"/>
    </row>
    <row r="987">
      <c r="K987" s="4"/>
      <c r="L987" s="4"/>
      <c r="M987" s="4"/>
      <c r="Q987" s="4"/>
    </row>
    <row r="988">
      <c r="K988" s="4"/>
      <c r="L988" s="4"/>
      <c r="M988" s="4"/>
      <c r="Q988" s="4"/>
    </row>
    <row r="989">
      <c r="K989" s="4"/>
      <c r="L989" s="4"/>
      <c r="M989" s="4"/>
      <c r="Q989" s="4"/>
    </row>
    <row r="990">
      <c r="K990" s="4"/>
      <c r="L990" s="4"/>
      <c r="M990" s="4"/>
      <c r="Q990" s="4"/>
    </row>
    <row r="991">
      <c r="K991" s="4"/>
      <c r="L991" s="4"/>
      <c r="M991" s="4"/>
      <c r="Q991" s="4"/>
    </row>
    <row r="992">
      <c r="K992" s="4"/>
      <c r="L992" s="4"/>
      <c r="M992" s="4"/>
      <c r="Q992" s="4"/>
    </row>
    <row r="993">
      <c r="K993" s="4"/>
      <c r="L993" s="4"/>
      <c r="M993" s="4"/>
      <c r="Q993" s="4"/>
    </row>
    <row r="994">
      <c r="K994" s="4"/>
      <c r="L994" s="4"/>
      <c r="M994" s="4"/>
      <c r="Q994" s="4"/>
    </row>
    <row r="995">
      <c r="K995" s="4"/>
      <c r="L995" s="4"/>
      <c r="M995" s="4"/>
      <c r="Q995" s="4"/>
    </row>
    <row r="996">
      <c r="K996" s="4"/>
      <c r="L996" s="4"/>
      <c r="M996" s="4"/>
      <c r="Q996" s="4"/>
    </row>
    <row r="997">
      <c r="K997" s="4"/>
      <c r="L997" s="4"/>
      <c r="M997" s="4"/>
      <c r="Q997" s="4"/>
    </row>
    <row r="998">
      <c r="K998" s="4"/>
      <c r="L998" s="4"/>
      <c r="M998" s="4"/>
      <c r="Q998" s="4"/>
    </row>
    <row r="999">
      <c r="K999" s="4"/>
      <c r="L999" s="4"/>
      <c r="M999" s="4"/>
      <c r="Q999" s="4"/>
    </row>
    <row r="1000">
      <c r="K1000" s="4"/>
      <c r="L1000" s="4"/>
      <c r="M1000" s="4"/>
      <c r="Q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4.43" defaultRowHeight="15.75"/>
  <cols>
    <col customWidth="1" min="1" max="1" width="46.0"/>
  </cols>
  <sheetData>
    <row r="1">
      <c r="A1" s="3" t="s">
        <v>19</v>
      </c>
    </row>
    <row r="2">
      <c r="A2" s="3" t="s">
        <v>20</v>
      </c>
    </row>
    <row r="3">
      <c r="A3" s="3" t="s">
        <v>21</v>
      </c>
    </row>
    <row r="4">
      <c r="A4" s="3" t="s">
        <v>22</v>
      </c>
    </row>
    <row r="5">
      <c r="A5" s="4"/>
    </row>
    <row r="6">
      <c r="A6" s="4"/>
    </row>
    <row r="7">
      <c r="A7" s="4"/>
    </row>
    <row r="8">
      <c r="A8" s="4"/>
    </row>
    <row r="9">
      <c r="A9" s="4"/>
    </row>
    <row r="10">
      <c r="A10" s="4"/>
    </row>
    <row r="11">
      <c r="A11" s="4"/>
    </row>
    <row r="12">
      <c r="A12" s="4"/>
    </row>
    <row r="13">
      <c r="A13" s="4"/>
    </row>
    <row r="14">
      <c r="A14" s="4"/>
    </row>
    <row r="15">
      <c r="A15" s="4"/>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drawing r:id="rId1"/>
</worksheet>
</file>