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<sst xmlns="http://schemas.openxmlformats.org/spreadsheetml/2006/main" count="43" uniqueCount="43">
  <si>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</si>
  <si>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</si>
  <si>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</si>
  <si>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</si>
  <si>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</si>
  <si>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</si>
  <si>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</si>
  <si>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</si>
  <si>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</si>
  <si>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</si>
  <si>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</si>
  <si>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Establish Connection</t>
  </si>
  <si>
    <t xml:space="preserve">Control Player remotely</t>
  </si>
  <si>
    <t xml:space="preserve">Host</t>
  </si>
  <si>
    <t xml:space="preserve">Join</t>
  </si>
  <si>
    <t xml:space="preserve">Lobby</t>
  </si>
  <si>
    <t xml:space="preserve">options menu</t>
  </si>
  <si>
    <t xml:space="preserve">main screen improvements</t>
  </si>
  <si>
    <t xml:space="preserve">Timer</t>
  </si>
  <si>
    <t xml:space="preserve">Win screen</t>
  </si>
  <si>
    <t xml:space="preserve">fix corner bug</t>
  </si>
  <si>
    <t xml:space="preserve">Pause button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</si>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</sst>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4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087566"/>
        <c:axId val="65050125"/>
      </c:lineChart>
      <c:catAx>
        <c:axId val="820875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50125"/>
        <c:crosses val="autoZero"/>
        <c:auto val="1"/>
        <c:lblAlgn val="ctr"/>
        <c:lblOffset val="100"/>
        <c:noMultiLvlLbl val="0"/>
      </c:catAx>
      <c:valAx>
        <c:axId val="6505012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8756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4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510608"/>
        <c:axId val="35793854"/>
      </c:lineChart>
      <c:catAx>
        <c:axId val="44510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5793854"/>
        <c:crosses val="autoZero"/>
        <c:auto val="1"/>
        <c:lblAlgn val="ctr"/>
        <c:lblOffset val="100"/>
        <c:noMultiLvlLbl val="0"/>
      </c:catAx>
      <c:valAx>
        <c:axId val="3579385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4510608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>
      <xdr:nvGraphicFramePr>
        <xdr:cNvPr id="0" name="Chart 2"/>
        <xdr:cNvGraphicFramePr/>
      </xdr:nvGraphicFramePr>
      <xdr:xfrm>
        <a:off x="10421280" y="66600"/>
        <a:ext cx="9216720" cy="20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>
      <xdr:nvGraphicFramePr>
        <xdr:cNvPr id="1" name="Chart 1"/>
        <xdr:cNvGraphicFramePr/>
      </xdr:nvGraphicFramePr>
      <xdr:xfrm>
        <a:off x="237960" y="218880"/>
        <a:ext cx="17457480" cy="63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F17" activeCellId="0" sqref="F1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0.7"/>
    <col collapsed="false" customWidth="true" hidden="false" outlineLevel="0" max="2" min="2" style="0" width="15.71"/>
    <col collapsed="false" customWidth="true" hidden="false" outlineLevel="0" max="22" min="3" style="0" width="5.7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 t="n">
        <v>2</v>
      </c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28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 t="n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2</v>
      </c>
      <c r="X8" s="21" t="n">
        <f aca="false">IFERROR(1-(W8/B8),"")</f>
        <v>0</v>
      </c>
    </row>
    <row r="9" customFormat="false" ht="30" hidden="false" customHeight="true" outlineLevel="0" collapsed="false">
      <c r="A9" s="22" t="s">
        <v>12</v>
      </c>
      <c r="B9" s="23" t="n">
        <v>3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3</v>
      </c>
      <c r="X9" s="21" t="n">
        <f aca="false">IFERROR(1-(W9/B9),"")</f>
        <v>0</v>
      </c>
    </row>
    <row r="10" customFormat="false" ht="30" hidden="false" customHeight="true" outlineLevel="0" collapsed="false">
      <c r="A10" s="22" t="s">
        <v>13</v>
      </c>
      <c r="B10" s="23" t="n">
        <v>4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4</v>
      </c>
      <c r="X10" s="21" t="n">
        <f aca="false">IFERROR(1-(W10/B10),"")</f>
        <v>0</v>
      </c>
    </row>
    <row r="11" customFormat="false" ht="30" hidden="false" customHeight="true" outlineLevel="0" collapsed="false">
      <c r="A11" s="22" t="s">
        <v>14</v>
      </c>
      <c r="B11" s="23" t="n">
        <v>4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4</v>
      </c>
      <c r="X11" s="21" t="n">
        <f aca="false">IFERROR(1-(W11/B11),"")</f>
        <v>0</v>
      </c>
    </row>
    <row r="12" customFormat="false" ht="30" hidden="false" customHeight="true" outlineLevel="0" collapsed="false">
      <c r="A12" s="22" t="s">
        <v>15</v>
      </c>
      <c r="B12" s="23" t="n">
        <v>3</v>
      </c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3</v>
      </c>
      <c r="X12" s="21" t="n">
        <f aca="false">IFERROR(1-(W12/B12),"")</f>
        <v>0</v>
      </c>
    </row>
    <row r="13" customFormat="false" ht="30" hidden="false" customHeight="true" outlineLevel="0" collapsed="false">
      <c r="A13" s="22" t="s">
        <v>16</v>
      </c>
      <c r="B13" s="23" t="n">
        <v>2</v>
      </c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2</v>
      </c>
      <c r="X13" s="21" t="n">
        <f aca="false">IFERROR(1-(W13/B13),"")</f>
        <v>0</v>
      </c>
    </row>
    <row r="14" customFormat="false" ht="30" hidden="false" customHeight="true" outlineLevel="0" collapsed="false">
      <c r="A14" s="22" t="s">
        <v>17</v>
      </c>
      <c r="B14" s="23" t="n">
        <v>1</v>
      </c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1</v>
      </c>
      <c r="X14" s="21" t="n">
        <f aca="false">IFERROR(1-(W14/B14),"")</f>
        <v>0</v>
      </c>
    </row>
    <row r="15" customFormat="false" ht="30" hidden="false" customHeight="true" outlineLevel="0" collapsed="false">
      <c r="A15" s="22" t="s">
        <v>18</v>
      </c>
      <c r="B15" s="23" t="n">
        <v>1</v>
      </c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1</v>
      </c>
      <c r="X15" s="21" t="n">
        <f aca="false">IFERROR(1-(W15/B15),"")</f>
        <v>0</v>
      </c>
    </row>
    <row r="16" customFormat="false" ht="30" hidden="false" customHeight="true" outlineLevel="0" collapsed="false">
      <c r="A16" s="22" t="s">
        <v>19</v>
      </c>
      <c r="B16" s="23" t="n">
        <v>1</v>
      </c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1</v>
      </c>
      <c r="X16" s="21" t="n">
        <f aca="false">IFERROR(1-(W16/B16),"")</f>
        <v>0</v>
      </c>
    </row>
    <row r="17" customFormat="false" ht="30" hidden="false" customHeight="true" outlineLevel="0" collapsed="false">
      <c r="A17" s="22" t="s">
        <v>20</v>
      </c>
      <c r="B17" s="23" t="n">
        <v>5</v>
      </c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5</v>
      </c>
      <c r="X17" s="21" t="n">
        <f aca="false">IFERROR(1-(W17/B17),"")</f>
        <v>0</v>
      </c>
    </row>
    <row r="18" customFormat="false" ht="30" hidden="false" customHeight="true" outlineLevel="0" collapsed="false">
      <c r="A18" s="22" t="s">
        <v>21</v>
      </c>
      <c r="B18" s="23" t="n">
        <v>2</v>
      </c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2</v>
      </c>
      <c r="X18" s="21" t="n">
        <f aca="false">IFERROR(1-(W18/B18),"")</f>
        <v>0</v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41</v>
      </c>
      <c r="B38" s="34" t="n">
        <f aca="false">SUM(B8:B37)</f>
        <v>28</v>
      </c>
      <c r="C38" s="35" t="e">
        <f aca="false">IFERROR(IF(B38-SUM(C8:C37)=B38,NA(),B38-SUM(C8:C37)),NA())</f>
        <v>#N/A</v>
      </c>
      <c r="D38" s="35" t="e">
        <f aca="false">IFERROR(IF(C38-SUM(D8:D37)=C38,NA(),C38-SUM(D8:D37)),NA())</f>
        <v>#N/A</v>
      </c>
      <c r="E38" s="35" t="e">
        <f aca="false">IFERROR(IF(D38-SUM(E8:E37)=D38,NA(),D38-SUM(E8:E37)),NA())</f>
        <v>#N/A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28</v>
      </c>
      <c r="X38" s="37" t="n">
        <f aca="false">IFERROR(1-(W38/B38),"")</f>
        <v>0</v>
      </c>
    </row>
    <row r="39" customFormat="false" ht="17.25" hidden="false" customHeight="false" outlineLevel="0" collapsed="false">
      <c r="A39" s="38" t="s">
        <v>42</v>
      </c>
      <c r="B39" s="39" t="n">
        <f aca="false">SUM(B8:B37)</f>
        <v>28</v>
      </c>
      <c r="C39" s="40" t="n">
        <f aca="false">IFERROR((IF(B39-($B$38/$G$4) &lt; 0,"-", B39-($B$38/$G$4))),IFERROR(B39-($B$38/20),"-"))</f>
        <v>26</v>
      </c>
      <c r="D39" s="40" t="n">
        <f aca="false">IFERROR((IF(C39-($B$38/$G$4) &lt; 0,"-", C39-($B$38/$G$4))),IFERROR(C39-($B$38/20),"-"))</f>
        <v>24</v>
      </c>
      <c r="E39" s="40" t="n">
        <f aca="false">IFERROR((IF(D39-($B$38/$G$4) &lt; 0,"-", D39-($B$38/$G$4))),IFERROR(D39-($B$38/20),"-"))</f>
        <v>22</v>
      </c>
      <c r="F39" s="40" t="n">
        <f aca="false">IFERROR((IF(E39-($B$38/$G$4) &lt; 0,"-", E39-($B$38/$G$4))),IFERROR(E39-($B$38/20),"-"))</f>
        <v>20</v>
      </c>
      <c r="G39" s="40" t="n">
        <f aca="false">IFERROR((IF(F39-($B$38/$G$4) &lt; 0,"-", F39-($B$38/$G$4))),IFERROR(F39-($B$38/20),"-"))</f>
        <v>18</v>
      </c>
      <c r="H39" s="40" t="n">
        <f aca="false">IFERROR((IF(G39-($B$38/$G$4) &lt; 0,"-", G39-($B$38/$G$4))),IFERROR(G39-($B$38/20),"-"))</f>
        <v>16</v>
      </c>
      <c r="I39" s="40" t="n">
        <f aca="false">IFERROR((IF(H39-($B$38/$G$4) &lt; 0,"-", H39-($B$38/$G$4))),IFERROR(H39-($B$38/20),"-"))</f>
        <v>14</v>
      </c>
      <c r="J39" s="40" t="n">
        <f aca="false">IFERROR((IF(I39-($B$38/$G$4) &lt; 0,"-", I39-($B$38/$G$4))),IFERROR(I39-($B$38/20),"-"))</f>
        <v>12</v>
      </c>
      <c r="K39" s="40" t="n">
        <f aca="false">IFERROR((IF(J39-($B$38/$G$4) &lt; 0,"-", J39-($B$38/$G$4))),IFERROR(J39-($B$38/20),"-"))</f>
        <v>10</v>
      </c>
      <c r="L39" s="40" t="n">
        <f aca="false">IFERROR((IF(K39-($B$38/$G$4) &lt; 0,"-", K39-($B$38/$G$4))),IFERROR(K39-($B$38/20),"-"))</f>
        <v>8</v>
      </c>
      <c r="M39" s="40" t="n">
        <f aca="false">IFERROR((IF(L39-($B$38/$G$4) &lt; 0,"-", L39-($B$38/$G$4))),IFERROR(L39-($B$38/20),"-"))</f>
        <v>6</v>
      </c>
      <c r="N39" s="40" t="n">
        <f aca="false">IFERROR((IF(M39-($B$38/$G$4) &lt; 0,"-", M39-($B$38/$G$4))),IFERROR(M39-($B$38/20),"-"))</f>
        <v>4</v>
      </c>
      <c r="O39" s="40" t="n">
        <f aca="false">IFERROR((IF(N39-($B$38/$G$4) &lt; 0,"-", N39-($B$38/$G$4))),IFERROR(N39-($B$38/20),"-"))</f>
        <v>2</v>
      </c>
      <c r="P39" s="40" t="n">
        <f aca="false">IFERROR((IF(O39-($B$38/$G$4) &lt; 0,"-", O39-($B$38/$G$4))),IFERROR(O39-($B$38/20),"-"))</f>
        <v>0</v>
      </c>
      <c r="Q39" s="40" t="str">
        <f aca="false">IFERROR((IF(P39-($B$38/$G$4) &lt; 0,"-", P39-($B$38/$G$4))),IFERROR(P39-($B$38/20),"-"))</f>
        <v>-</v>
      </c>
      <c r="R39" s="40" t="str">
        <f aca="false">IFERROR((IF(Q39-($B$38/$G$4) &lt; 0,"-", Q39-($B$38/$G$4))),IFERROR(Q39-($B$38/20),"-"))</f>
        <v>-</v>
      </c>
      <c r="S39" s="40" t="str">
        <f aca="false">IFERROR((IF(R39-($B$38/$G$4) &lt; 0,"-", R39-($B$38/$G$4))),IFERROR(R39-($B$38/20),"-"))</f>
        <v>-</v>
      </c>
      <c r="T39" s="40" t="str">
        <f aca="false">IFERROR((IF(S39-($B$38/$G$4) &lt; 0,"-", S39-($B$38/$G$4))),IFERROR(S39-($B$38/20),"-"))</f>
        <v>-</v>
      </c>
      <c r="U39" s="40" t="str">
        <f aca="false">IFERROR((IF(T39-($B$38/$G$4) &lt; 0,"-", T39-($B$38/$G$4))),IFERROR(T39-($B$38/20),"-"))</f>
        <v>-</v>
      </c>
      <c r="V39" s="40" t="str">
        <f aca="false">IFERROR((IF(U39-($B$38/$G$4) &lt; 0,"-", U39-($B$38/$G$4))),IFERROR(U39-($B$38/20),"-"))</f>
        <v>-</v>
      </c>
      <c r="W39" s="41"/>
      <c r="X39" s="42"/>
    </row>
    <row r="40" customFormat="false" ht="15.7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{C323FFF8-D289-4010-88D8-00A2EC1B20DB}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23FFF8-D289-4010-88D8-00A2EC1B20DB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2024-01-31T10:14:14Z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