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<sst xmlns="http://schemas.openxmlformats.org/spreadsheetml/2006/main" count="28" uniqueCount="28">
  <si>
    <t>Mittwoch</t>
  </si>
  <si>
    <t>Donnerstag</t>
  </si>
  <si>
    <t>Freitag</t>
  </si>
  <si>
    <t>Samstag</t>
  </si>
  <si>
    <t>Sonntag</t>
  </si>
  <si>
    <t>Montag</t>
  </si>
  <si>
    <t>Dienstag</t>
  </si>
  <si>
    <t xml:space="preserve">Vorgangs Nr</t>
  </si>
  <si>
    <t>Vorgänger</t>
  </si>
  <si>
    <t>Dauer</t>
  </si>
  <si>
    <t>Status</t>
  </si>
  <si>
    <t>Vorgang</t>
  </si>
  <si>
    <t>-</t>
  </si>
  <si>
    <t xml:space="preserve">Dokumentation anfertigen</t>
  </si>
  <si>
    <t xml:space="preserve">Datenbank planen</t>
  </si>
  <si>
    <t xml:space="preserve">Benutzeroberfläche planen</t>
  </si>
  <si>
    <t xml:space="preserve">Benutzeroberfläche implementieren</t>
  </si>
  <si>
    <t xml:space="preserve">Funktionalität implementieren</t>
  </si>
  <si>
    <t xml:space="preserve">BPMN erstellen</t>
  </si>
  <si>
    <t xml:space="preserve">Testbetrieb und Bugfixing</t>
  </si>
  <si>
    <t xml:space="preserve">Optimierungen finden und implementieren</t>
  </si>
  <si>
    <t>Datenaufnahme</t>
  </si>
  <si>
    <t>Abgabe</t>
  </si>
  <si>
    <t>Fortschritt</t>
  </si>
  <si>
    <t>Arbeitstag</t>
  </si>
  <si>
    <t xml:space="preserve">Freier Tag</t>
  </si>
  <si>
    <t>Meilenstein</t>
  </si>
  <si>
    <t xml:space="preserve">SchoolNotes Julius Beier A20/MaL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</si>
</sst>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%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-0.249977111117893"/>
        <bgColor theme="9" tint="-0.24997711111789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fontId="0" fillId="0" borderId="0" numFmtId="0" applyNumberFormat="1" applyFont="1" applyFill="1" applyBorder="1"/>
  </cellStyleXfs>
  <cellXfs count="56">
    <xf fontId="0" fillId="0" borderId="0" numFmtId="0" xfId="0"/>
    <xf fontId="1" fillId="0" borderId="0" numFmtId="0" xfId="0" applyFont="1" applyAlignment="1">
      <alignment horizontal="left"/>
    </xf>
    <xf fontId="1" fillId="0" borderId="1" numFmtId="0" xfId="0" applyFont="1" applyBorder="1" applyAlignment="1">
      <alignment horizontal="left" textRotation="180"/>
    </xf>
    <xf fontId="1" fillId="0" borderId="1" numFmtId="14" xfId="0" applyNumberFormat="1" applyFont="1" applyBorder="1" applyAlignment="1">
      <alignment horizontal="left" textRotation="180"/>
    </xf>
    <xf fontId="1" fillId="2" borderId="1" numFmtId="14" xfId="0" applyNumberFormat="1" applyFont="1" applyFill="1" applyBorder="1" applyAlignment="1">
      <alignment horizontal="left" textRotation="180"/>
    </xf>
    <xf fontId="1" fillId="0" borderId="2" numFmtId="14" xfId="0" applyNumberFormat="1" applyFont="1" applyBorder="1" applyAlignment="1">
      <alignment horizontal="left" textRotation="180"/>
    </xf>
    <xf fontId="1" fillId="0" borderId="3" numFmtId="14" xfId="0" applyNumberFormat="1" applyFont="1" applyBorder="1" applyAlignment="1">
      <alignment horizontal="left" textRotation="180"/>
    </xf>
    <xf fontId="1" fillId="2" borderId="3" numFmtId="14" xfId="0" applyNumberFormat="1" applyFont="1" applyFill="1" applyBorder="1" applyAlignment="1">
      <alignment horizontal="left" textRotation="180"/>
    </xf>
    <xf fontId="1" fillId="2" borderId="1" numFmtId="0" xfId="0" applyFont="1" applyFill="1" applyBorder="1" applyAlignment="1">
      <alignment horizontal="left" textRotation="180"/>
    </xf>
    <xf fontId="1" fillId="0" borderId="2" numFmtId="0" xfId="0" applyFont="1" applyBorder="1" applyAlignment="1">
      <alignment horizontal="left" textRotation="180"/>
    </xf>
    <xf fontId="1" fillId="0" borderId="3" numFmtId="0" xfId="0" applyFont="1" applyBorder="1" applyAlignment="1">
      <alignment horizontal="left" textRotation="180"/>
    </xf>
    <xf fontId="1" fillId="2" borderId="3" numFmtId="0" xfId="0" applyFont="1" applyFill="1" applyBorder="1" applyAlignment="1">
      <alignment horizontal="left" textRotation="180"/>
    </xf>
    <xf fontId="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left"/>
    </xf>
    <xf fontId="0" fillId="0" borderId="1" numFmtId="0" xfId="0" applyBorder="1"/>
    <xf fontId="0" fillId="2" borderId="1" numFmtId="0" xfId="0" applyFill="1" applyBorder="1"/>
    <xf fontId="0" fillId="0" borderId="2" numFmtId="0" xfId="0" applyBorder="1"/>
    <xf fontId="0" fillId="0" borderId="3" numFmtId="0" xfId="0" applyBorder="1"/>
    <xf fontId="0" fillId="2" borderId="3" numFmtId="0" xfId="0" applyFill="1" applyBorder="1"/>
    <xf fontId="0" fillId="0" borderId="1" numFmtId="0" xfId="0" applyBorder="1" applyAlignment="1">
      <alignment horizontal="center"/>
    </xf>
    <xf fontId="0" fillId="0" borderId="1" numFmtId="160" xfId="0" applyNumberFormat="1" applyBorder="1" applyAlignment="1">
      <alignment horizontal="center"/>
    </xf>
    <xf fontId="0" fillId="0" borderId="1" numFmtId="0" xfId="0" applyBorder="1" applyAlignment="1">
      <alignment horizontal="left"/>
    </xf>
    <xf fontId="0" fillId="3" borderId="1" numFmtId="0" xfId="0" applyFill="1" applyBorder="1"/>
    <xf fontId="0" fillId="3" borderId="2" numFmtId="0" xfId="0" applyFill="1" applyBorder="1"/>
    <xf fontId="0" fillId="3" borderId="3" numFmtId="0" xfId="0" applyFill="1" applyBorder="1"/>
    <xf fontId="0" fillId="4" borderId="1" numFmtId="0" xfId="0" applyFill="1" applyBorder="1" applyAlignment="1">
      <alignment horizontal="center"/>
    </xf>
    <xf fontId="0" fillId="4" borderId="1" numFmtId="160" xfId="0" applyNumberFormat="1" applyFill="1" applyBorder="1" applyAlignment="1">
      <alignment horizontal="center"/>
    </xf>
    <xf fontId="0" fillId="4" borderId="1" numFmtId="0" xfId="0" applyFill="1" applyBorder="1" applyAlignment="1">
      <alignment horizontal="left"/>
    </xf>
    <xf fontId="0" fillId="4" borderId="1" numFmtId="0" xfId="0" applyFill="1" applyBorder="1"/>
    <xf fontId="0" fillId="4" borderId="4" numFmtId="0" xfId="0" applyFill="1" applyBorder="1" applyAlignment="1">
      <alignment horizontal="center"/>
    </xf>
    <xf fontId="0" fillId="4" borderId="4" numFmtId="160" xfId="0" applyNumberFormat="1" applyFill="1" applyBorder="1" applyAlignment="1">
      <alignment horizontal="center"/>
    </xf>
    <xf fontId="0" fillId="4" borderId="4" numFmtId="0" xfId="0" applyFill="1" applyBorder="1" applyAlignment="1">
      <alignment horizontal="left"/>
    </xf>
    <xf fontId="0" fillId="0" borderId="4" numFmtId="0" xfId="0" applyBorder="1"/>
    <xf fontId="0" fillId="2" borderId="4" numFmtId="0" xfId="0" applyFill="1" applyBorder="1"/>
    <xf fontId="0" fillId="3" borderId="4" numFmtId="0" xfId="0" applyFill="1" applyBorder="1"/>
    <xf fontId="0" fillId="3" borderId="5" numFmtId="0" xfId="0" applyFill="1" applyBorder="1"/>
    <xf fontId="0" fillId="3" borderId="6" numFmtId="0" xfId="0" applyFill="1" applyBorder="1"/>
    <xf fontId="0" fillId="2" borderId="6" numFmtId="0" xfId="0" applyFill="1" applyBorder="1"/>
    <xf fontId="0" fillId="4" borderId="6" numFmtId="0" xfId="0" applyFill="1" applyBorder="1"/>
    <xf fontId="0" fillId="0" borderId="6" numFmtId="0" xfId="0" applyBorder="1"/>
    <xf fontId="0" fillId="4" borderId="3" numFmtId="0" xfId="0" applyFill="1" applyBorder="1"/>
    <xf fontId="1" fillId="0" borderId="7" numFmtId="0" xfId="0" applyFont="1" applyBorder="1" applyAlignment="1">
      <alignment horizontal="center"/>
    </xf>
    <xf fontId="0" fillId="0" borderId="8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5" numFmtId="160" xfId="0" applyNumberFormat="1" applyBorder="1" applyAlignment="1">
      <alignment horizontal="center"/>
    </xf>
    <xf fontId="0" fillId="0" borderId="7" numFmtId="0" xfId="0" applyBorder="1" applyAlignment="1">
      <alignment horizontal="center"/>
    </xf>
    <xf fontId="0" fillId="0" borderId="0" numFmtId="0" xfId="0"/>
    <xf fontId="0" fillId="0" borderId="9" numFmtId="0" xfId="0" applyBorder="1"/>
    <xf fontId="0" fillId="0" borderId="9" numFmtId="0" xfId="0" applyBorder="1" applyAlignment="1">
      <alignment horizontal="center"/>
    </xf>
    <xf fontId="0" fillId="0" borderId="10" numFmtId="10" xfId="0" applyNumberFormat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0" fillId="0" borderId="11" numFmtId="0" xfId="0" applyBorder="1"/>
    <xf fontId="0" fillId="0" borderId="0" numFmtId="0" xfId="0" applyAlignment="1">
      <alignment horizontal="center"/>
    </xf>
    <xf fontId="0" fillId="0" borderId="12" numFmtId="0" xfId="0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4" borderId="3" numFmt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Q29" activeCellId="0" sqref="Q29"/>
    </sheetView>
  </sheetViews>
  <sheetFormatPr baseColWidth="10" defaultColWidth="9.140625" defaultRowHeight="14.25"/>
  <cols>
    <col bestFit="1" customWidth="1" min="1" max="1" width="11.7109375"/>
    <col bestFit="1" customWidth="1" min="2" max="2" width="10.140625"/>
    <col bestFit="1" customWidth="1" min="3" max="3" width="6.28515625"/>
    <col bestFit="1" customWidth="1" min="4" max="4" width="8.140625"/>
    <col bestFit="1" customWidth="1" min="5" max="5" width="40.42578125"/>
    <col bestFit="1" customWidth="1" min="6" max="95" width="3.7109375"/>
  </cols>
  <sheetData>
    <row r="1" s="1" customFormat="1" ht="53.25">
      <c r="A1" s="2"/>
      <c r="B1" s="2"/>
      <c r="C1" s="2"/>
      <c r="D1" s="2"/>
      <c r="E1" s="2"/>
      <c r="F1" s="3">
        <v>44909</v>
      </c>
      <c r="G1" s="3">
        <v>44910</v>
      </c>
      <c r="H1" s="3">
        <v>44911</v>
      </c>
      <c r="I1" s="4">
        <v>44912</v>
      </c>
      <c r="J1" s="3">
        <v>44913</v>
      </c>
      <c r="K1" s="3">
        <v>44914</v>
      </c>
      <c r="L1" s="3">
        <v>44915</v>
      </c>
      <c r="M1" s="3">
        <v>44916</v>
      </c>
      <c r="N1" s="3">
        <v>44917</v>
      </c>
      <c r="O1" s="3">
        <v>44918</v>
      </c>
      <c r="P1" s="4">
        <v>44919</v>
      </c>
      <c r="Q1" s="3">
        <v>44920</v>
      </c>
      <c r="R1" s="3">
        <v>44921</v>
      </c>
      <c r="S1" s="3">
        <v>44922</v>
      </c>
      <c r="T1" s="3">
        <v>44923</v>
      </c>
      <c r="U1" s="3">
        <v>44924</v>
      </c>
      <c r="V1" s="3">
        <v>44925</v>
      </c>
      <c r="W1" s="4">
        <v>44926</v>
      </c>
      <c r="X1" s="3">
        <v>44927</v>
      </c>
      <c r="Y1" s="3">
        <v>44928</v>
      </c>
      <c r="Z1" s="3">
        <v>44929</v>
      </c>
      <c r="AA1" s="3">
        <v>44930</v>
      </c>
      <c r="AB1" s="3">
        <v>44931</v>
      </c>
      <c r="AC1" s="3">
        <v>44932</v>
      </c>
      <c r="AD1" s="4">
        <v>44933</v>
      </c>
      <c r="AE1" s="3">
        <v>44934</v>
      </c>
      <c r="AF1" s="3">
        <v>44935</v>
      </c>
      <c r="AG1" s="3">
        <v>44936</v>
      </c>
      <c r="AH1" s="3">
        <v>44937</v>
      </c>
      <c r="AI1" s="3">
        <v>44938</v>
      </c>
      <c r="AJ1" s="3">
        <v>44939</v>
      </c>
      <c r="AK1" s="4">
        <v>44940</v>
      </c>
      <c r="AL1" s="3">
        <v>44941</v>
      </c>
      <c r="AM1" s="3">
        <v>44942</v>
      </c>
      <c r="AN1" s="3">
        <v>44943</v>
      </c>
      <c r="AO1" s="3">
        <v>44944</v>
      </c>
      <c r="AP1" s="3">
        <v>44945</v>
      </c>
      <c r="AQ1" s="3">
        <v>44946</v>
      </c>
      <c r="AR1" s="4">
        <v>44947</v>
      </c>
      <c r="AS1" s="3">
        <v>44948</v>
      </c>
      <c r="AT1" s="3">
        <v>44949</v>
      </c>
      <c r="AU1" s="5">
        <v>44950</v>
      </c>
      <c r="AV1" s="6">
        <v>44951</v>
      </c>
      <c r="AW1" s="6">
        <v>44952</v>
      </c>
      <c r="AX1" s="6">
        <v>44953</v>
      </c>
      <c r="AY1" s="7">
        <v>44954</v>
      </c>
      <c r="AZ1" s="6">
        <v>44955</v>
      </c>
      <c r="BA1" s="6">
        <v>44956</v>
      </c>
      <c r="BB1" s="6">
        <v>44957</v>
      </c>
      <c r="BC1" s="6">
        <v>44958</v>
      </c>
      <c r="BD1" s="6">
        <v>44959</v>
      </c>
      <c r="BE1" s="6">
        <v>44960</v>
      </c>
      <c r="BF1" s="7">
        <v>44961</v>
      </c>
      <c r="BG1" s="6">
        <v>44962</v>
      </c>
      <c r="BH1" s="6">
        <v>44963</v>
      </c>
      <c r="BI1" s="6">
        <v>44964</v>
      </c>
      <c r="BJ1" s="6">
        <v>44965</v>
      </c>
      <c r="BK1" s="6">
        <v>44966</v>
      </c>
      <c r="BL1" s="6">
        <v>44967</v>
      </c>
      <c r="BM1" s="7">
        <v>44968</v>
      </c>
      <c r="BN1" s="7">
        <v>44969</v>
      </c>
      <c r="BO1" s="6">
        <v>44970</v>
      </c>
      <c r="BP1" s="6">
        <v>44971</v>
      </c>
      <c r="BQ1" s="6">
        <v>44972</v>
      </c>
      <c r="BR1" s="6">
        <v>44973</v>
      </c>
      <c r="BS1" s="6">
        <v>44974</v>
      </c>
      <c r="BT1" s="7">
        <v>44975</v>
      </c>
      <c r="BU1" s="7">
        <v>44976</v>
      </c>
      <c r="BV1" s="6">
        <v>44977</v>
      </c>
      <c r="BW1" s="6">
        <v>44978</v>
      </c>
      <c r="BX1" s="6">
        <v>44979</v>
      </c>
      <c r="BY1" s="6">
        <v>44980</v>
      </c>
      <c r="BZ1" s="6">
        <v>44981</v>
      </c>
      <c r="CA1" s="7">
        <v>44982</v>
      </c>
      <c r="CB1" s="7">
        <v>44983</v>
      </c>
      <c r="CC1" s="6">
        <v>44984</v>
      </c>
      <c r="CD1" s="6">
        <v>44985</v>
      </c>
      <c r="CE1" s="6">
        <v>44986</v>
      </c>
      <c r="CF1" s="6">
        <v>44987</v>
      </c>
      <c r="CG1" s="6">
        <v>44988</v>
      </c>
      <c r="CH1" s="7">
        <v>44989</v>
      </c>
      <c r="CI1" s="7">
        <v>44990</v>
      </c>
      <c r="CJ1" s="6">
        <v>44991</v>
      </c>
      <c r="CK1" s="6">
        <v>44992</v>
      </c>
      <c r="CL1" s="6">
        <v>44993</v>
      </c>
      <c r="CM1" s="6">
        <v>44994</v>
      </c>
      <c r="CN1" s="6">
        <v>44995</v>
      </c>
      <c r="CO1" s="7">
        <v>44996</v>
      </c>
      <c r="CP1" s="7">
        <v>44997</v>
      </c>
      <c r="CQ1" s="6">
        <v>44998</v>
      </c>
    </row>
    <row r="2" s="1" customFormat="1" ht="54.75">
      <c r="A2" s="2"/>
      <c r="B2" s="2"/>
      <c r="C2" s="2"/>
      <c r="D2" s="2"/>
      <c r="E2" s="2"/>
      <c r="F2" s="2" t="s">
        <v>0</v>
      </c>
      <c r="G2" s="2" t="s">
        <v>1</v>
      </c>
      <c r="H2" s="2" t="s">
        <v>2</v>
      </c>
      <c r="I2" s="8" t="s">
        <v>3</v>
      </c>
      <c r="J2" s="2" t="s">
        <v>4</v>
      </c>
      <c r="K2" s="2" t="s">
        <v>5</v>
      </c>
      <c r="L2" s="2" t="s">
        <v>6</v>
      </c>
      <c r="M2" s="2" t="s">
        <v>0</v>
      </c>
      <c r="N2" s="2" t="s">
        <v>1</v>
      </c>
      <c r="O2" s="2" t="s">
        <v>2</v>
      </c>
      <c r="P2" s="8" t="s">
        <v>3</v>
      </c>
      <c r="Q2" s="2" t="s">
        <v>4</v>
      </c>
      <c r="R2" s="2" t="s">
        <v>5</v>
      </c>
      <c r="S2" s="2" t="s">
        <v>6</v>
      </c>
      <c r="T2" s="2" t="s">
        <v>0</v>
      </c>
      <c r="U2" s="2" t="s">
        <v>1</v>
      </c>
      <c r="V2" s="2" t="s">
        <v>2</v>
      </c>
      <c r="W2" s="8" t="s">
        <v>3</v>
      </c>
      <c r="X2" s="2" t="s">
        <v>4</v>
      </c>
      <c r="Y2" s="2" t="s">
        <v>5</v>
      </c>
      <c r="Z2" s="2" t="s">
        <v>6</v>
      </c>
      <c r="AA2" s="2" t="s">
        <v>0</v>
      </c>
      <c r="AB2" s="2" t="s">
        <v>1</v>
      </c>
      <c r="AC2" s="2" t="s">
        <v>2</v>
      </c>
      <c r="AD2" s="8" t="s">
        <v>3</v>
      </c>
      <c r="AE2" s="2" t="s">
        <v>4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8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8" t="s">
        <v>3</v>
      </c>
      <c r="AS2" s="2" t="s">
        <v>4</v>
      </c>
      <c r="AT2" s="2" t="s">
        <v>5</v>
      </c>
      <c r="AU2" s="9" t="s">
        <v>6</v>
      </c>
      <c r="AV2" s="10" t="s">
        <v>0</v>
      </c>
      <c r="AW2" s="10" t="s">
        <v>1</v>
      </c>
      <c r="AX2" s="10" t="s">
        <v>2</v>
      </c>
      <c r="AY2" s="11" t="s">
        <v>3</v>
      </c>
      <c r="AZ2" s="10" t="s">
        <v>4</v>
      </c>
      <c r="BA2" s="10" t="s">
        <v>5</v>
      </c>
      <c r="BB2" s="10" t="s">
        <v>6</v>
      </c>
      <c r="BC2" s="10" t="s">
        <v>0</v>
      </c>
      <c r="BD2" s="10" t="s">
        <v>1</v>
      </c>
      <c r="BE2" s="10" t="s">
        <v>2</v>
      </c>
      <c r="BF2" s="11" t="s">
        <v>3</v>
      </c>
      <c r="BG2" s="10" t="s">
        <v>4</v>
      </c>
      <c r="BH2" s="10" t="s">
        <v>5</v>
      </c>
      <c r="BI2" s="10" t="s">
        <v>6</v>
      </c>
      <c r="BJ2" s="10" t="s">
        <v>0</v>
      </c>
      <c r="BK2" s="10" t="s">
        <v>1</v>
      </c>
      <c r="BL2" s="10" t="s">
        <v>2</v>
      </c>
      <c r="BM2" s="11" t="s">
        <v>3</v>
      </c>
      <c r="BN2" s="11" t="s">
        <v>4</v>
      </c>
      <c r="BO2" s="10" t="s">
        <v>5</v>
      </c>
      <c r="BP2" s="10" t="s">
        <v>6</v>
      </c>
      <c r="BQ2" s="10" t="s">
        <v>0</v>
      </c>
      <c r="BR2" s="10" t="s">
        <v>1</v>
      </c>
      <c r="BS2" s="10" t="s">
        <v>2</v>
      </c>
      <c r="BT2" s="11" t="s">
        <v>3</v>
      </c>
      <c r="BU2" s="11" t="s">
        <v>4</v>
      </c>
      <c r="BV2" s="10" t="s">
        <v>5</v>
      </c>
      <c r="BW2" s="10" t="s">
        <v>6</v>
      </c>
      <c r="BX2" s="10" t="s">
        <v>0</v>
      </c>
      <c r="BY2" s="10" t="s">
        <v>1</v>
      </c>
      <c r="BZ2" s="10" t="s">
        <v>2</v>
      </c>
      <c r="CA2" s="11" t="s">
        <v>3</v>
      </c>
      <c r="CB2" s="11" t="s">
        <v>4</v>
      </c>
      <c r="CC2" s="10" t="s">
        <v>5</v>
      </c>
      <c r="CD2" s="10" t="s">
        <v>6</v>
      </c>
      <c r="CE2" s="10" t="s">
        <v>0</v>
      </c>
      <c r="CF2" s="10" t="s">
        <v>1</v>
      </c>
      <c r="CG2" s="10" t="s">
        <v>2</v>
      </c>
      <c r="CH2" s="11" t="s">
        <v>3</v>
      </c>
      <c r="CI2" s="11" t="s">
        <v>4</v>
      </c>
      <c r="CJ2" s="10" t="s">
        <v>5</v>
      </c>
      <c r="CK2" s="10" t="s">
        <v>6</v>
      </c>
      <c r="CL2" s="10" t="s">
        <v>0</v>
      </c>
      <c r="CM2" s="10" t="s">
        <v>1</v>
      </c>
      <c r="CN2" s="10" t="s">
        <v>2</v>
      </c>
      <c r="CO2" s="11" t="s">
        <v>3</v>
      </c>
      <c r="CP2" s="11" t="s">
        <v>4</v>
      </c>
      <c r="CQ2" s="10" t="s">
        <v>5</v>
      </c>
    </row>
    <row r="3" s="1" customFormat="1" ht="15.75">
      <c r="A3" s="2"/>
      <c r="B3" s="2"/>
      <c r="C3" s="2"/>
      <c r="D3" s="2"/>
      <c r="E3" s="2"/>
      <c r="F3" s="2">
        <v>1</v>
      </c>
      <c r="G3" s="2">
        <f t="shared" ref="G3:AL3" si="0">F3+1</f>
        <v>2</v>
      </c>
      <c r="H3" s="2">
        <f t="shared" si="0"/>
        <v>3</v>
      </c>
      <c r="I3" s="8">
        <f t="shared" si="0"/>
        <v>4</v>
      </c>
      <c r="J3" s="2">
        <f t="shared" si="0"/>
        <v>5</v>
      </c>
      <c r="K3" s="2">
        <f t="shared" si="0"/>
        <v>6</v>
      </c>
      <c r="L3" s="2">
        <f t="shared" si="0"/>
        <v>7</v>
      </c>
      <c r="M3" s="2">
        <f t="shared" si="0"/>
        <v>8</v>
      </c>
      <c r="N3" s="2">
        <f t="shared" si="0"/>
        <v>9</v>
      </c>
      <c r="O3" s="2">
        <f t="shared" si="0"/>
        <v>10</v>
      </c>
      <c r="P3" s="8">
        <f t="shared" si="0"/>
        <v>11</v>
      </c>
      <c r="Q3" s="2">
        <f t="shared" si="0"/>
        <v>12</v>
      </c>
      <c r="R3" s="2">
        <f t="shared" si="0"/>
        <v>13</v>
      </c>
      <c r="S3" s="2">
        <f t="shared" si="0"/>
        <v>14</v>
      </c>
      <c r="T3" s="2">
        <f t="shared" si="0"/>
        <v>15</v>
      </c>
      <c r="U3" s="2">
        <f t="shared" si="0"/>
        <v>16</v>
      </c>
      <c r="V3" s="2">
        <f t="shared" si="0"/>
        <v>17</v>
      </c>
      <c r="W3" s="8">
        <f t="shared" si="0"/>
        <v>18</v>
      </c>
      <c r="X3" s="2">
        <f t="shared" si="0"/>
        <v>19</v>
      </c>
      <c r="Y3" s="2">
        <f t="shared" si="0"/>
        <v>20</v>
      </c>
      <c r="Z3" s="2">
        <f t="shared" si="0"/>
        <v>21</v>
      </c>
      <c r="AA3" s="2">
        <f t="shared" si="0"/>
        <v>22</v>
      </c>
      <c r="AB3" s="2">
        <f t="shared" si="0"/>
        <v>23</v>
      </c>
      <c r="AC3" s="2">
        <f t="shared" si="0"/>
        <v>24</v>
      </c>
      <c r="AD3" s="8">
        <f t="shared" si="0"/>
        <v>25</v>
      </c>
      <c r="AE3" s="2">
        <f t="shared" si="0"/>
        <v>26</v>
      </c>
      <c r="AF3" s="2">
        <f t="shared" si="0"/>
        <v>27</v>
      </c>
      <c r="AG3" s="2">
        <f t="shared" si="0"/>
        <v>28</v>
      </c>
      <c r="AH3" s="2">
        <f t="shared" si="0"/>
        <v>29</v>
      </c>
      <c r="AI3" s="2">
        <f t="shared" si="0"/>
        <v>30</v>
      </c>
      <c r="AJ3" s="2">
        <f t="shared" si="0"/>
        <v>31</v>
      </c>
      <c r="AK3" s="8">
        <f t="shared" si="0"/>
        <v>32</v>
      </c>
      <c r="AL3" s="2">
        <f t="shared" si="0"/>
        <v>33</v>
      </c>
      <c r="AM3" s="2">
        <f t="shared" ref="AM3:BR3" si="1">AL3+1</f>
        <v>34</v>
      </c>
      <c r="AN3" s="2">
        <f t="shared" si="1"/>
        <v>35</v>
      </c>
      <c r="AO3" s="2">
        <f t="shared" si="1"/>
        <v>36</v>
      </c>
      <c r="AP3" s="2">
        <f t="shared" si="1"/>
        <v>37</v>
      </c>
      <c r="AQ3" s="2">
        <f t="shared" si="1"/>
        <v>38</v>
      </c>
      <c r="AR3" s="8">
        <f t="shared" si="1"/>
        <v>39</v>
      </c>
      <c r="AS3" s="2">
        <f t="shared" si="1"/>
        <v>40</v>
      </c>
      <c r="AT3" s="2">
        <f t="shared" si="1"/>
        <v>41</v>
      </c>
      <c r="AU3" s="9">
        <f t="shared" si="1"/>
        <v>42</v>
      </c>
      <c r="AV3" s="10">
        <f t="shared" si="1"/>
        <v>43</v>
      </c>
      <c r="AW3" s="10">
        <f t="shared" si="1"/>
        <v>44</v>
      </c>
      <c r="AX3" s="10">
        <f t="shared" si="1"/>
        <v>45</v>
      </c>
      <c r="AY3" s="11">
        <f t="shared" si="1"/>
        <v>46</v>
      </c>
      <c r="AZ3" s="10">
        <f t="shared" si="1"/>
        <v>47</v>
      </c>
      <c r="BA3" s="10">
        <f t="shared" si="1"/>
        <v>48</v>
      </c>
      <c r="BB3" s="10">
        <f t="shared" si="1"/>
        <v>49</v>
      </c>
      <c r="BC3" s="10">
        <f t="shared" si="1"/>
        <v>50</v>
      </c>
      <c r="BD3" s="10">
        <f t="shared" si="1"/>
        <v>51</v>
      </c>
      <c r="BE3" s="10">
        <f t="shared" si="1"/>
        <v>52</v>
      </c>
      <c r="BF3" s="11">
        <f t="shared" si="1"/>
        <v>53</v>
      </c>
      <c r="BG3" s="10">
        <f t="shared" si="1"/>
        <v>54</v>
      </c>
      <c r="BH3" s="10">
        <f t="shared" si="1"/>
        <v>55</v>
      </c>
      <c r="BI3" s="10">
        <f t="shared" si="1"/>
        <v>56</v>
      </c>
      <c r="BJ3" s="10">
        <f t="shared" si="1"/>
        <v>57</v>
      </c>
      <c r="BK3" s="10">
        <f t="shared" si="1"/>
        <v>58</v>
      </c>
      <c r="BL3" s="10">
        <f t="shared" si="1"/>
        <v>59</v>
      </c>
      <c r="BM3" s="11">
        <f t="shared" si="1"/>
        <v>60</v>
      </c>
      <c r="BN3" s="11">
        <f t="shared" si="1"/>
        <v>61</v>
      </c>
      <c r="BO3" s="10">
        <f t="shared" si="1"/>
        <v>62</v>
      </c>
      <c r="BP3" s="10">
        <f t="shared" si="1"/>
        <v>63</v>
      </c>
      <c r="BQ3" s="10">
        <f t="shared" si="1"/>
        <v>64</v>
      </c>
      <c r="BR3" s="10">
        <f t="shared" si="1"/>
        <v>65</v>
      </c>
      <c r="BS3" s="10">
        <f t="shared" ref="BS3:CQ3" si="2">BR3+1</f>
        <v>66</v>
      </c>
      <c r="BT3" s="11">
        <f t="shared" si="2"/>
        <v>67</v>
      </c>
      <c r="BU3" s="11">
        <f t="shared" si="2"/>
        <v>68</v>
      </c>
      <c r="BV3" s="10">
        <f t="shared" si="2"/>
        <v>69</v>
      </c>
      <c r="BW3" s="10">
        <f t="shared" si="2"/>
        <v>70</v>
      </c>
      <c r="BX3" s="10">
        <f t="shared" si="2"/>
        <v>71</v>
      </c>
      <c r="BY3" s="10">
        <f t="shared" si="2"/>
        <v>72</v>
      </c>
      <c r="BZ3" s="10">
        <f t="shared" si="2"/>
        <v>73</v>
      </c>
      <c r="CA3" s="11">
        <f t="shared" si="2"/>
        <v>74</v>
      </c>
      <c r="CB3" s="11">
        <f t="shared" si="2"/>
        <v>75</v>
      </c>
      <c r="CC3" s="10">
        <f t="shared" si="2"/>
        <v>76</v>
      </c>
      <c r="CD3" s="10">
        <f t="shared" si="2"/>
        <v>77</v>
      </c>
      <c r="CE3" s="10">
        <f t="shared" si="2"/>
        <v>78</v>
      </c>
      <c r="CF3" s="10">
        <f t="shared" si="2"/>
        <v>79</v>
      </c>
      <c r="CG3" s="10">
        <f t="shared" si="2"/>
        <v>80</v>
      </c>
      <c r="CH3" s="11">
        <f t="shared" si="2"/>
        <v>81</v>
      </c>
      <c r="CI3" s="11">
        <f t="shared" si="2"/>
        <v>82</v>
      </c>
      <c r="CJ3" s="10">
        <f t="shared" si="2"/>
        <v>83</v>
      </c>
      <c r="CK3" s="10">
        <f t="shared" si="2"/>
        <v>84</v>
      </c>
      <c r="CL3" s="10">
        <f t="shared" si="2"/>
        <v>85</v>
      </c>
      <c r="CM3" s="10">
        <f t="shared" si="2"/>
        <v>86</v>
      </c>
      <c r="CN3" s="10">
        <f t="shared" si="2"/>
        <v>87</v>
      </c>
      <c r="CO3" s="11">
        <f t="shared" si="2"/>
        <v>88</v>
      </c>
      <c r="CP3" s="11">
        <f t="shared" si="2"/>
        <v>89</v>
      </c>
      <c r="CQ3" s="10">
        <f t="shared" si="2"/>
        <v>90</v>
      </c>
    </row>
    <row r="4">
      <c r="A4" s="12" t="s">
        <v>7</v>
      </c>
      <c r="B4" s="12" t="s">
        <v>8</v>
      </c>
      <c r="C4" s="12" t="s">
        <v>9</v>
      </c>
      <c r="D4" s="12" t="s">
        <v>10</v>
      </c>
      <c r="E4" s="13" t="s">
        <v>11</v>
      </c>
      <c r="F4" s="14"/>
      <c r="G4" s="14"/>
      <c r="H4" s="14"/>
      <c r="I4" s="15"/>
      <c r="J4" s="14"/>
      <c r="K4" s="14"/>
      <c r="L4" s="14"/>
      <c r="M4" s="14"/>
      <c r="N4" s="14"/>
      <c r="O4" s="14"/>
      <c r="P4" s="15"/>
      <c r="Q4" s="14"/>
      <c r="R4" s="14"/>
      <c r="S4" s="14"/>
      <c r="T4" s="14"/>
      <c r="U4" s="14"/>
      <c r="V4" s="14"/>
      <c r="W4" s="15"/>
      <c r="X4" s="14"/>
      <c r="Y4" s="14"/>
      <c r="Z4" s="14"/>
      <c r="AA4" s="14"/>
      <c r="AB4" s="14"/>
      <c r="AC4" s="14"/>
      <c r="AD4" s="15"/>
      <c r="AE4" s="14"/>
      <c r="AF4" s="14"/>
      <c r="AG4" s="14"/>
      <c r="AH4" s="14"/>
      <c r="AI4" s="14"/>
      <c r="AJ4" s="14"/>
      <c r="AK4" s="15"/>
      <c r="AL4" s="14"/>
      <c r="AM4" s="14"/>
      <c r="AN4" s="14"/>
      <c r="AO4" s="14"/>
      <c r="AP4" s="14"/>
      <c r="AQ4" s="14"/>
      <c r="AR4" s="15"/>
      <c r="AS4" s="14"/>
      <c r="AT4" s="14"/>
      <c r="AU4" s="16"/>
      <c r="AV4" s="17"/>
      <c r="AW4" s="17"/>
      <c r="AX4" s="17"/>
      <c r="AY4" s="18"/>
      <c r="AZ4" s="17"/>
      <c r="BA4" s="17"/>
      <c r="BB4" s="17"/>
      <c r="BC4" s="17"/>
      <c r="BD4" s="17"/>
      <c r="BE4" s="17"/>
      <c r="BF4" s="18"/>
      <c r="BG4" s="17"/>
      <c r="BH4" s="17"/>
      <c r="BI4" s="17"/>
      <c r="BJ4" s="17"/>
      <c r="BK4" s="17"/>
      <c r="BL4" s="17"/>
      <c r="BM4" s="18"/>
      <c r="BN4" s="18"/>
      <c r="BO4" s="17"/>
      <c r="BP4" s="17"/>
      <c r="BQ4" s="17"/>
      <c r="BR4" s="17"/>
      <c r="BS4" s="17"/>
      <c r="BT4" s="18"/>
      <c r="BU4" s="18"/>
      <c r="BV4" s="17"/>
      <c r="BW4" s="17"/>
      <c r="BX4" s="17"/>
      <c r="BY4" s="17"/>
      <c r="BZ4" s="17"/>
      <c r="CA4" s="18"/>
      <c r="CB4" s="18"/>
      <c r="CC4" s="17"/>
      <c r="CD4" s="17"/>
      <c r="CE4" s="17"/>
      <c r="CF4" s="17"/>
      <c r="CG4" s="17"/>
      <c r="CH4" s="18"/>
      <c r="CI4" s="18"/>
      <c r="CJ4" s="17"/>
      <c r="CK4" s="17"/>
      <c r="CL4" s="17"/>
      <c r="CM4" s="17"/>
      <c r="CN4" s="17"/>
      <c r="CO4" s="18"/>
      <c r="CP4" s="18"/>
      <c r="CQ4" s="17"/>
    </row>
    <row r="5">
      <c r="A5" s="19">
        <v>1</v>
      </c>
      <c r="B5" s="19" t="s">
        <v>12</v>
      </c>
      <c r="C5" s="19">
        <f>COLUMNS(G5:CF5)-12</f>
        <v>66</v>
      </c>
      <c r="D5" s="20">
        <v>0</v>
      </c>
      <c r="E5" s="21" t="s">
        <v>13</v>
      </c>
      <c r="F5" s="22"/>
      <c r="G5" s="22"/>
      <c r="H5" s="22"/>
      <c r="I5" s="15"/>
      <c r="J5" s="22"/>
      <c r="K5" s="22"/>
      <c r="L5" s="22"/>
      <c r="M5" s="22"/>
      <c r="N5" s="22"/>
      <c r="O5" s="22"/>
      <c r="P5" s="15"/>
      <c r="Q5" s="22"/>
      <c r="R5" s="22"/>
      <c r="S5" s="22"/>
      <c r="T5" s="22"/>
      <c r="U5" s="22"/>
      <c r="V5" s="22"/>
      <c r="W5" s="15"/>
      <c r="X5" s="22"/>
      <c r="Y5" s="22"/>
      <c r="Z5" s="22"/>
      <c r="AA5" s="22"/>
      <c r="AB5" s="22"/>
      <c r="AC5" s="22"/>
      <c r="AD5" s="15"/>
      <c r="AE5" s="22"/>
      <c r="AF5" s="22"/>
      <c r="AG5" s="22"/>
      <c r="AH5" s="22"/>
      <c r="AI5" s="22"/>
      <c r="AJ5" s="22"/>
      <c r="AK5" s="15"/>
      <c r="AL5" s="22"/>
      <c r="AM5" s="22"/>
      <c r="AN5" s="22"/>
      <c r="AO5" s="22"/>
      <c r="AP5" s="22"/>
      <c r="AQ5" s="22"/>
      <c r="AR5" s="15"/>
      <c r="AS5" s="22"/>
      <c r="AT5" s="22"/>
      <c r="AU5" s="23"/>
      <c r="AV5" s="24"/>
      <c r="AW5" s="24"/>
      <c r="AX5" s="24"/>
      <c r="AY5" s="18"/>
      <c r="AZ5" s="24"/>
      <c r="BA5" s="24"/>
      <c r="BB5" s="24"/>
      <c r="BC5" s="24"/>
      <c r="BD5" s="24"/>
      <c r="BE5" s="24"/>
      <c r="BF5" s="18"/>
      <c r="BG5" s="24"/>
      <c r="BH5" s="24"/>
      <c r="BI5" s="24"/>
      <c r="BJ5" s="24"/>
      <c r="BK5" s="24"/>
      <c r="BL5" s="24"/>
      <c r="BM5" s="18"/>
      <c r="BN5" s="18"/>
      <c r="BO5" s="24"/>
      <c r="BP5" s="24"/>
      <c r="BQ5" s="24"/>
      <c r="BR5" s="24"/>
      <c r="BS5" s="24"/>
      <c r="BT5" s="18"/>
      <c r="BU5" s="18"/>
      <c r="BV5" s="24"/>
      <c r="BW5" s="24"/>
      <c r="BX5" s="24"/>
      <c r="BY5" s="24"/>
      <c r="BZ5" s="24"/>
      <c r="CA5" s="18"/>
      <c r="CB5" s="18"/>
      <c r="CC5" s="24"/>
      <c r="CD5" s="24"/>
      <c r="CE5" s="24"/>
      <c r="CF5" s="24"/>
      <c r="CG5" s="17"/>
      <c r="CH5" s="18"/>
      <c r="CI5" s="18"/>
      <c r="CJ5" s="17"/>
      <c r="CK5" s="17"/>
      <c r="CL5" s="17"/>
      <c r="CM5" s="17"/>
      <c r="CN5" s="17"/>
      <c r="CO5" s="18"/>
      <c r="CP5" s="18"/>
      <c r="CQ5" s="17"/>
    </row>
    <row r="6">
      <c r="A6" s="25">
        <f t="shared" ref="A6:A7" si="3">A5+1</f>
        <v>2</v>
      </c>
      <c r="B6" s="25" t="s">
        <v>12</v>
      </c>
      <c r="C6" s="25">
        <f>COLUMNS(G6:H6)</f>
        <v>2</v>
      </c>
      <c r="D6" s="26">
        <v>1</v>
      </c>
      <c r="E6" s="27" t="s">
        <v>14</v>
      </c>
      <c r="F6" s="22"/>
      <c r="G6" s="28"/>
      <c r="H6" s="14"/>
      <c r="I6" s="15"/>
      <c r="J6" s="14"/>
      <c r="K6" s="14"/>
      <c r="L6" s="14"/>
      <c r="M6" s="14"/>
      <c r="N6" s="14"/>
      <c r="O6" s="14"/>
      <c r="P6" s="15"/>
      <c r="Q6" s="14"/>
      <c r="R6" s="14"/>
      <c r="S6" s="14"/>
      <c r="T6" s="14"/>
      <c r="U6" s="14"/>
      <c r="V6" s="14"/>
      <c r="W6" s="15"/>
      <c r="X6" s="14"/>
      <c r="Y6" s="14"/>
      <c r="Z6" s="14"/>
      <c r="AA6" s="14"/>
      <c r="AB6" s="14"/>
      <c r="AC6" s="14"/>
      <c r="AD6" s="15"/>
      <c r="AE6" s="14"/>
      <c r="AF6" s="14"/>
      <c r="AG6" s="14"/>
      <c r="AH6" s="14"/>
      <c r="AI6" s="14"/>
      <c r="AJ6" s="14"/>
      <c r="AK6" s="15"/>
      <c r="AL6" s="14"/>
      <c r="AM6" s="14"/>
      <c r="AN6" s="14"/>
      <c r="AO6" s="14"/>
      <c r="AP6" s="14"/>
      <c r="AQ6" s="14"/>
      <c r="AR6" s="15"/>
      <c r="AS6" s="14"/>
      <c r="AT6" s="14"/>
      <c r="AU6" s="16"/>
      <c r="AV6" s="17"/>
      <c r="AW6" s="17"/>
      <c r="AX6" s="17"/>
      <c r="AY6" s="18"/>
      <c r="AZ6" s="17"/>
      <c r="BA6" s="17"/>
      <c r="BB6" s="17"/>
      <c r="BC6" s="17"/>
      <c r="BD6" s="17"/>
      <c r="BE6" s="17"/>
      <c r="BF6" s="18"/>
      <c r="BG6" s="17"/>
      <c r="BH6" s="17"/>
      <c r="BI6" s="17"/>
      <c r="BJ6" s="17"/>
      <c r="BK6" s="17"/>
      <c r="BL6" s="17"/>
      <c r="BM6" s="18"/>
      <c r="BN6" s="18"/>
      <c r="BO6" s="17"/>
      <c r="BP6" s="17"/>
      <c r="BQ6" s="17"/>
      <c r="BR6" s="17"/>
      <c r="BS6" s="17"/>
      <c r="BT6" s="18"/>
      <c r="BU6" s="18"/>
      <c r="BV6" s="17"/>
      <c r="BW6" s="17"/>
      <c r="BX6" s="17"/>
      <c r="BY6" s="17"/>
      <c r="BZ6" s="17"/>
      <c r="CA6" s="18"/>
      <c r="CB6" s="18"/>
      <c r="CC6" s="17"/>
      <c r="CD6" s="17"/>
      <c r="CE6" s="17"/>
      <c r="CF6" s="17"/>
      <c r="CG6" s="17"/>
      <c r="CH6" s="18"/>
      <c r="CI6" s="18"/>
      <c r="CJ6" s="17"/>
      <c r="CK6" s="17"/>
      <c r="CL6" s="17"/>
      <c r="CM6" s="17"/>
      <c r="CN6" s="17"/>
      <c r="CO6" s="18"/>
      <c r="CP6" s="18"/>
      <c r="CQ6" s="17"/>
    </row>
    <row r="7">
      <c r="A7" s="25">
        <f t="shared" si="3"/>
        <v>3</v>
      </c>
      <c r="B7" s="25">
        <v>2</v>
      </c>
      <c r="C7" s="25">
        <v>19</v>
      </c>
      <c r="D7" s="26">
        <v>0.98999999999999999</v>
      </c>
      <c r="E7" s="27" t="s">
        <v>15</v>
      </c>
      <c r="F7" s="14"/>
      <c r="G7" s="14"/>
      <c r="H7" s="22"/>
      <c r="I7" s="15"/>
      <c r="J7" s="22"/>
      <c r="K7" s="22"/>
      <c r="L7" s="22"/>
      <c r="M7" s="22"/>
      <c r="N7" s="22"/>
      <c r="O7" s="22"/>
      <c r="P7" s="15"/>
      <c r="Q7" s="22"/>
      <c r="R7" s="22"/>
      <c r="S7" s="22"/>
      <c r="T7" s="22"/>
      <c r="U7" s="22"/>
      <c r="V7" s="22"/>
      <c r="W7" s="15"/>
      <c r="X7" s="22"/>
      <c r="Y7" s="22"/>
      <c r="Z7" s="22"/>
      <c r="AA7" s="28"/>
      <c r="AB7" s="14"/>
      <c r="AC7" s="14"/>
      <c r="AD7" s="15"/>
      <c r="AE7" s="14"/>
      <c r="AF7" s="14"/>
      <c r="AG7" s="14"/>
      <c r="AH7" s="14"/>
      <c r="AI7" s="14"/>
      <c r="AJ7" s="14"/>
      <c r="AK7" s="15"/>
      <c r="AL7" s="14"/>
      <c r="AM7" s="14"/>
      <c r="AN7" s="14"/>
      <c r="AO7" s="14"/>
      <c r="AP7" s="14"/>
      <c r="AQ7" s="14"/>
      <c r="AR7" s="15"/>
      <c r="AS7" s="14"/>
      <c r="AT7" s="14"/>
      <c r="AU7" s="16"/>
      <c r="AV7" s="17"/>
      <c r="AW7" s="17"/>
      <c r="AX7" s="17"/>
      <c r="AY7" s="18"/>
      <c r="AZ7" s="17"/>
      <c r="BA7" s="17"/>
      <c r="BB7" s="17"/>
      <c r="BC7" s="17"/>
      <c r="BD7" s="17"/>
      <c r="BE7" s="17"/>
      <c r="BF7" s="18"/>
      <c r="BG7" s="17"/>
      <c r="BH7" s="17"/>
      <c r="BI7" s="17"/>
      <c r="BJ7" s="17"/>
      <c r="BK7" s="17"/>
      <c r="BL7" s="17"/>
      <c r="BM7" s="18"/>
      <c r="BN7" s="18"/>
      <c r="BO7" s="17"/>
      <c r="BP7" s="17"/>
      <c r="BQ7" s="17"/>
      <c r="BR7" s="17"/>
      <c r="BS7" s="17"/>
      <c r="BT7" s="18"/>
      <c r="BU7" s="18"/>
      <c r="BV7" s="17"/>
      <c r="BW7" s="17"/>
      <c r="BX7" s="17"/>
      <c r="BY7" s="17"/>
      <c r="BZ7" s="17"/>
      <c r="CA7" s="18"/>
      <c r="CB7" s="18"/>
      <c r="CC7" s="17"/>
      <c r="CD7" s="17"/>
      <c r="CE7" s="17"/>
      <c r="CF7" s="17"/>
      <c r="CG7" s="17"/>
      <c r="CH7" s="18"/>
      <c r="CI7" s="18"/>
      <c r="CJ7" s="17"/>
      <c r="CK7" s="17"/>
      <c r="CL7" s="17"/>
      <c r="CM7" s="17"/>
      <c r="CN7" s="17"/>
      <c r="CO7" s="18"/>
      <c r="CP7" s="18"/>
      <c r="CQ7" s="17"/>
    </row>
    <row r="8">
      <c r="A8" s="25">
        <f>A7+1</f>
        <v>4</v>
      </c>
      <c r="B8" s="29">
        <v>3</v>
      </c>
      <c r="C8" s="29">
        <v>36</v>
      </c>
      <c r="D8" s="30">
        <v>0.080000000000000002</v>
      </c>
      <c r="E8" s="31" t="s">
        <v>16</v>
      </c>
      <c r="F8" s="32"/>
      <c r="G8" s="32"/>
      <c r="H8" s="32"/>
      <c r="I8" s="33"/>
      <c r="J8" s="32"/>
      <c r="K8" s="32"/>
      <c r="L8" s="32"/>
      <c r="M8" s="32"/>
      <c r="N8" s="32"/>
      <c r="O8" s="32"/>
      <c r="P8" s="33"/>
      <c r="Q8" s="32"/>
      <c r="R8" s="32"/>
      <c r="S8" s="32"/>
      <c r="T8" s="32"/>
      <c r="U8" s="32"/>
      <c r="V8" s="32"/>
      <c r="W8" s="33"/>
      <c r="X8" s="32"/>
      <c r="Y8" s="32"/>
      <c r="Z8" s="32"/>
      <c r="AA8" s="32"/>
      <c r="AB8" s="34"/>
      <c r="AC8" s="34"/>
      <c r="AD8" s="33"/>
      <c r="AE8" s="34"/>
      <c r="AF8" s="34"/>
      <c r="AG8" s="34"/>
      <c r="AH8" s="34"/>
      <c r="AI8" s="34"/>
      <c r="AJ8" s="34"/>
      <c r="AK8" s="33"/>
      <c r="AL8" s="34"/>
      <c r="AM8" s="34"/>
      <c r="AN8" s="34"/>
      <c r="AO8" s="34"/>
      <c r="AP8" s="34"/>
      <c r="AQ8" s="34"/>
      <c r="AR8" s="33"/>
      <c r="AS8" s="34"/>
      <c r="AT8" s="34"/>
      <c r="AU8" s="35"/>
      <c r="AV8" s="36"/>
      <c r="AW8" s="36"/>
      <c r="AX8" s="36"/>
      <c r="AY8" s="37"/>
      <c r="AZ8" s="36"/>
      <c r="BA8" s="36"/>
      <c r="BB8" s="36"/>
      <c r="BC8" s="36"/>
      <c r="BD8" s="36"/>
      <c r="BE8" s="36"/>
      <c r="BF8" s="37"/>
      <c r="BG8" s="36"/>
      <c r="BH8" s="36"/>
      <c r="BI8" s="36"/>
      <c r="BJ8" s="36"/>
      <c r="BK8" s="36"/>
      <c r="BL8" s="38"/>
      <c r="BM8" s="37"/>
      <c r="BN8" s="37"/>
      <c r="BO8" s="39"/>
      <c r="BP8" s="39"/>
      <c r="BQ8" s="39"/>
      <c r="BR8" s="39"/>
      <c r="BS8" s="39"/>
      <c r="BT8" s="37"/>
      <c r="BU8" s="37"/>
      <c r="BV8" s="39"/>
      <c r="BW8" s="39"/>
      <c r="BX8" s="39"/>
      <c r="BY8" s="39"/>
      <c r="BZ8" s="39"/>
      <c r="CA8" s="37"/>
      <c r="CB8" s="37"/>
      <c r="CC8" s="39"/>
      <c r="CD8" s="39"/>
      <c r="CE8" s="39"/>
      <c r="CF8" s="39"/>
      <c r="CG8" s="39"/>
      <c r="CH8" s="37"/>
      <c r="CI8" s="37"/>
      <c r="CJ8" s="39"/>
      <c r="CK8" s="39"/>
      <c r="CL8" s="39"/>
      <c r="CM8" s="39"/>
      <c r="CN8" s="39"/>
      <c r="CO8" s="37"/>
      <c r="CP8" s="37"/>
      <c r="CQ8" s="39"/>
    </row>
    <row r="9">
      <c r="A9" s="25">
        <f>A8+1</f>
        <v>5</v>
      </c>
      <c r="B9" s="25">
        <v>3</v>
      </c>
      <c r="C9" s="25">
        <v>36</v>
      </c>
      <c r="D9" s="26">
        <v>0.029999999999999999</v>
      </c>
      <c r="E9" s="27" t="s">
        <v>17</v>
      </c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W9" s="15"/>
      <c r="X9" s="14"/>
      <c r="Y9" s="14"/>
      <c r="Z9" s="14"/>
      <c r="AA9" s="14"/>
      <c r="AB9" s="22"/>
      <c r="AC9" s="22"/>
      <c r="AD9" s="15"/>
      <c r="AE9" s="22"/>
      <c r="AF9" s="22"/>
      <c r="AG9" s="22"/>
      <c r="AH9" s="22"/>
      <c r="AI9" s="22"/>
      <c r="AJ9" s="22"/>
      <c r="AK9" s="15"/>
      <c r="AL9" s="22"/>
      <c r="AM9" s="22"/>
      <c r="AN9" s="22"/>
      <c r="AO9" s="22"/>
      <c r="AP9" s="22"/>
      <c r="AQ9" s="22"/>
      <c r="AR9" s="15"/>
      <c r="AS9" s="22"/>
      <c r="AT9" s="22"/>
      <c r="AU9" s="23"/>
      <c r="AV9" s="24"/>
      <c r="AW9" s="24"/>
      <c r="AX9" s="24"/>
      <c r="AY9" s="18"/>
      <c r="AZ9" s="24"/>
      <c r="BA9" s="24"/>
      <c r="BB9" s="24"/>
      <c r="BC9" s="24"/>
      <c r="BD9" s="24"/>
      <c r="BE9" s="24"/>
      <c r="BF9" s="18"/>
      <c r="BG9" s="24"/>
      <c r="BH9" s="24"/>
      <c r="BI9" s="24"/>
      <c r="BJ9" s="24"/>
      <c r="BK9" s="24"/>
      <c r="BL9" s="40"/>
      <c r="BM9" s="18"/>
      <c r="BN9" s="18"/>
      <c r="BO9" s="17"/>
      <c r="BP9" s="17"/>
      <c r="BQ9" s="17"/>
      <c r="BR9" s="17"/>
      <c r="BS9" s="17"/>
      <c r="BT9" s="18"/>
      <c r="BU9" s="18"/>
      <c r="BV9" s="17"/>
      <c r="BW9" s="17"/>
      <c r="BX9" s="17"/>
      <c r="BY9" s="17"/>
      <c r="BZ9" s="17"/>
      <c r="CA9" s="18"/>
      <c r="CB9" s="18"/>
      <c r="CC9" s="17"/>
      <c r="CD9" s="17"/>
      <c r="CE9" s="17"/>
      <c r="CF9" s="17"/>
      <c r="CG9" s="17"/>
      <c r="CH9" s="18"/>
      <c r="CI9" s="18"/>
      <c r="CJ9" s="17"/>
      <c r="CK9" s="17"/>
      <c r="CL9" s="17"/>
      <c r="CM9" s="17"/>
      <c r="CN9" s="17"/>
      <c r="CO9" s="18"/>
      <c r="CP9" s="18"/>
      <c r="CQ9" s="17"/>
    </row>
    <row r="10">
      <c r="A10" s="19">
        <f>A9+1</f>
        <v>6</v>
      </c>
      <c r="B10" s="19">
        <v>4.5</v>
      </c>
      <c r="C10" s="19">
        <v>2</v>
      </c>
      <c r="D10" s="20">
        <v>0</v>
      </c>
      <c r="E10" s="21" t="s">
        <v>18</v>
      </c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  <c r="W10" s="15"/>
      <c r="X10" s="14"/>
      <c r="Y10" s="14"/>
      <c r="Z10" s="14"/>
      <c r="AA10" s="14"/>
      <c r="AB10" s="14"/>
      <c r="AC10" s="14"/>
      <c r="AD10" s="15"/>
      <c r="AE10" s="14"/>
      <c r="AF10" s="14"/>
      <c r="AG10" s="14"/>
      <c r="AH10" s="14"/>
      <c r="AI10" s="14"/>
      <c r="AJ10" s="14"/>
      <c r="AK10" s="15"/>
      <c r="AL10" s="14"/>
      <c r="AM10" s="14"/>
      <c r="AN10" s="14"/>
      <c r="AO10" s="14"/>
      <c r="AP10" s="14"/>
      <c r="AQ10" s="14"/>
      <c r="AR10" s="15"/>
      <c r="AS10" s="14"/>
      <c r="AT10" s="14"/>
      <c r="AU10" s="16"/>
      <c r="AV10" s="17"/>
      <c r="AW10" s="17"/>
      <c r="AX10" s="17"/>
      <c r="AY10" s="18"/>
      <c r="AZ10" s="17"/>
      <c r="BA10" s="17"/>
      <c r="BB10" s="17"/>
      <c r="BC10" s="17"/>
      <c r="BD10" s="17"/>
      <c r="BE10" s="17"/>
      <c r="BF10" s="18"/>
      <c r="BG10" s="17"/>
      <c r="BH10" s="17"/>
      <c r="BI10" s="17"/>
      <c r="BJ10" s="17"/>
      <c r="BK10" s="17"/>
      <c r="BL10" s="17"/>
      <c r="BM10" s="18"/>
      <c r="BN10" s="18"/>
      <c r="BO10" s="24"/>
      <c r="BP10" s="24"/>
      <c r="BQ10" s="17"/>
      <c r="BR10" s="17"/>
      <c r="BS10" s="17"/>
      <c r="BT10" s="18"/>
      <c r="BU10" s="18"/>
      <c r="BV10" s="17"/>
      <c r="BW10" s="17"/>
      <c r="BX10" s="17"/>
      <c r="BY10" s="17"/>
      <c r="BZ10" s="17"/>
      <c r="CA10" s="18"/>
      <c r="CB10" s="18"/>
      <c r="CC10" s="17"/>
      <c r="CD10" s="17"/>
      <c r="CE10" s="17"/>
      <c r="CF10" s="17"/>
      <c r="CG10" s="17"/>
      <c r="CH10" s="18"/>
      <c r="CI10" s="18"/>
      <c r="CJ10" s="17"/>
      <c r="CK10" s="17"/>
      <c r="CL10" s="17"/>
      <c r="CM10" s="17"/>
      <c r="CN10" s="17"/>
      <c r="CO10" s="18"/>
      <c r="CP10" s="18"/>
      <c r="CQ10" s="17"/>
    </row>
    <row r="11">
      <c r="A11" s="19">
        <f>A10+1</f>
        <v>7</v>
      </c>
      <c r="B11" s="19">
        <v>6</v>
      </c>
      <c r="C11" s="19">
        <v>8</v>
      </c>
      <c r="D11" s="20">
        <v>0</v>
      </c>
      <c r="E11" s="21" t="s">
        <v>19</v>
      </c>
      <c r="F11" s="14"/>
      <c r="G11" s="14"/>
      <c r="H11" s="14"/>
      <c r="I11" s="15"/>
      <c r="J11" s="14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5"/>
      <c r="AE11" s="14"/>
      <c r="AF11" s="14"/>
      <c r="AG11" s="14"/>
      <c r="AH11" s="14"/>
      <c r="AI11" s="14"/>
      <c r="AJ11" s="14"/>
      <c r="AK11" s="15"/>
      <c r="AL11" s="14"/>
      <c r="AM11" s="14"/>
      <c r="AN11" s="14"/>
      <c r="AO11" s="14"/>
      <c r="AP11" s="14"/>
      <c r="AQ11" s="14"/>
      <c r="AR11" s="15"/>
      <c r="AS11" s="14"/>
      <c r="AT11" s="14"/>
      <c r="AU11" s="16"/>
      <c r="AV11" s="17"/>
      <c r="AW11" s="17"/>
      <c r="AX11" s="17"/>
      <c r="AY11" s="18"/>
      <c r="AZ11" s="17"/>
      <c r="BA11" s="17"/>
      <c r="BB11" s="17"/>
      <c r="BC11" s="17"/>
      <c r="BD11" s="17"/>
      <c r="BE11" s="17"/>
      <c r="BF11" s="18"/>
      <c r="BG11" s="17"/>
      <c r="BH11" s="17"/>
      <c r="BI11" s="17"/>
      <c r="BJ11" s="17"/>
      <c r="BK11" s="17"/>
      <c r="BL11" s="17"/>
      <c r="BM11" s="18"/>
      <c r="BN11" s="18"/>
      <c r="BO11" s="17"/>
      <c r="BP11" s="17"/>
      <c r="BQ11" s="24"/>
      <c r="BR11" s="24"/>
      <c r="BS11" s="24"/>
      <c r="BT11" s="18"/>
      <c r="BU11" s="18"/>
      <c r="BV11" s="24"/>
      <c r="BW11" s="24"/>
      <c r="BX11" s="24"/>
      <c r="BY11" s="24"/>
      <c r="BZ11" s="24"/>
      <c r="CA11" s="18"/>
      <c r="CB11" s="18"/>
      <c r="CC11" s="17"/>
      <c r="CD11" s="17"/>
      <c r="CE11" s="17"/>
      <c r="CF11" s="17"/>
      <c r="CG11" s="17"/>
      <c r="CH11" s="18"/>
      <c r="CI11" s="18"/>
      <c r="CJ11" s="17"/>
      <c r="CK11" s="17"/>
      <c r="CL11" s="17"/>
      <c r="CM11" s="17"/>
      <c r="CN11" s="17"/>
      <c r="CO11" s="18"/>
      <c r="CP11" s="18"/>
      <c r="CQ11" s="17"/>
    </row>
    <row r="12">
      <c r="A12" s="25">
        <f>A11+1</f>
        <v>8</v>
      </c>
      <c r="B12" s="25">
        <v>7</v>
      </c>
      <c r="C12" s="25">
        <v>4</v>
      </c>
      <c r="D12" s="26">
        <v>0</v>
      </c>
      <c r="E12" s="27" t="s">
        <v>20</v>
      </c>
      <c r="F12" s="14"/>
      <c r="G12" s="14"/>
      <c r="H12" s="14"/>
      <c r="I12" s="15"/>
      <c r="J12" s="14"/>
      <c r="K12" s="14"/>
      <c r="L12" s="14"/>
      <c r="M12" s="14"/>
      <c r="N12" s="14"/>
      <c r="O12" s="14"/>
      <c r="P12" s="15"/>
      <c r="Q12" s="14"/>
      <c r="R12" s="14"/>
      <c r="S12" s="14"/>
      <c r="T12" s="14"/>
      <c r="U12" s="14"/>
      <c r="V12" s="14"/>
      <c r="W12" s="15"/>
      <c r="X12" s="14"/>
      <c r="Y12" s="14"/>
      <c r="Z12" s="14"/>
      <c r="AA12" s="14"/>
      <c r="AB12" s="14"/>
      <c r="AC12" s="14"/>
      <c r="AD12" s="15"/>
      <c r="AE12" s="14"/>
      <c r="AF12" s="14"/>
      <c r="AG12" s="14"/>
      <c r="AH12" s="14"/>
      <c r="AI12" s="14"/>
      <c r="AJ12" s="14"/>
      <c r="AK12" s="15"/>
      <c r="AL12" s="14"/>
      <c r="AM12" s="14"/>
      <c r="AN12" s="14"/>
      <c r="AO12" s="14"/>
      <c r="AP12" s="14"/>
      <c r="AQ12" s="14"/>
      <c r="AR12" s="15"/>
      <c r="AS12" s="14"/>
      <c r="AT12" s="14"/>
      <c r="AU12" s="16"/>
      <c r="AV12" s="17"/>
      <c r="AW12" s="17"/>
      <c r="AX12" s="17"/>
      <c r="AY12" s="18"/>
      <c r="AZ12" s="17"/>
      <c r="BA12" s="17"/>
      <c r="BB12" s="17"/>
      <c r="BC12" s="17"/>
      <c r="BD12" s="17"/>
      <c r="BE12" s="17"/>
      <c r="BF12" s="18"/>
      <c r="BG12" s="17"/>
      <c r="BH12" s="17"/>
      <c r="BI12" s="17"/>
      <c r="BJ12" s="17"/>
      <c r="BK12" s="17"/>
      <c r="BL12" s="17"/>
      <c r="BM12" s="18"/>
      <c r="BN12" s="18"/>
      <c r="BO12" s="17"/>
      <c r="BP12" s="17"/>
      <c r="BQ12" s="17"/>
      <c r="BR12" s="17"/>
      <c r="BS12" s="17"/>
      <c r="BT12" s="18"/>
      <c r="BU12" s="18"/>
      <c r="BV12" s="17"/>
      <c r="BW12" s="17"/>
      <c r="BX12" s="17"/>
      <c r="BY12" s="17"/>
      <c r="BZ12" s="17"/>
      <c r="CA12" s="18"/>
      <c r="CB12" s="18"/>
      <c r="CC12" s="24"/>
      <c r="CD12" s="24"/>
      <c r="CE12" s="24"/>
      <c r="CF12" s="40"/>
      <c r="CG12" s="17"/>
      <c r="CH12" s="18"/>
      <c r="CI12" s="18"/>
      <c r="CJ12" s="17"/>
      <c r="CK12" s="17"/>
      <c r="CL12" s="17"/>
      <c r="CM12" s="17"/>
      <c r="CN12" s="17"/>
      <c r="CO12" s="18"/>
      <c r="CP12" s="18"/>
      <c r="CQ12" s="17"/>
    </row>
    <row r="13">
      <c r="A13" s="19">
        <f>A12+1</f>
        <v>9</v>
      </c>
      <c r="B13" s="19">
        <v>8</v>
      </c>
      <c r="C13" s="19">
        <v>6</v>
      </c>
      <c r="D13" s="20">
        <v>0</v>
      </c>
      <c r="E13" s="21" t="s">
        <v>21</v>
      </c>
      <c r="F13" s="14"/>
      <c r="G13" s="14"/>
      <c r="H13" s="14"/>
      <c r="I13" s="15"/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15"/>
      <c r="X13" s="14"/>
      <c r="Y13" s="14"/>
      <c r="Z13" s="14"/>
      <c r="AA13" s="14"/>
      <c r="AB13" s="14"/>
      <c r="AC13" s="14"/>
      <c r="AD13" s="15"/>
      <c r="AE13" s="14"/>
      <c r="AF13" s="14"/>
      <c r="AG13" s="14"/>
      <c r="AH13" s="14"/>
      <c r="AI13" s="14"/>
      <c r="AJ13" s="14"/>
      <c r="AK13" s="15"/>
      <c r="AL13" s="14"/>
      <c r="AM13" s="14"/>
      <c r="AN13" s="14"/>
      <c r="AO13" s="14"/>
      <c r="AP13" s="14"/>
      <c r="AQ13" s="14"/>
      <c r="AR13" s="15"/>
      <c r="AS13" s="14"/>
      <c r="AT13" s="14"/>
      <c r="AU13" s="16"/>
      <c r="AV13" s="17"/>
      <c r="AW13" s="17"/>
      <c r="AX13" s="17"/>
      <c r="AY13" s="18"/>
      <c r="AZ13" s="17"/>
      <c r="BA13" s="17"/>
      <c r="BB13" s="17"/>
      <c r="BC13" s="17"/>
      <c r="BD13" s="17"/>
      <c r="BE13" s="17"/>
      <c r="BF13" s="18"/>
      <c r="BG13" s="17"/>
      <c r="BH13" s="17"/>
      <c r="BI13" s="17"/>
      <c r="BJ13" s="17"/>
      <c r="BK13" s="17"/>
      <c r="BL13" s="17"/>
      <c r="BM13" s="18"/>
      <c r="BN13" s="18"/>
      <c r="BO13" s="17"/>
      <c r="BP13" s="17"/>
      <c r="BQ13" s="17"/>
      <c r="BR13" s="17"/>
      <c r="BS13" s="17"/>
      <c r="BT13" s="18"/>
      <c r="BU13" s="18"/>
      <c r="BV13" s="17"/>
      <c r="BW13" s="17"/>
      <c r="BX13" s="17"/>
      <c r="BY13" s="17"/>
      <c r="BZ13" s="17"/>
      <c r="CA13" s="18"/>
      <c r="CB13" s="18"/>
      <c r="CC13" s="17"/>
      <c r="CD13" s="17"/>
      <c r="CE13" s="17"/>
      <c r="CF13" s="17"/>
      <c r="CG13" s="24"/>
      <c r="CH13" s="18"/>
      <c r="CI13" s="18"/>
      <c r="CJ13" s="24"/>
      <c r="CK13" s="24"/>
      <c r="CL13" s="24"/>
      <c r="CM13" s="24"/>
      <c r="CN13" s="24"/>
      <c r="CO13" s="18"/>
      <c r="CP13" s="18"/>
      <c r="CQ13" s="17"/>
    </row>
    <row r="14">
      <c r="A14" s="25">
        <f>A13+1</f>
        <v>10</v>
      </c>
      <c r="B14" s="25">
        <v>9</v>
      </c>
      <c r="C14" s="25">
        <v>1</v>
      </c>
      <c r="D14" s="26">
        <v>0</v>
      </c>
      <c r="E14" s="27" t="s">
        <v>22</v>
      </c>
      <c r="F14" s="14"/>
      <c r="G14" s="14"/>
      <c r="H14" s="14"/>
      <c r="I14" s="15"/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5"/>
      <c r="X14" s="14"/>
      <c r="Y14" s="14"/>
      <c r="Z14" s="14"/>
      <c r="AA14" s="14"/>
      <c r="AB14" s="14"/>
      <c r="AC14" s="14"/>
      <c r="AD14" s="15"/>
      <c r="AE14" s="14"/>
      <c r="AF14" s="14"/>
      <c r="AG14" s="14"/>
      <c r="AH14" s="14"/>
      <c r="AI14" s="14"/>
      <c r="AJ14" s="14"/>
      <c r="AK14" s="15"/>
      <c r="AL14" s="14"/>
      <c r="AM14" s="14"/>
      <c r="AN14" s="14"/>
      <c r="AO14" s="14"/>
      <c r="AP14" s="14"/>
      <c r="AQ14" s="14"/>
      <c r="AR14" s="15"/>
      <c r="AS14" s="14"/>
      <c r="AT14" s="14"/>
      <c r="AU14" s="16"/>
      <c r="AV14" s="17"/>
      <c r="AW14" s="17"/>
      <c r="AX14" s="17"/>
      <c r="AY14" s="18"/>
      <c r="AZ14" s="17"/>
      <c r="BA14" s="17"/>
      <c r="BB14" s="17"/>
      <c r="BC14" s="17"/>
      <c r="BD14" s="17"/>
      <c r="BE14" s="17"/>
      <c r="BF14" s="18"/>
      <c r="BG14" s="17"/>
      <c r="BH14" s="17"/>
      <c r="BI14" s="17"/>
      <c r="BJ14" s="17"/>
      <c r="BK14" s="17"/>
      <c r="BL14" s="17"/>
      <c r="BM14" s="18"/>
      <c r="BN14" s="18"/>
      <c r="BO14" s="17"/>
      <c r="BP14" s="17"/>
      <c r="BQ14" s="17"/>
      <c r="BR14" s="17"/>
      <c r="BS14" s="17"/>
      <c r="BT14" s="18"/>
      <c r="BU14" s="18"/>
      <c r="BV14" s="17"/>
      <c r="BW14" s="17"/>
      <c r="BX14" s="17"/>
      <c r="BY14" s="17"/>
      <c r="BZ14" s="17"/>
      <c r="CA14" s="18"/>
      <c r="CB14" s="18"/>
      <c r="CC14" s="17"/>
      <c r="CD14" s="17"/>
      <c r="CE14" s="17"/>
      <c r="CF14" s="17"/>
      <c r="CG14" s="17"/>
      <c r="CH14" s="18"/>
      <c r="CI14" s="18"/>
      <c r="CJ14" s="17"/>
      <c r="CK14" s="17"/>
      <c r="CL14" s="17"/>
      <c r="CM14" s="17"/>
      <c r="CN14" s="40"/>
      <c r="CO14" s="18"/>
      <c r="CP14" s="18"/>
      <c r="CQ14" s="17"/>
    </row>
    <row r="15">
      <c r="A15" s="41" t="s">
        <v>23</v>
      </c>
      <c r="B15" s="42"/>
      <c r="C15" s="43"/>
      <c r="D15" s="44">
        <f>SUM(D5:D14)/ROWS(D5:D14)</f>
        <v>0.20999999999999996</v>
      </c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</row>
    <row r="16">
      <c r="A16" s="48"/>
      <c r="B16" s="48"/>
      <c r="C16" s="48"/>
      <c r="D16" s="49"/>
      <c r="E16" s="50" t="s">
        <v>24</v>
      </c>
      <c r="F16" s="51"/>
    </row>
    <row r="17">
      <c r="A17" s="52"/>
      <c r="B17" s="52"/>
      <c r="C17" s="52"/>
      <c r="D17" s="53"/>
      <c r="E17" s="54" t="s">
        <v>25</v>
      </c>
      <c r="F17" s="51"/>
    </row>
    <row r="18">
      <c r="A18" s="52"/>
      <c r="B18" s="52"/>
      <c r="C18" s="52"/>
      <c r="D18" s="53"/>
      <c r="E18" s="55" t="s">
        <v>26</v>
      </c>
      <c r="F18" s="51"/>
    </row>
    <row r="19">
      <c r="A19" s="52"/>
      <c r="B19" s="52"/>
      <c r="C19" s="52"/>
      <c r="D19" s="52"/>
      <c r="E19" s="48" t="s">
        <v>27</v>
      </c>
    </row>
    <row r="20"/>
    <row r="21"/>
    <row r="22"/>
    <row r="23"/>
  </sheetData>
  <printOptions headings="0" gridLines="0"/>
  <pageMargins left="0.19685039370078738" right="0.19685039370078738" top="0.19685039370078738" bottom="0.19685039370078738" header="0.29999999999999999" footer="0.29999999999999999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SchoolNotes Gant-Diagramm</dc:title>
  <dc:subject/>
  <dc:creator>Julius Beier</dc:creator>
  <dc:description/>
  <cp:revision>5</cp:revision>
  <dcterms:created xsi:type="dcterms:W3CDTF">2022-12-14T08:13:55Z</dcterms:created>
  <dcterms:modified xsi:type="dcterms:W3CDTF">2023-01-16T05:21:13Z</dcterms:modified>
</cp:coreProperties>
</file>