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S:\SYNC\_2HMNST\PJ\_21RD20204021_TRS\Inside\Sf\TRS2108\"/>
    </mc:Choice>
  </mc:AlternateContent>
  <xr:revisionPtr revIDLastSave="0" documentId="13_ncr:1_{42C33875-192C-4503-BA70-0A16AB0CDBDE}" xr6:coauthVersionLast="47" xr6:coauthVersionMax="47" xr10:uidLastSave="{00000000-0000-0000-0000-000000000000}"/>
  <bookViews>
    <workbookView xWindow="16140" yWindow="465" windowWidth="18360" windowHeight="142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1" l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24" i="1"/>
  <c r="D3" i="1"/>
  <c r="D4" i="1"/>
  <c r="D5" i="1"/>
  <c r="D6" i="1"/>
  <c r="D7" i="1"/>
  <c r="D8" i="1"/>
  <c r="D9" i="1"/>
  <c r="D10" i="1"/>
  <c r="D11" i="1"/>
  <c r="D12" i="1"/>
  <c r="D2" i="1"/>
  <c r="D14" i="1"/>
  <c r="D15" i="1"/>
  <c r="D16" i="1"/>
  <c r="D17" i="1"/>
  <c r="D18" i="1"/>
  <c r="D19" i="1"/>
  <c r="D20" i="1"/>
  <c r="D21" i="1"/>
  <c r="D22" i="1"/>
  <c r="D23" i="1"/>
  <c r="D13" i="1"/>
</calcChain>
</file>

<file path=xl/sharedStrings.xml><?xml version="1.0" encoding="utf-8"?>
<sst xmlns="http://schemas.openxmlformats.org/spreadsheetml/2006/main" count="1" uniqueCount="1">
  <si>
    <t>回读的对数公式的，和生成有差异的地方是有个负号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</si>
</sst>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#,##0.0000000000_);[Red]\(#,##0.0000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Sheet1!$B$2:$B$13</c:f>
              <c:numCache>
                <c:formatCode>General</c:formatCode>
                <c:ptCount val="12"/>
                <c:pt idx="0">
                  <c:v>446.04999999999995</c:v>
                </c:pt>
                <c:pt idx="1">
                  <c:v>332.81</c:v>
                </c:pt>
                <c:pt idx="2">
                  <c:v>250.44</c:v>
                </c:pt>
                <c:pt idx="3">
                  <c:v>190.03</c:v>
                </c:pt>
                <c:pt idx="4">
                  <c:v>145.35999999999999</c:v>
                </c:pt>
                <c:pt idx="5">
                  <c:v>112.06</c:v>
                </c:pt>
                <c:pt idx="6">
                  <c:v>87.040999999999997</c:v>
                </c:pt>
                <c:pt idx="7">
                  <c:v>68.103999999999999</c:v>
                </c:pt>
                <c:pt idx="8">
                  <c:v>53.665000000000006</c:v>
                </c:pt>
                <c:pt idx="9">
                  <c:v>42.576000000000001</c:v>
                </c:pt>
                <c:pt idx="10">
                  <c:v>34.001000000000005</c:v>
                </c:pt>
                <c:pt idx="11">
                  <c:v>27.326000000000001</c:v>
                </c:pt>
              </c:numCache>
            </c:numRef>
          </c:xVal>
          <c:yVal>
            <c:numRef>
              <c:f>Sheet1!$C$2:$C$13</c:f>
              <c:numCache>
                <c:formatCode>General</c:formatCode>
                <c:ptCount val="12"/>
                <c:pt idx="0">
                  <c:v>-55</c:v>
                </c:pt>
                <c:pt idx="1">
                  <c:v>-50</c:v>
                </c:pt>
                <c:pt idx="2">
                  <c:v>-45</c:v>
                </c:pt>
                <c:pt idx="3">
                  <c:v>-40</c:v>
                </c:pt>
                <c:pt idx="4">
                  <c:v>-35</c:v>
                </c:pt>
                <c:pt idx="5">
                  <c:v>-30</c:v>
                </c:pt>
                <c:pt idx="6">
                  <c:v>-25</c:v>
                </c:pt>
                <c:pt idx="7">
                  <c:v>-20</c:v>
                </c:pt>
                <c:pt idx="8">
                  <c:v>-15</c:v>
                </c:pt>
                <c:pt idx="9">
                  <c:v>-10</c:v>
                </c:pt>
                <c:pt idx="10">
                  <c:v>-5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708-4ADB-B0EE-5CEB511A4C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384224"/>
        <c:axId val="500840792"/>
      </c:scatterChart>
      <c:valAx>
        <c:axId val="375384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0840792"/>
        <c:crosses val="autoZero"/>
        <c:crossBetween val="midCat"/>
      </c:valAx>
      <c:valAx>
        <c:axId val="500840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5384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6.590048118985127E-2"/>
          <c:y val="0.18039370078740158"/>
          <c:w val="0.88254396325459317"/>
          <c:h val="0.76868037328667249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14015551181102362"/>
                  <c:y val="-0.5033362496354622"/>
                </c:manualLayout>
              </c:layout>
              <c:numFmt formatCode="#,##0.0000000000_);[Red]\(#,##0.0000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Sheet1!$B$13:$B$24</c:f>
              <c:numCache>
                <c:formatCode>General</c:formatCode>
                <c:ptCount val="12"/>
                <c:pt idx="0">
                  <c:v>27.326000000000001</c:v>
                </c:pt>
                <c:pt idx="1">
                  <c:v>22.096</c:v>
                </c:pt>
                <c:pt idx="2">
                  <c:v>17.972999999999999</c:v>
                </c:pt>
                <c:pt idx="3">
                  <c:v>14.702999999999999</c:v>
                </c:pt>
                <c:pt idx="4">
                  <c:v>12.093</c:v>
                </c:pt>
                <c:pt idx="5">
                  <c:v>10</c:v>
                </c:pt>
                <c:pt idx="6">
                  <c:v>8.311300000000001</c:v>
                </c:pt>
                <c:pt idx="7">
                  <c:v>6.9418000000000006</c:v>
                </c:pt>
                <c:pt idx="8">
                  <c:v>5.8254999999999999</c:v>
                </c:pt>
                <c:pt idx="9">
                  <c:v>4.9112</c:v>
                </c:pt>
                <c:pt idx="10">
                  <c:v>4.1587000000000005</c:v>
                </c:pt>
                <c:pt idx="11">
                  <c:v>3.5365000000000002</c:v>
                </c:pt>
              </c:numCache>
            </c:numRef>
          </c:xVal>
          <c:yVal>
            <c:numRef>
              <c:f>Sheet1!$C$13:$C$24</c:f>
              <c:numCache>
                <c:formatCode>General</c:formatCode>
                <c:ptCount val="1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FA-47DC-867F-06277745D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7100096"/>
        <c:axId val="677097800"/>
      </c:scatterChart>
      <c:valAx>
        <c:axId val="677100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7097800"/>
        <c:crosses val="autoZero"/>
        <c:crossBetween val="midCat"/>
      </c:valAx>
      <c:valAx>
        <c:axId val="67709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7100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14866557305336833"/>
                  <c:y val="4.3257509477981917E-2"/>
                </c:manualLayout>
              </c:layout>
              <c:numFmt formatCode="#,##0.0000000000_);[Red]\(#,##0.0000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Sheet1!$B$24:$B$43</c:f>
              <c:numCache>
                <c:formatCode>General</c:formatCode>
                <c:ptCount val="20"/>
                <c:pt idx="0">
                  <c:v>3.5365000000000002</c:v>
                </c:pt>
                <c:pt idx="1">
                  <c:v>3.0197000000000003</c:v>
                </c:pt>
                <c:pt idx="2">
                  <c:v>2.5888</c:v>
                </c:pt>
                <c:pt idx="3">
                  <c:v>2.2278000000000002</c:v>
                </c:pt>
                <c:pt idx="4">
                  <c:v>1.9242999999999999</c:v>
                </c:pt>
                <c:pt idx="5">
                  <c:v>1.6681000000000001</c:v>
                </c:pt>
                <c:pt idx="6">
                  <c:v>1.4510000000000001</c:v>
                </c:pt>
                <c:pt idx="7">
                  <c:v>1.2663</c:v>
                </c:pt>
                <c:pt idx="8">
                  <c:v>1.1088</c:v>
                </c:pt>
                <c:pt idx="9">
                  <c:v>0.97380999999999995</c:v>
                </c:pt>
                <c:pt idx="10">
                  <c:v>0.85787999999999998</c:v>
                </c:pt>
                <c:pt idx="11">
                  <c:v>0.75795000000000001</c:v>
                </c:pt>
                <c:pt idx="12">
                  <c:v>0.67155000000000009</c:v>
                </c:pt>
                <c:pt idx="13">
                  <c:v>0.59662999999999999</c:v>
                </c:pt>
                <c:pt idx="14">
                  <c:v>0.53146000000000004</c:v>
                </c:pt>
                <c:pt idx="15">
                  <c:v>0.47463</c:v>
                </c:pt>
                <c:pt idx="16">
                  <c:v>0.42493000000000003</c:v>
                </c:pt>
                <c:pt idx="17">
                  <c:v>0.38134000000000001</c:v>
                </c:pt>
                <c:pt idx="18">
                  <c:v>0.34301999999999999</c:v>
                </c:pt>
                <c:pt idx="19">
                  <c:v>0.30925000000000002</c:v>
                </c:pt>
              </c:numCache>
            </c:numRef>
          </c:xVal>
          <c:yVal>
            <c:numRef>
              <c:f>Sheet1!$C$24:$C$43</c:f>
              <c:numCache>
                <c:formatCode>General</c:formatCode>
                <c:ptCount val="20"/>
                <c:pt idx="0">
                  <c:v>55</c:v>
                </c:pt>
                <c:pt idx="1">
                  <c:v>60</c:v>
                </c:pt>
                <c:pt idx="2">
                  <c:v>65</c:v>
                </c:pt>
                <c:pt idx="3">
                  <c:v>70</c:v>
                </c:pt>
                <c:pt idx="4">
                  <c:v>75</c:v>
                </c:pt>
                <c:pt idx="5">
                  <c:v>80</c:v>
                </c:pt>
                <c:pt idx="6">
                  <c:v>85</c:v>
                </c:pt>
                <c:pt idx="7">
                  <c:v>90</c:v>
                </c:pt>
                <c:pt idx="8">
                  <c:v>95</c:v>
                </c:pt>
                <c:pt idx="9">
                  <c:v>100</c:v>
                </c:pt>
                <c:pt idx="10">
                  <c:v>105</c:v>
                </c:pt>
                <c:pt idx="11">
                  <c:v>110</c:v>
                </c:pt>
                <c:pt idx="12">
                  <c:v>115</c:v>
                </c:pt>
                <c:pt idx="13">
                  <c:v>120</c:v>
                </c:pt>
                <c:pt idx="14">
                  <c:v>125</c:v>
                </c:pt>
                <c:pt idx="15">
                  <c:v>130</c:v>
                </c:pt>
                <c:pt idx="16">
                  <c:v>135</c:v>
                </c:pt>
                <c:pt idx="17">
                  <c:v>140</c:v>
                </c:pt>
                <c:pt idx="18">
                  <c:v>145</c:v>
                </c:pt>
                <c:pt idx="19">
                  <c:v>150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13A-490A-AF10-D0CF81614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8230872"/>
        <c:axId val="678231200"/>
      </c:scatterChart>
      <c:valAx>
        <c:axId val="678230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8231200"/>
        <c:crosses val="autoZero"/>
        <c:crossBetween val="midCat"/>
      </c:valAx>
      <c:valAx>
        <c:axId val="67823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8230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多项式的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#,##0.0000000000_);[Red]\(#,##0.0000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Sheet1!$B$13:$B$24</c:f>
              <c:numCache>
                <c:formatCode>General</c:formatCode>
                <c:ptCount val="12"/>
                <c:pt idx="0">
                  <c:v>27.326000000000001</c:v>
                </c:pt>
                <c:pt idx="1">
                  <c:v>22.096</c:v>
                </c:pt>
                <c:pt idx="2">
                  <c:v>17.972999999999999</c:v>
                </c:pt>
                <c:pt idx="3">
                  <c:v>14.702999999999999</c:v>
                </c:pt>
                <c:pt idx="4">
                  <c:v>12.093</c:v>
                </c:pt>
                <c:pt idx="5">
                  <c:v>10</c:v>
                </c:pt>
                <c:pt idx="6">
                  <c:v>8.311300000000001</c:v>
                </c:pt>
                <c:pt idx="7">
                  <c:v>6.9418000000000006</c:v>
                </c:pt>
                <c:pt idx="8">
                  <c:v>5.8254999999999999</c:v>
                </c:pt>
                <c:pt idx="9">
                  <c:v>4.9112</c:v>
                </c:pt>
                <c:pt idx="10">
                  <c:v>4.1587000000000005</c:v>
                </c:pt>
                <c:pt idx="11">
                  <c:v>3.5365000000000002</c:v>
                </c:pt>
              </c:numCache>
            </c:numRef>
          </c:xVal>
          <c:yVal>
            <c:numRef>
              <c:f>Sheet1!$C$13:$C$24</c:f>
              <c:numCache>
                <c:formatCode>General</c:formatCode>
                <c:ptCount val="1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9A-4FEF-89A1-0E6E230C5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7094520"/>
        <c:axId val="677093864"/>
      </c:scatterChart>
      <c:valAx>
        <c:axId val="677094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7093864"/>
        <c:crosses val="autoZero"/>
        <c:crossBetween val="midCat"/>
      </c:valAx>
      <c:valAx>
        <c:axId val="677093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7094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1</xdr:row>
      <xdr:rowOff>104775</xdr:rowOff>
    </xdr:from>
    <xdr:to>
      <xdr:col>11</xdr:col>
      <xdr:colOff>95250</xdr:colOff>
      <xdr:row>16</xdr:row>
      <xdr:rowOff>133350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EAC2821-BBAD-4E68-9138-AA601B5500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352425</xdr:colOff>
      <xdr:row>3</xdr:row>
      <xdr:rowOff>104775</xdr:rowOff>
    </xdr:from>
    <xdr:to>
      <xdr:col>19</xdr:col>
      <xdr:colOff>123825</xdr:colOff>
      <xdr:row>18</xdr:row>
      <xdr:rowOff>133350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2AEDFEE7-FDBF-4EA8-86FF-E4ADD0BE80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104775</xdr:colOff>
      <xdr:row>26</xdr:row>
      <xdr:rowOff>38100</xdr:rowOff>
    </xdr:from>
    <xdr:to>
      <xdr:col>10</xdr:col>
      <xdr:colOff>561975</xdr:colOff>
      <xdr:row>41</xdr:row>
      <xdr:rowOff>66675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EFFA8699-3D92-4435-8F9D-7E894D5B16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428625</xdr:colOff>
      <xdr:row>20</xdr:row>
      <xdr:rowOff>38100</xdr:rowOff>
    </xdr:from>
    <xdr:to>
      <xdr:col>19</xdr:col>
      <xdr:colOff>200025</xdr:colOff>
      <xdr:row>35</xdr:row>
      <xdr:rowOff>66675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9CB39CA7-0942-4630-B188-9424AFBBF0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43"/>
  <sheetViews>
    <sheetView tabSelected="1" topLeftCell="B1" workbookViewId="0">
      <selection activeCell="J24" sqref="J24:J25"/>
    </sheetView>
  </sheetViews>
  <sheetFormatPr defaultRowHeight="14.25" x14ac:dyDescent="0.2"/>
  <sheetData>
    <row r="1" spans="2:4" x14ac:dyDescent="0.2">
      <c r="D1" t="s">
        <v>0</v>
      </c>
    </row>
    <row r="2" spans="2:4" x14ac:dyDescent="0.2">
      <c r="B2">
        <v>446.04999999999995</v>
      </c>
      <c r="C2">
        <v>-55</v>
      </c>
      <c r="D2">
        <f>(-19.6841233816)*LN(B2)+63.7561660526</f>
        <v>-56.325471482678203</v>
      </c>
    </row>
    <row r="3" spans="2:4" x14ac:dyDescent="0.2">
      <c r="B3">
        <v>332.81</v>
      </c>
      <c r="C3">
        <v>-50</v>
      </c>
      <c r="D3">
        <f t="shared" ref="D3:D12" si="0">(-19.6841233816)*LN(B3)+63.7561660526</f>
        <v>-50.560792951269342</v>
      </c>
    </row>
    <row r="4" spans="2:4" x14ac:dyDescent="0.2">
      <c r="B4">
        <v>250.44</v>
      </c>
      <c r="C4">
        <v>-45</v>
      </c>
      <c r="D4">
        <f t="shared" si="0"/>
        <v>-44.963565507388147</v>
      </c>
    </row>
    <row r="5" spans="2:4" x14ac:dyDescent="0.2">
      <c r="B5">
        <v>190.03</v>
      </c>
      <c r="C5">
        <v>-40</v>
      </c>
      <c r="D5">
        <f t="shared" si="0"/>
        <v>-39.530010944169426</v>
      </c>
    </row>
    <row r="6" spans="2:4" x14ac:dyDescent="0.2">
      <c r="B6">
        <v>145.35999999999999</v>
      </c>
      <c r="C6">
        <v>-35</v>
      </c>
      <c r="D6">
        <f t="shared" si="0"/>
        <v>-34.255285330465533</v>
      </c>
    </row>
    <row r="7" spans="2:4" x14ac:dyDescent="0.2">
      <c r="B7">
        <v>112.06</v>
      </c>
      <c r="C7">
        <v>-30</v>
      </c>
      <c r="D7">
        <f t="shared" si="0"/>
        <v>-29.133890148447342</v>
      </c>
    </row>
    <row r="8" spans="2:4" x14ac:dyDescent="0.2">
      <c r="B8">
        <v>87.040999999999997</v>
      </c>
      <c r="C8">
        <v>-25</v>
      </c>
      <c r="D8">
        <f t="shared" si="0"/>
        <v>-24.160594606709388</v>
      </c>
    </row>
    <row r="9" spans="2:4" x14ac:dyDescent="0.2">
      <c r="B9">
        <v>68.103999999999999</v>
      </c>
      <c r="C9">
        <v>-20</v>
      </c>
      <c r="D9">
        <f t="shared" si="0"/>
        <v>-19.331226357452273</v>
      </c>
    </row>
    <row r="10" spans="2:4" x14ac:dyDescent="0.2">
      <c r="B10">
        <v>53.665000000000006</v>
      </c>
      <c r="C10">
        <v>-15</v>
      </c>
      <c r="D10">
        <f t="shared" si="0"/>
        <v>-14.640993263197821</v>
      </c>
    </row>
    <row r="11" spans="2:4" x14ac:dyDescent="0.2">
      <c r="B11">
        <v>42.576000000000001</v>
      </c>
      <c r="C11">
        <v>-10</v>
      </c>
      <c r="D11">
        <f t="shared" si="0"/>
        <v>-10.084703206658695</v>
      </c>
    </row>
    <row r="12" spans="2:4" x14ac:dyDescent="0.2">
      <c r="B12">
        <v>34.001000000000005</v>
      </c>
      <c r="C12">
        <v>-5</v>
      </c>
      <c r="D12">
        <f t="shared" si="0"/>
        <v>-5.6577285382398443</v>
      </c>
    </row>
    <row r="13" spans="2:4" x14ac:dyDescent="0.2">
      <c r="B13">
        <v>27.326000000000001</v>
      </c>
      <c r="C13">
        <v>0</v>
      </c>
      <c r="D13">
        <f>(-26.8923106296)*LN(B13)+87.7223034341</f>
        <v>-1.2331205141995127</v>
      </c>
    </row>
    <row r="14" spans="2:4" x14ac:dyDescent="0.2">
      <c r="B14">
        <v>22.096</v>
      </c>
      <c r="C14">
        <v>5</v>
      </c>
      <c r="D14">
        <f t="shared" ref="D14:D23" si="1">(-26.8923106296)*LN(B14)+87.7223034341</f>
        <v>4.4799366347260872</v>
      </c>
    </row>
    <row r="15" spans="2:4" x14ac:dyDescent="0.2">
      <c r="B15">
        <v>17.972999999999999</v>
      </c>
      <c r="C15">
        <v>10</v>
      </c>
      <c r="D15">
        <f t="shared" si="1"/>
        <v>10.033897035815116</v>
      </c>
    </row>
    <row r="16" spans="2:4" x14ac:dyDescent="0.2">
      <c r="B16">
        <v>14.702999999999999</v>
      </c>
      <c r="C16">
        <v>15</v>
      </c>
      <c r="D16">
        <f t="shared" si="1"/>
        <v>15.434386039538097</v>
      </c>
    </row>
    <row r="17" spans="2:4" x14ac:dyDescent="0.2">
      <c r="B17">
        <v>12.093</v>
      </c>
      <c r="C17">
        <v>20</v>
      </c>
      <c r="D17">
        <f t="shared" si="1"/>
        <v>20.689809976220616</v>
      </c>
    </row>
    <row r="18" spans="2:4" x14ac:dyDescent="0.2">
      <c r="B18">
        <v>10</v>
      </c>
      <c r="C18">
        <v>25</v>
      </c>
      <c r="D18">
        <f t="shared" si="1"/>
        <v>25.80046986221771</v>
      </c>
    </row>
    <row r="19" spans="2:4" x14ac:dyDescent="0.2">
      <c r="B19">
        <v>8.311300000000001</v>
      </c>
      <c r="C19">
        <v>30</v>
      </c>
      <c r="D19">
        <f t="shared" si="1"/>
        <v>30.774715235837</v>
      </c>
    </row>
    <row r="20" spans="2:4" x14ac:dyDescent="0.2">
      <c r="B20">
        <v>6.9418000000000006</v>
      </c>
      <c r="C20">
        <v>35</v>
      </c>
      <c r="D20">
        <f t="shared" si="1"/>
        <v>35.61680828395987</v>
      </c>
    </row>
    <row r="21" spans="2:4" x14ac:dyDescent="0.2">
      <c r="B21">
        <v>5.8254999999999999</v>
      </c>
      <c r="C21">
        <v>40</v>
      </c>
      <c r="D21">
        <f t="shared" si="1"/>
        <v>40.331467988319538</v>
      </c>
    </row>
    <row r="22" spans="2:4" x14ac:dyDescent="0.2">
      <c r="B22">
        <v>4.9112</v>
      </c>
      <c r="C22">
        <v>45</v>
      </c>
      <c r="D22">
        <f t="shared" si="1"/>
        <v>44.922698638464745</v>
      </c>
    </row>
    <row r="23" spans="2:4" x14ac:dyDescent="0.2">
      <c r="B23">
        <v>4.1587000000000005</v>
      </c>
      <c r="C23">
        <v>50</v>
      </c>
      <c r="D23">
        <f t="shared" si="1"/>
        <v>49.395314410015018</v>
      </c>
    </row>
    <row r="24" spans="2:4" x14ac:dyDescent="0.2">
      <c r="B24">
        <v>3.5365000000000002</v>
      </c>
      <c r="C24">
        <v>55</v>
      </c>
      <c r="D24">
        <f>(-39.0002242336)*LN(B24)+100.9126433403</f>
        <v>51.649996140160269</v>
      </c>
    </row>
    <row r="25" spans="2:4" x14ac:dyDescent="0.2">
      <c r="B25">
        <v>3.0197000000000003</v>
      </c>
      <c r="C25">
        <v>60</v>
      </c>
      <c r="D25">
        <f t="shared" ref="D25:D43" si="2">(-39.0002242336)*LN(B25)+100.9126433403</f>
        <v>57.811253467397322</v>
      </c>
    </row>
    <row r="26" spans="2:4" x14ac:dyDescent="0.2">
      <c r="B26">
        <v>2.5888</v>
      </c>
      <c r="C26">
        <v>65</v>
      </c>
      <c r="D26">
        <f t="shared" si="2"/>
        <v>63.815846583145259</v>
      </c>
    </row>
    <row r="27" spans="2:4" x14ac:dyDescent="0.2">
      <c r="B27">
        <v>2.2278000000000002</v>
      </c>
      <c r="C27">
        <v>70</v>
      </c>
      <c r="D27">
        <f t="shared" si="2"/>
        <v>69.672896220194332</v>
      </c>
    </row>
    <row r="28" spans="2:4" x14ac:dyDescent="0.2">
      <c r="B28">
        <v>1.9242999999999999</v>
      </c>
      <c r="C28">
        <v>75</v>
      </c>
      <c r="D28">
        <f t="shared" si="2"/>
        <v>75.384568220916165</v>
      </c>
    </row>
    <row r="29" spans="2:4" x14ac:dyDescent="0.2">
      <c r="B29">
        <v>1.6681000000000001</v>
      </c>
      <c r="C29">
        <v>80</v>
      </c>
      <c r="D29">
        <f t="shared" si="2"/>
        <v>80.956803690336343</v>
      </c>
    </row>
    <row r="30" spans="2:4" x14ac:dyDescent="0.2">
      <c r="B30">
        <v>1.4510000000000001</v>
      </c>
      <c r="C30">
        <v>85</v>
      </c>
      <c r="D30">
        <f t="shared" si="2"/>
        <v>86.39469388649556</v>
      </c>
    </row>
    <row r="31" spans="2:4" x14ac:dyDescent="0.2">
      <c r="B31">
        <v>1.2663</v>
      </c>
      <c r="C31">
        <v>90</v>
      </c>
      <c r="D31">
        <f t="shared" si="2"/>
        <v>91.704719162409816</v>
      </c>
    </row>
    <row r="32" spans="2:4" x14ac:dyDescent="0.2">
      <c r="B32">
        <v>1.1088</v>
      </c>
      <c r="C32">
        <v>95</v>
      </c>
      <c r="D32">
        <f t="shared" si="2"/>
        <v>96.88476455313733</v>
      </c>
    </row>
    <row r="33" spans="2:4" x14ac:dyDescent="0.2">
      <c r="B33">
        <v>0.97380999999999995</v>
      </c>
      <c r="C33">
        <v>100</v>
      </c>
      <c r="D33">
        <f t="shared" si="2"/>
        <v>101.94767287450026</v>
      </c>
    </row>
    <row r="34" spans="2:4" x14ac:dyDescent="0.2">
      <c r="B34">
        <v>0.85787999999999998</v>
      </c>
      <c r="C34">
        <v>105</v>
      </c>
      <c r="D34">
        <f t="shared" si="2"/>
        <v>106.89102864050354</v>
      </c>
    </row>
    <row r="35" spans="2:4" x14ac:dyDescent="0.2">
      <c r="B35">
        <v>0.75795000000000001</v>
      </c>
      <c r="C35">
        <v>110</v>
      </c>
      <c r="D35">
        <f t="shared" si="2"/>
        <v>111.72108196838801</v>
      </c>
    </row>
    <row r="36" spans="2:4" x14ac:dyDescent="0.2">
      <c r="B36">
        <v>0.67155000000000009</v>
      </c>
      <c r="C36">
        <v>115</v>
      </c>
      <c r="D36">
        <f t="shared" si="2"/>
        <v>116.44123804213127</v>
      </c>
    </row>
    <row r="37" spans="2:4" x14ac:dyDescent="0.2">
      <c r="B37">
        <v>0.59662999999999999</v>
      </c>
      <c r="C37">
        <v>120</v>
      </c>
      <c r="D37">
        <f t="shared" si="2"/>
        <v>121.05462595305434</v>
      </c>
    </row>
    <row r="38" spans="2:4" x14ac:dyDescent="0.2">
      <c r="B38">
        <v>0.53146000000000004</v>
      </c>
      <c r="C38">
        <v>125</v>
      </c>
      <c r="D38">
        <f t="shared" si="2"/>
        <v>125.56575145111572</v>
      </c>
    </row>
    <row r="39" spans="2:4" x14ac:dyDescent="0.2">
      <c r="B39">
        <v>0.47463</v>
      </c>
      <c r="C39">
        <v>130</v>
      </c>
      <c r="D39">
        <f t="shared" si="2"/>
        <v>129.97637975187106</v>
      </c>
    </row>
    <row r="40" spans="2:4" x14ac:dyDescent="0.2">
      <c r="B40">
        <v>0.42493000000000003</v>
      </c>
      <c r="C40">
        <v>135</v>
      </c>
      <c r="D40">
        <f t="shared" si="2"/>
        <v>134.29023759704538</v>
      </c>
    </row>
    <row r="41" spans="2:4" x14ac:dyDescent="0.2">
      <c r="B41">
        <v>0.38134000000000001</v>
      </c>
      <c r="C41">
        <v>140</v>
      </c>
      <c r="D41">
        <f t="shared" si="2"/>
        <v>138.5113521363096</v>
      </c>
    </row>
    <row r="42" spans="2:4" x14ac:dyDescent="0.2">
      <c r="B42">
        <v>0.34301999999999999</v>
      </c>
      <c r="C42">
        <v>145</v>
      </c>
      <c r="D42">
        <f t="shared" si="2"/>
        <v>142.64157771739553</v>
      </c>
    </row>
    <row r="43" spans="2:4" x14ac:dyDescent="0.2">
      <c r="B43">
        <v>0.30925000000000002</v>
      </c>
      <c r="C43">
        <v>150</v>
      </c>
      <c r="D43">
        <f t="shared" si="2"/>
        <v>146.68351194270619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Jyen Zhou</dc:creator>
  <cp:lastModifiedBy>Jyen Zhou</cp:lastModifiedBy>
  <dcterms:created xsi:type="dcterms:W3CDTF">2015-06-05T18:19:34Z</dcterms:created>
  <dcterms:modified xsi:type="dcterms:W3CDTF">2021-10-20T10:25:01Z</dcterms:modified>
</cp:coreProperties>
</file>