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14-06\Desktop\Projet\"/>
    </mc:Choice>
  </mc:AlternateContent>
  <bookViews>
    <workbookView minimized="1"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1" i="1"/>
  <c r="D19" i="1"/>
  <c r="E20" i="1" s="1"/>
  <c r="E21" i="1" s="1"/>
  <c r="E22" i="1" s="1"/>
  <c r="E9" i="1"/>
  <c r="E10" i="1"/>
  <c r="E12" i="1"/>
  <c r="E13" i="1"/>
  <c r="E16" i="1"/>
  <c r="E17" i="1"/>
  <c r="E15" i="1"/>
  <c r="E8" i="1"/>
</calcChain>
</file>

<file path=xl/sharedStrings.xml><?xml version="1.0" encoding="utf-8"?>
<sst xmlns="http://schemas.openxmlformats.org/spreadsheetml/2006/main" count="18" uniqueCount="18">
  <si>
    <t>Structure HTML CSS</t>
  </si>
  <si>
    <t>Graphisme</t>
  </si>
  <si>
    <t>Fonctionalité</t>
  </si>
  <si>
    <t>Serveur</t>
  </si>
  <si>
    <t>Mise en ligne(abo annuel)</t>
  </si>
  <si>
    <t>Total HT</t>
  </si>
  <si>
    <t>Total TVA 20%</t>
  </si>
  <si>
    <t>Total TTC</t>
  </si>
  <si>
    <t>Net à payer(€)</t>
  </si>
  <si>
    <t>Rédaction d'article</t>
  </si>
  <si>
    <t>Prix unitaire HT</t>
  </si>
  <si>
    <t>Prix TTC</t>
  </si>
  <si>
    <t>Quantité</t>
  </si>
  <si>
    <t>Désignation</t>
  </si>
  <si>
    <t>Photo</t>
  </si>
  <si>
    <t>Logo</t>
  </si>
  <si>
    <t>Maintenance à l'année éffectuer tous les mois( mise a jour des articles et correction des bugs )</t>
  </si>
  <si>
    <t>Historique de location et chiffre d'affaire mensuel (abo annuel)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</si>
</sst>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22"/>
  <sheetViews>
    <sheetView showGridLines="0" showRowColHeaders="0" tabSelected="1" topLeftCell="A4" workbookViewId="0">
      <selection activeCell="L20" sqref="L20"/>
    </sheetView>
  </sheetViews>
  <sheetFormatPr baseColWidth="10" defaultRowHeight="15" x14ac:dyDescent="0.25"/>
  <cols>
    <col min="3" max="3" width="65.85546875" customWidth="1"/>
  </cols>
  <sheetData>
    <row r="6" spans="2:6" ht="15" customHeight="1" x14ac:dyDescent="0.25"/>
    <row r="7" spans="2:6" ht="33" customHeight="1" x14ac:dyDescent="0.25">
      <c r="B7" s="12" t="s">
        <v>12</v>
      </c>
      <c r="C7" s="13" t="s">
        <v>13</v>
      </c>
      <c r="D7" s="14" t="s">
        <v>10</v>
      </c>
      <c r="E7" s="14" t="s">
        <v>11</v>
      </c>
      <c r="F7" s="9"/>
    </row>
    <row r="8" spans="2:6" x14ac:dyDescent="0.25">
      <c r="B8" s="1">
        <v>1</v>
      </c>
      <c r="C8" s="6" t="s">
        <v>0</v>
      </c>
      <c r="D8" s="2">
        <v>1309</v>
      </c>
      <c r="E8" s="2">
        <f>D8+(D8*0.2)</f>
        <v>1570.8</v>
      </c>
    </row>
    <row r="9" spans="2:6" x14ac:dyDescent="0.25">
      <c r="B9" s="1">
        <v>1</v>
      </c>
      <c r="C9" s="3" t="s">
        <v>1</v>
      </c>
      <c r="D9" s="2">
        <v>231</v>
      </c>
      <c r="E9" s="2">
        <f t="shared" ref="E9:E11" si="0">D9+(D9*0.2)</f>
        <v>277.2</v>
      </c>
    </row>
    <row r="10" spans="2:6" x14ac:dyDescent="0.25">
      <c r="B10" s="1">
        <v>1</v>
      </c>
      <c r="C10" s="3" t="s">
        <v>15</v>
      </c>
      <c r="D10" s="2">
        <v>77</v>
      </c>
      <c r="E10" s="2">
        <f t="shared" si="0"/>
        <v>92.4</v>
      </c>
    </row>
    <row r="11" spans="2:6" x14ac:dyDescent="0.25">
      <c r="B11" s="11">
        <v>1</v>
      </c>
      <c r="C11" s="10" t="s">
        <v>14</v>
      </c>
      <c r="D11" s="2">
        <v>400</v>
      </c>
      <c r="E11" s="2">
        <f t="shared" si="0"/>
        <v>480</v>
      </c>
    </row>
    <row r="12" spans="2:6" x14ac:dyDescent="0.25">
      <c r="B12" s="1">
        <v>1</v>
      </c>
      <c r="C12" s="3" t="s">
        <v>2</v>
      </c>
      <c r="D12" s="2">
        <v>385</v>
      </c>
      <c r="E12" s="2">
        <f t="shared" ref="E12:E17" si="1">D12+(D12*0.2)</f>
        <v>462</v>
      </c>
    </row>
    <row r="13" spans="2:6" x14ac:dyDescent="0.25">
      <c r="B13" s="1">
        <v>1</v>
      </c>
      <c r="C13" s="3" t="s">
        <v>3</v>
      </c>
      <c r="D13" s="2">
        <v>770</v>
      </c>
      <c r="E13" s="2">
        <f t="shared" si="1"/>
        <v>924</v>
      </c>
    </row>
    <row r="14" spans="2:6" x14ac:dyDescent="0.25">
      <c r="B14" s="1">
        <v>1</v>
      </c>
      <c r="C14" s="10" t="s">
        <v>9</v>
      </c>
      <c r="D14" s="2">
        <v>150</v>
      </c>
      <c r="E14" s="2">
        <f t="shared" si="1"/>
        <v>180</v>
      </c>
    </row>
    <row r="15" spans="2:6" x14ac:dyDescent="0.25">
      <c r="B15" s="1">
        <v>1</v>
      </c>
      <c r="C15" s="3" t="s">
        <v>4</v>
      </c>
      <c r="D15" s="2">
        <v>160</v>
      </c>
      <c r="E15" s="2">
        <f t="shared" si="1"/>
        <v>192</v>
      </c>
    </row>
    <row r="16" spans="2:6" ht="39.75" customHeight="1" x14ac:dyDescent="0.25">
      <c r="B16" s="18">
        <v>1</v>
      </c>
      <c r="C16" s="17" t="s">
        <v>16</v>
      </c>
      <c r="D16" s="19">
        <v>150</v>
      </c>
      <c r="E16" s="19">
        <f t="shared" si="1"/>
        <v>180</v>
      </c>
    </row>
    <row r="17" spans="2:5" x14ac:dyDescent="0.25">
      <c r="B17" s="5">
        <v>1</v>
      </c>
      <c r="C17" s="4" t="s">
        <v>17</v>
      </c>
      <c r="D17" s="16">
        <v>360</v>
      </c>
      <c r="E17" s="16">
        <f t="shared" si="1"/>
        <v>432</v>
      </c>
    </row>
    <row r="18" spans="2:5" x14ac:dyDescent="0.25">
      <c r="B18" s="26"/>
      <c r="C18" s="27"/>
      <c r="D18" s="27"/>
      <c r="E18" s="28"/>
    </row>
    <row r="19" spans="2:5" x14ac:dyDescent="0.25">
      <c r="B19" s="22" t="s">
        <v>5</v>
      </c>
      <c r="C19" s="23"/>
      <c r="D19" s="8">
        <f>SUM(D8:D18)</f>
        <v>3992</v>
      </c>
      <c r="E19" s="7"/>
    </row>
    <row r="20" spans="2:5" x14ac:dyDescent="0.25">
      <c r="B20" s="20" t="s">
        <v>6</v>
      </c>
      <c r="C20" s="21"/>
      <c r="D20" s="1"/>
      <c r="E20" s="2">
        <f>D19*0.2</f>
        <v>798.40000000000009</v>
      </c>
    </row>
    <row r="21" spans="2:5" x14ac:dyDescent="0.25">
      <c r="B21" s="24" t="s">
        <v>7</v>
      </c>
      <c r="C21" s="25"/>
      <c r="D21" s="1"/>
      <c r="E21" s="2">
        <f>D19+E20</f>
        <v>4790.3999999999996</v>
      </c>
    </row>
    <row r="22" spans="2:5" x14ac:dyDescent="0.25">
      <c r="B22" s="20" t="s">
        <v>8</v>
      </c>
      <c r="C22" s="21"/>
      <c r="D22" s="1"/>
      <c r="E22" s="15">
        <f>E21</f>
        <v>4790.3999999999996</v>
      </c>
    </row>
  </sheetData>
  <mergeCells count="5">
    <mergeCell ref="B22:C22"/>
    <mergeCell ref="B19:C19"/>
    <mergeCell ref="B20:C20"/>
    <mergeCell ref="B21:C21"/>
    <mergeCell ref="B18:E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62014-14-06</dc:creator>
  <cp:lastModifiedBy>62014-14-06</cp:lastModifiedBy>
  <dcterms:created xsi:type="dcterms:W3CDTF">2019-08-20T08:57:33Z</dcterms:created>
  <dcterms:modified xsi:type="dcterms:W3CDTF">2019-08-20T14:26:47Z</dcterms:modified>
</cp:coreProperties>
</file>