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IM\data\"/>
    </mc:Choice>
  </mc:AlternateContent>
  <xr:revisionPtr revIDLastSave="0" documentId="8_{CD88ED05-2C8D-420E-AFBF-B7F63AD9DB5B}" xr6:coauthVersionLast="47" xr6:coauthVersionMax="47" xr10:uidLastSave="{00000000-0000-0000-0000-000000000000}"/>
  <bookViews>
    <workbookView xWindow="-108" yWindow="-108" windowWidth="23256" windowHeight="12456" xr2:uid="{71DA0B5B-545A-41CB-AF74-445D22B04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1" l="1"/>
  <c r="E52" i="1" s="1"/>
  <c r="D51" i="1"/>
</calcChain>
</file>

<file path=xl/sharedStrings.xml><?xml version="1.0" encoding="utf-8"?>
<sst xmlns="http://schemas.openxmlformats.org/spreadsheetml/2006/main" count="52" uniqueCount="19">
  <si>
    <t>Tgl</t>
  </si>
  <si>
    <t>Keterangan</t>
  </si>
  <si>
    <t>Ref</t>
  </si>
  <si>
    <t xml:space="preserve">Debit </t>
  </si>
  <si>
    <t>Kredit</t>
  </si>
  <si>
    <t>Pembelian bahan baku</t>
  </si>
  <si>
    <t xml:space="preserve">               Kas</t>
  </si>
  <si>
    <t>Beban Listrik</t>
  </si>
  <si>
    <t xml:space="preserve">                  Kas</t>
  </si>
  <si>
    <t>Kas</t>
  </si>
  <si>
    <t xml:space="preserve">        Penjualan</t>
  </si>
  <si>
    <t xml:space="preserve"> Kas</t>
  </si>
  <si>
    <t>Beban Air</t>
  </si>
  <si>
    <t xml:space="preserve">   Kas</t>
  </si>
  <si>
    <t>Beban sewa</t>
  </si>
  <si>
    <t xml:space="preserve">      Kas</t>
  </si>
  <si>
    <t>Beban gaji</t>
  </si>
  <si>
    <t xml:space="preserve">    Kas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</si>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</sst>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5" fontId="0" fillId="0" borderId="0" xfId="0" applyNumberFormat="1"/>
    <xf numFmtId="42" fontId="0" fillId="0" borderId="0" xfId="0" applyNumberFormat="1"/>
    <xf numFmtId="164" fontId="0" fillId="0" borderId="0" xfId="1" applyNumberFormat="1" applyFont="1" applyBorder="1"/>
    <xf numFmtId="42" fontId="0" fillId="0" borderId="4" xfId="0" applyNumberFormat="1" applyBorder="1"/>
    <xf numFmtId="0" fontId="0" fillId="0" borderId="4" xfId="0" applyBorder="1"/>
    <xf numFmtId="164" fontId="0" fillId="0" borderId="4" xfId="1" applyNumberFormat="1" applyFont="1" applyBorder="1"/>
    <xf numFmtId="15" fontId="0" fillId="0" borderId="5" xfId="0" applyNumberFormat="1" applyBorder="1"/>
    <xf numFmtId="42" fontId="0" fillId="0" borderId="5" xfId="0" applyNumberFormat="1" applyBorder="1"/>
    <xf numFmtId="0" fontId="0" fillId="0" borderId="5" xfId="0" applyBorder="1"/>
    <xf numFmtId="164" fontId="0" fillId="0" borderId="5" xfId="1" applyNumberFormat="1" applyFont="1" applyBorder="1"/>
    <xf numFmtId="15" fontId="0" fillId="0" borderId="4" xfId="0" applyNumberFormat="1" applyBorder="1"/>
    <xf numFmtId="15" fontId="0" fillId="3" borderId="0" xfId="0" applyNumberFormat="1" applyFill="1"/>
    <xf numFmtId="15" fontId="0" fillId="3" borderId="5" xfId="0" applyNumberFormat="1" applyFill="1" applyBorder="1"/>
    <xf numFmtId="15" fontId="0" fillId="3" borderId="6" xfId="0" applyNumberFormat="1" applyFill="1" applyBorder="1"/>
    <xf numFmtId="42" fontId="0" fillId="0" borderId="7" xfId="0" applyNumberFormat="1" applyBorder="1"/>
    <xf numFmtId="0" fontId="0" fillId="0" borderId="7" xfId="0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42" fontId="0" fillId="0" borderId="6" xfId="0" applyNumberFormat="1" applyBorder="1"/>
    <xf numFmtId="15" fontId="0" fillId="0" borderId="6" xfId="0" applyNumberFormat="1" applyBorder="1"/>
    <xf numFmtId="0" fontId="0" fillId="0" borderId="6" xfId="0" applyBorder="1"/>
    <xf numFmtId="42" fontId="0" fillId="0" borderId="8" xfId="0" applyNumberFormat="1" applyBorder="1"/>
    <xf numFmtId="0" fontId="0" fillId="0" borderId="9" xfId="0" applyBorder="1"/>
    <xf numFmtId="42" fontId="0" fillId="0" borderId="10" xfId="0" applyNumberFormat="1" applyBorder="1"/>
    <xf numFmtId="164" fontId="0" fillId="0" borderId="3" xfId="1" applyNumberFormat="1" applyFont="1" applyBorder="1"/>
    <xf numFmtId="164" fontId="1" fillId="0" borderId="2" xfId="0" applyNumberFormat="1" applyFont="1" applyBorder="1"/>
    <xf numFmtId="0" fontId="0" fillId="0" borderId="1" xfId="0" applyBorder="1"/>
    <xf numFmtId="0" fontId="0" fillId="0" borderId="3" xfId="0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164" formatCode="_-&quot;Rp&quot;* #,##0_-;\-&quot;Rp&quot;* #,##0_-;_-&quot;Rp&quot;* &quot;-&quot;??_-;_-@_-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p&quot;* #,##0_-;\-&quot;Rp&quot;* #,##0_-;_-&quot;Rp&quot;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p&quot;* #,##0_-;\-&quot;Rp&quot;* #,##0_-;_-&quot;Rp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2" formatCode="_-&quot;Rp&quot;* #,##0_-;\-&quot;Rp&quot;* #,##0_-;_-&quot;Rp&quot;* &quot;-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045C6-851A-4FD6-93DB-4F35ECEEDF5A}" name="Table17" displayName="Table17" ref="A4:E52" totalsRowCount="1" tableBorderDxfId="9">
  <autoFilter ref="A4:E51" xr:uid="{5DA045C6-851A-4FD6-93DB-4F35ECEEDF5A}"/>
  <tableColumns count="5">
    <tableColumn id="1" xr3:uid="{302A6E2C-C686-47EE-8A88-C915E233D789}" name="Tgl" dataDxfId="8" totalsRowDxfId="3"/>
    <tableColumn id="2" xr3:uid="{11EAB8EA-641D-4CE4-B3EA-C18B78657562}" name="Keterangan" dataDxfId="7" totalsRowDxfId="2"/>
    <tableColumn id="3" xr3:uid="{41177C4B-F2DF-40EF-9D71-3264597A0258}" name="Ref" dataDxfId="6" totalsRowDxfId="1"/>
    <tableColumn id="4" xr3:uid="{A21A576B-4B28-4C00-B37E-DA2B07EEC0E8}" name="Debit " dataDxfId="5" dataCellStyle="Currency"/>
    <tableColumn id="5" xr3:uid="{A993B1A0-A3E5-4610-A671-0AC29C713615}" name="Kredit" totalsRowFunction="custom" dataDxfId="4" totalsRowDxfId="0" dataCellStyle="Currency">
      <totalsRowFormula>E51-D51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CCE-C449-45A9-9277-5EABE3757F37}">
  <dimension ref="A4:E52"/>
  <sheetViews>
    <sheetView tabSelected="1" zoomScale="70" zoomScaleNormal="70" workbookViewId="0">
      <selection activeCell="F16" sqref="F16"/>
    </sheetView>
  </sheetViews>
  <sheetFormatPr defaultRowHeight="14.4" x14ac:dyDescent="0.3"/>
  <cols>
    <col min="1" max="1" width="18.21875" customWidth="1"/>
    <col min="2" max="2" width="18.33203125" customWidth="1"/>
    <col min="3" max="3" width="18.44140625" customWidth="1"/>
    <col min="4" max="4" width="23.33203125" customWidth="1"/>
    <col min="5" max="5" width="24.77734375" customWidth="1"/>
  </cols>
  <sheetData>
    <row r="4" spans="1:5" x14ac:dyDescent="0.3">
      <c r="A4" s="1" t="s">
        <v>0</v>
      </c>
      <c r="B4" s="2" t="s">
        <v>1</v>
      </c>
      <c r="C4" s="3" t="s">
        <v>2</v>
      </c>
      <c r="D4" s="4" t="s">
        <v>3</v>
      </c>
      <c r="E4" s="5" t="s">
        <v>4</v>
      </c>
    </row>
    <row r="5" spans="1:5" x14ac:dyDescent="0.3">
      <c r="A5" s="6">
        <v>45404</v>
      </c>
      <c r="B5" s="7" t="s">
        <v>5</v>
      </c>
      <c r="D5" s="8">
        <v>505000</v>
      </c>
      <c r="E5" s="8"/>
    </row>
    <row r="6" spans="1:5" x14ac:dyDescent="0.3">
      <c r="A6" s="9"/>
      <c r="B6" s="9" t="s">
        <v>6</v>
      </c>
      <c r="C6" s="10"/>
      <c r="D6" s="11"/>
      <c r="E6" s="11">
        <v>505000</v>
      </c>
    </row>
    <row r="7" spans="1:5" x14ac:dyDescent="0.3">
      <c r="A7" s="12">
        <v>45404</v>
      </c>
      <c r="B7" s="13" t="s">
        <v>7</v>
      </c>
      <c r="C7" s="14"/>
      <c r="D7" s="15">
        <v>20000</v>
      </c>
      <c r="E7" s="15"/>
    </row>
    <row r="8" spans="1:5" x14ac:dyDescent="0.3">
      <c r="A8" s="9"/>
      <c r="B8" s="9" t="s">
        <v>8</v>
      </c>
      <c r="C8" s="10"/>
      <c r="D8" s="11"/>
      <c r="E8" s="11">
        <v>20000</v>
      </c>
    </row>
    <row r="9" spans="1:5" x14ac:dyDescent="0.3">
      <c r="A9" s="12">
        <v>45404</v>
      </c>
      <c r="B9" s="13" t="s">
        <v>9</v>
      </c>
      <c r="C9" s="14"/>
      <c r="D9" s="15">
        <v>280000</v>
      </c>
      <c r="E9" s="15"/>
    </row>
    <row r="10" spans="1:5" x14ac:dyDescent="0.3">
      <c r="A10" s="16"/>
      <c r="B10" s="9" t="s">
        <v>10</v>
      </c>
      <c r="C10" s="10"/>
      <c r="D10" s="11"/>
      <c r="E10" s="11">
        <v>280000</v>
      </c>
    </row>
    <row r="11" spans="1:5" x14ac:dyDescent="0.3">
      <c r="A11" s="12">
        <v>45405</v>
      </c>
      <c r="B11" s="13" t="s">
        <v>5</v>
      </c>
      <c r="C11" s="14"/>
      <c r="D11" s="15">
        <v>142000</v>
      </c>
      <c r="E11" s="15"/>
    </row>
    <row r="12" spans="1:5" x14ac:dyDescent="0.3">
      <c r="A12" s="9"/>
      <c r="B12" s="9" t="s">
        <v>6</v>
      </c>
      <c r="C12" s="10"/>
      <c r="D12" s="11"/>
      <c r="E12" s="11">
        <v>142000</v>
      </c>
    </row>
    <row r="13" spans="1:5" x14ac:dyDescent="0.3">
      <c r="A13" s="12">
        <v>45405</v>
      </c>
      <c r="B13" s="13" t="s">
        <v>9</v>
      </c>
      <c r="C13" s="14"/>
      <c r="D13" s="15">
        <v>280000</v>
      </c>
      <c r="E13" s="15"/>
    </row>
    <row r="14" spans="1:5" x14ac:dyDescent="0.3">
      <c r="A14" s="9"/>
      <c r="B14" s="9" t="s">
        <v>10</v>
      </c>
      <c r="C14" s="10"/>
      <c r="D14" s="11"/>
      <c r="E14" s="11">
        <v>280000</v>
      </c>
    </row>
    <row r="15" spans="1:5" x14ac:dyDescent="0.3">
      <c r="A15" s="17">
        <v>45406</v>
      </c>
      <c r="B15" s="7" t="s">
        <v>5</v>
      </c>
      <c r="D15" s="8">
        <v>159000</v>
      </c>
      <c r="E15" s="8"/>
    </row>
    <row r="16" spans="1:5" x14ac:dyDescent="0.3">
      <c r="A16" s="7"/>
      <c r="B16" s="7" t="s">
        <v>6</v>
      </c>
      <c r="D16" s="8"/>
      <c r="E16" s="8">
        <v>159000</v>
      </c>
    </row>
    <row r="17" spans="1:5" x14ac:dyDescent="0.3">
      <c r="A17" s="18">
        <v>45406</v>
      </c>
      <c r="B17" s="13" t="s">
        <v>9</v>
      </c>
      <c r="C17" s="14"/>
      <c r="D17" s="15">
        <v>280000</v>
      </c>
      <c r="E17" s="15"/>
    </row>
    <row r="18" spans="1:5" x14ac:dyDescent="0.3">
      <c r="A18" s="9"/>
      <c r="B18" s="9" t="s">
        <v>10</v>
      </c>
      <c r="C18" s="10"/>
      <c r="D18" s="11"/>
      <c r="E18" s="11">
        <v>280000</v>
      </c>
    </row>
    <row r="19" spans="1:5" x14ac:dyDescent="0.3">
      <c r="A19" s="17">
        <v>45407</v>
      </c>
      <c r="B19" s="7" t="s">
        <v>5</v>
      </c>
      <c r="D19" s="8">
        <v>229500</v>
      </c>
      <c r="E19" s="8"/>
    </row>
    <row r="20" spans="1:5" x14ac:dyDescent="0.3">
      <c r="A20" s="7"/>
      <c r="B20" s="7" t="s">
        <v>6</v>
      </c>
      <c r="D20" s="8"/>
      <c r="E20" s="8">
        <v>229500</v>
      </c>
    </row>
    <row r="21" spans="1:5" x14ac:dyDescent="0.3">
      <c r="A21" s="18">
        <v>45407</v>
      </c>
      <c r="B21" s="13" t="s">
        <v>9</v>
      </c>
      <c r="C21" s="14"/>
      <c r="D21" s="15">
        <v>280000</v>
      </c>
      <c r="E21" s="15"/>
    </row>
    <row r="22" spans="1:5" x14ac:dyDescent="0.3">
      <c r="A22" s="9"/>
      <c r="B22" s="9" t="s">
        <v>10</v>
      </c>
      <c r="C22" s="10"/>
      <c r="D22" s="11"/>
      <c r="E22" s="11">
        <v>280000</v>
      </c>
    </row>
    <row r="23" spans="1:5" x14ac:dyDescent="0.3">
      <c r="A23" s="17">
        <v>45408</v>
      </c>
      <c r="B23" s="7" t="s">
        <v>5</v>
      </c>
      <c r="D23" s="8">
        <v>258000</v>
      </c>
      <c r="E23" s="8"/>
    </row>
    <row r="24" spans="1:5" x14ac:dyDescent="0.3">
      <c r="A24" s="7"/>
      <c r="B24" s="7" t="s">
        <v>6</v>
      </c>
      <c r="D24" s="8"/>
      <c r="E24" s="8">
        <v>258000</v>
      </c>
    </row>
    <row r="25" spans="1:5" x14ac:dyDescent="0.3">
      <c r="A25" s="18">
        <v>45408</v>
      </c>
      <c r="B25" s="13" t="s">
        <v>9</v>
      </c>
      <c r="C25" s="14"/>
      <c r="D25" s="15">
        <v>280000</v>
      </c>
      <c r="E25" s="15"/>
    </row>
    <row r="26" spans="1:5" x14ac:dyDescent="0.3">
      <c r="A26" s="9"/>
      <c r="B26" s="9" t="s">
        <v>10</v>
      </c>
      <c r="C26" s="10"/>
      <c r="D26" s="11"/>
      <c r="E26" s="11">
        <v>280000</v>
      </c>
    </row>
    <row r="27" spans="1:5" x14ac:dyDescent="0.3">
      <c r="A27" s="19">
        <v>45409</v>
      </c>
      <c r="B27" s="20" t="s">
        <v>5</v>
      </c>
      <c r="C27" s="21"/>
      <c r="D27" s="22">
        <v>142000</v>
      </c>
      <c r="E27" s="23"/>
    </row>
    <row r="28" spans="1:5" x14ac:dyDescent="0.3">
      <c r="A28" s="24"/>
      <c r="B28" s="20" t="s">
        <v>6</v>
      </c>
      <c r="C28" s="21"/>
      <c r="D28" s="22"/>
      <c r="E28" s="23">
        <v>142000</v>
      </c>
    </row>
    <row r="29" spans="1:5" x14ac:dyDescent="0.3">
      <c r="A29" s="19">
        <v>45409</v>
      </c>
      <c r="B29" s="20" t="s">
        <v>9</v>
      </c>
      <c r="C29" s="21"/>
      <c r="D29" s="22">
        <v>280000</v>
      </c>
      <c r="E29" s="23"/>
    </row>
    <row r="30" spans="1:5" x14ac:dyDescent="0.3">
      <c r="A30" s="24"/>
      <c r="B30" s="20" t="s">
        <v>10</v>
      </c>
      <c r="C30" s="21"/>
      <c r="D30" s="22"/>
      <c r="E30" s="23">
        <v>280000</v>
      </c>
    </row>
    <row r="31" spans="1:5" x14ac:dyDescent="0.3">
      <c r="A31" s="25">
        <v>45410</v>
      </c>
      <c r="B31" s="20" t="s">
        <v>5</v>
      </c>
      <c r="C31" s="21"/>
      <c r="D31" s="22">
        <v>229500</v>
      </c>
      <c r="E31" s="23"/>
    </row>
    <row r="32" spans="1:5" x14ac:dyDescent="0.3">
      <c r="A32" s="24"/>
      <c r="B32" s="20" t="s">
        <v>6</v>
      </c>
      <c r="C32" s="21"/>
      <c r="D32" s="22"/>
      <c r="E32" s="23">
        <v>229500</v>
      </c>
    </row>
    <row r="33" spans="1:5" x14ac:dyDescent="0.3">
      <c r="A33" s="25">
        <v>45410</v>
      </c>
      <c r="B33" s="20" t="s">
        <v>9</v>
      </c>
      <c r="C33" s="21"/>
      <c r="D33" s="22">
        <v>280000</v>
      </c>
      <c r="E33" s="23"/>
    </row>
    <row r="34" spans="1:5" x14ac:dyDescent="0.3">
      <c r="A34" s="24"/>
      <c r="B34" s="20" t="s">
        <v>10</v>
      </c>
      <c r="C34" s="21"/>
      <c r="D34" s="22"/>
      <c r="E34" s="23">
        <v>280000</v>
      </c>
    </row>
    <row r="35" spans="1:5" x14ac:dyDescent="0.3">
      <c r="A35" s="19">
        <v>45411</v>
      </c>
      <c r="B35" s="20" t="s">
        <v>5</v>
      </c>
      <c r="C35" s="21"/>
      <c r="D35" s="22">
        <v>350500</v>
      </c>
      <c r="E35" s="23"/>
    </row>
    <row r="36" spans="1:5" x14ac:dyDescent="0.3">
      <c r="A36" s="26"/>
      <c r="B36" s="20" t="s">
        <v>6</v>
      </c>
      <c r="C36" s="20"/>
      <c r="D36" s="22"/>
      <c r="E36" s="23">
        <v>350500</v>
      </c>
    </row>
    <row r="37" spans="1:5" x14ac:dyDescent="0.3">
      <c r="A37" s="19">
        <v>45411</v>
      </c>
      <c r="B37" s="20" t="s">
        <v>9</v>
      </c>
      <c r="C37" s="21"/>
      <c r="D37" s="22">
        <v>280000</v>
      </c>
      <c r="E37" s="23"/>
    </row>
    <row r="38" spans="1:5" x14ac:dyDescent="0.3">
      <c r="A38" s="26"/>
      <c r="B38" s="20" t="s">
        <v>10</v>
      </c>
      <c r="C38" s="21"/>
      <c r="D38" s="22"/>
      <c r="E38" s="23">
        <v>280000</v>
      </c>
    </row>
    <row r="39" spans="1:5" x14ac:dyDescent="0.3">
      <c r="A39" s="19">
        <v>45411</v>
      </c>
      <c r="B39" s="21" t="s">
        <v>7</v>
      </c>
      <c r="C39" s="21"/>
      <c r="D39" s="20">
        <v>20000</v>
      </c>
      <c r="E39" s="23"/>
    </row>
    <row r="40" spans="1:5" x14ac:dyDescent="0.3">
      <c r="A40" s="26"/>
      <c r="B40" s="20" t="s">
        <v>11</v>
      </c>
      <c r="C40" s="20"/>
      <c r="D40" s="22"/>
      <c r="E40" s="27">
        <v>20000</v>
      </c>
    </row>
    <row r="41" spans="1:5" x14ac:dyDescent="0.3">
      <c r="A41" s="19">
        <v>45412</v>
      </c>
      <c r="B41" s="20" t="s">
        <v>5</v>
      </c>
      <c r="C41" s="20"/>
      <c r="D41" s="22">
        <v>159000</v>
      </c>
      <c r="E41" s="23"/>
    </row>
    <row r="42" spans="1:5" x14ac:dyDescent="0.3">
      <c r="A42" s="26"/>
      <c r="B42" s="20" t="s">
        <v>6</v>
      </c>
      <c r="C42" s="20"/>
      <c r="D42" s="22"/>
      <c r="E42" s="23">
        <v>159000</v>
      </c>
    </row>
    <row r="43" spans="1:5" x14ac:dyDescent="0.3">
      <c r="A43" s="19">
        <v>45412</v>
      </c>
      <c r="B43" s="20" t="s">
        <v>12</v>
      </c>
      <c r="C43" s="20"/>
      <c r="D43" s="22">
        <v>60000</v>
      </c>
      <c r="E43" s="23"/>
    </row>
    <row r="44" spans="1:5" x14ac:dyDescent="0.3">
      <c r="A44" s="26"/>
      <c r="B44" s="20" t="s">
        <v>13</v>
      </c>
      <c r="C44" s="20"/>
      <c r="D44" s="22"/>
      <c r="E44" s="23">
        <v>60000</v>
      </c>
    </row>
    <row r="45" spans="1:5" x14ac:dyDescent="0.3">
      <c r="A45" s="19">
        <v>45412</v>
      </c>
      <c r="B45" s="20" t="s">
        <v>14</v>
      </c>
      <c r="C45" s="20"/>
      <c r="D45" s="22">
        <v>1500000</v>
      </c>
      <c r="E45" s="23"/>
    </row>
    <row r="46" spans="1:5" x14ac:dyDescent="0.3">
      <c r="A46" s="26"/>
      <c r="B46" s="20" t="s">
        <v>15</v>
      </c>
      <c r="C46" s="20"/>
      <c r="D46" s="22"/>
      <c r="E46" s="23">
        <v>1500000</v>
      </c>
    </row>
    <row r="47" spans="1:5" x14ac:dyDescent="0.3">
      <c r="A47" s="19">
        <v>45412</v>
      </c>
      <c r="B47" s="20" t="s">
        <v>9</v>
      </c>
      <c r="C47" s="21"/>
      <c r="D47" s="22">
        <v>280000</v>
      </c>
      <c r="E47" s="23"/>
    </row>
    <row r="48" spans="1:5" x14ac:dyDescent="0.3">
      <c r="A48" s="26"/>
      <c r="B48" s="20" t="s">
        <v>10</v>
      </c>
      <c r="C48" s="21"/>
      <c r="D48" s="22"/>
      <c r="E48" s="23">
        <v>280000</v>
      </c>
    </row>
    <row r="49" spans="1:5" x14ac:dyDescent="0.3">
      <c r="A49" s="19">
        <v>45412</v>
      </c>
      <c r="B49" s="20" t="s">
        <v>16</v>
      </c>
      <c r="C49" s="21"/>
      <c r="D49" s="22">
        <v>1000000</v>
      </c>
      <c r="E49" s="23"/>
    </row>
    <row r="50" spans="1:5" x14ac:dyDescent="0.3">
      <c r="A50" s="26"/>
      <c r="B50" s="20" t="s">
        <v>17</v>
      </c>
      <c r="C50" s="21"/>
      <c r="D50" s="22"/>
      <c r="E50" s="23">
        <v>1000000</v>
      </c>
    </row>
    <row r="51" spans="1:5" x14ac:dyDescent="0.3">
      <c r="A51" s="28"/>
      <c r="B51" s="29" t="s">
        <v>18</v>
      </c>
      <c r="C51" s="29"/>
      <c r="D51" s="30">
        <f>SUBTOTAL(109,D9:D50)</f>
        <v>6769500</v>
      </c>
      <c r="E51" s="31">
        <f>SUBTOTAL(109,E6:E50)</f>
        <v>7294500</v>
      </c>
    </row>
    <row r="52" spans="1:5" x14ac:dyDescent="0.3">
      <c r="A52" s="32"/>
      <c r="B52" s="33"/>
      <c r="C52" s="33"/>
      <c r="E52" s="34">
        <f>E51-D51</f>
        <v>525000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Naufal</dc:creator>
  <cp:lastModifiedBy>Muhammad Naufal</cp:lastModifiedBy>
  <dcterms:created xsi:type="dcterms:W3CDTF">2024-05-13T07:12:38Z</dcterms:created>
  <dcterms:modified xsi:type="dcterms:W3CDTF">2024-05-13T07:13:55Z</dcterms:modified>
</cp:coreProperties>
</file>