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SQL PRCTT\"/>
    </mc:Choice>
  </mc:AlternateContent>
  <xr:revisionPtr revIDLastSave="0" documentId="8_{963FCEF8-49D5-4A7C-A814-F0D2B7615B85}" xr6:coauthVersionLast="47" xr6:coauthVersionMax="47" xr10:uidLastSave="{00000000-0000-0000-0000-000000000000}"/>
  <bookViews>
    <workbookView xWindow="-108" yWindow="-108" windowWidth="23256" windowHeight="12456" tabRatio="663" xr2:uid="{00000000-000D-0000-FFFF-FFFF00000000}"/>
  </bookViews>
  <sheets>
    <sheet name="Dashbord" sheetId="3" r:id="rId1"/>
    <sheet name="pivot tables " sheetId="2" r:id="rId2"/>
    <sheet name="bike_buyers" sheetId="1" r:id="rId3"/>
  </sheets>
  <definedNames>
    <definedName name="_xlnm._FilterDatabase" localSheetId="2"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<sst xmlns="http://schemas.openxmlformats.org/spreadsheetml/2006/main" count="8053" uniqueCount="47">
  <si>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</si>
  <si>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</si>
  <si>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</si>
  <si>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</si>
  <si>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</si>
  <si>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</si>
  <si>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</si>
  <si>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</si>
  <si>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</si>
  <si>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</si>
  <si>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</si>
  <si>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</si>
  <si>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</si>
  <si>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</si>
  <si>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</si>
  <si>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</si>
  <si>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</si>
  <si>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</si>
  <si>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</si>
  <si>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</si>
  <si>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</si>
  <si>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</si>
  <si>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</si>
  <si>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</si>
  <si>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</si>
  <si>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</si>
  <si>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</si>
  <si>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</si>
  <si>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</si>
  <si>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</si>
  <si>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</si>
  <si>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</si>
  <si>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</si>
  <si>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</si>
  <si>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</si>
  <si>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</si>
  <si>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</si>
  <si>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</si>
  <si>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</si>
  <si>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</si>
  <si>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</si>
  <si>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</si>
  <si>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</si>
  <si>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Middle Age 31-54</t>
  </si>
  <si>
    <t>old 55+</t>
  </si>
  <si>
    <t>Adolsecent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</si>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</sst>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2"/>
      <name val="Calibri"/>
      <family val="2"/>
      <scheme val="minor"/>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!PivotTable1</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'!$B$8:$B$9</c:f>
              <c:strCache>
                <c:ptCount val="1"/>
                <c:pt idx="0">
                  <c:v>No</c:v>
                </c:pt>
              </c:strCache>
            </c:strRef>
          </c:tx>
          <c:spPr>
            <a:noFill/>
            <a:ln w="25400" cap="flat" cmpd="sng" algn="ctr">
              <a:solidFill>
                <a:schemeClr val="accent1"/>
              </a:solidFill>
              <a:miter lim="800000"/>
            </a:ln>
            <a:effectLst/>
          </c:spPr>
          <c:invertIfNegative val="0"/>
          <c:cat>
            <c:strRef>
              <c:f>'pivot tables '!$A$10:$A$12</c:f>
              <c:strCache>
                <c:ptCount val="2"/>
                <c:pt idx="0">
                  <c:v>Female</c:v>
                </c:pt>
                <c:pt idx="1">
                  <c:v>Male</c:v>
                </c:pt>
              </c:strCache>
            </c:strRef>
          </c:cat>
          <c:val>
            <c:numRef>
              <c:f>'pivot tables '!$B$10:$B$12</c:f>
              <c:numCache>
                <c:formatCode>0</c:formatCode>
                <c:ptCount val="2"/>
                <c:pt idx="0">
                  <c:v>53440</c:v>
                </c:pt>
                <c:pt idx="1">
                  <c:v>56208.178438661707</c:v>
                </c:pt>
              </c:numCache>
            </c:numRef>
          </c:val>
          <c:extLst>
            <c:ext xmlns:c16="http://schemas.microsoft.com/office/drawing/2014/chart" uri="{C3380CC4-5D6E-409C-BE32-E72D297353CC}">
              <c16:uniqueId val="{00000000-96B9-4A78-82A2-CC197AAE1A1B}"/>
            </c:ext>
          </c:extLst>
        </c:ser>
        <c:ser>
          <c:idx val="1"/>
          <c:order val="1"/>
          <c:tx>
            <c:strRef>
              <c:f>'pivot tables '!$C$8:$C$9</c:f>
              <c:strCache>
                <c:ptCount val="1"/>
                <c:pt idx="0">
                  <c:v>Yes</c:v>
                </c:pt>
              </c:strCache>
            </c:strRef>
          </c:tx>
          <c:spPr>
            <a:noFill/>
            <a:ln w="25400" cap="flat" cmpd="sng" algn="ctr">
              <a:solidFill>
                <a:schemeClr val="accent2"/>
              </a:solidFill>
              <a:miter lim="800000"/>
            </a:ln>
            <a:effectLst/>
          </c:spPr>
          <c:invertIfNegative val="0"/>
          <c:cat>
            <c:strRef>
              <c:f>'pivot tables '!$A$10:$A$12</c:f>
              <c:strCache>
                <c:ptCount val="2"/>
                <c:pt idx="0">
                  <c:v>Female</c:v>
                </c:pt>
                <c:pt idx="1">
                  <c:v>Male</c:v>
                </c:pt>
              </c:strCache>
            </c:strRef>
          </c:cat>
          <c:val>
            <c:numRef>
              <c:f>'pivot tables '!$C$10:$C$12</c:f>
              <c:numCache>
                <c:formatCode>0</c:formatCode>
                <c:ptCount val="2"/>
                <c:pt idx="0">
                  <c:v>55774.058577405856</c:v>
                </c:pt>
                <c:pt idx="1">
                  <c:v>60123.966942148763</c:v>
                </c:pt>
              </c:numCache>
            </c:numRef>
          </c:val>
          <c:extLst>
            <c:ext xmlns:c16="http://schemas.microsoft.com/office/drawing/2014/chart" uri="{C3380CC4-5D6E-409C-BE32-E72D297353CC}">
              <c16:uniqueId val="{00000001-96B9-4A78-82A2-CC197AAE1A1B}"/>
            </c:ext>
          </c:extLst>
        </c:ser>
        <c:dLbls>
          <c:showLegendKey val="0"/>
          <c:showVal val="0"/>
          <c:showCatName val="0"/>
          <c:showSerName val="0"/>
          <c:showPercent val="0"/>
          <c:showBubbleSize val="0"/>
        </c:dLbls>
        <c:gapWidth val="164"/>
        <c:overlap val="-35"/>
        <c:axId val="1984744128"/>
        <c:axId val="1984731232"/>
      </c:barChart>
      <c:catAx>
        <c:axId val="198474412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84731232"/>
        <c:crosses val="autoZero"/>
        <c:auto val="1"/>
        <c:lblAlgn val="ctr"/>
        <c:lblOffset val="100"/>
        <c:noMultiLvlLbl val="0"/>
      </c:catAx>
      <c:valAx>
        <c:axId val="19847312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847441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'!$B$24:$B$25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 '!$A$26:$A$31</c:f>
              <c:strCache>
                <c:ptCount val="5"/>
                <c:pt idx="0">
                  <c:v>0-1 Miles</c:v>
                </c:pt>
                <c:pt idx="1">
                  <c:v>1-2 Miles</c:v>
                </c:pt>
                <c:pt idx="2">
                  <c:v>2-5 Miles</c:v>
                </c:pt>
                <c:pt idx="3">
                  <c:v>5-10 Miles</c:v>
                </c:pt>
                <c:pt idx="4">
                  <c:v>More than 10 miles</c:v>
                </c:pt>
              </c:strCache>
            </c:strRef>
          </c:cat>
          <c:val>
            <c:numRef>
              <c:f>'pivot tables '!$B$26:$B$31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68-4229-B08F-334BBA3D7124}"/>
            </c:ext>
          </c:extLst>
        </c:ser>
        <c:ser>
          <c:idx val="1"/>
          <c:order val="1"/>
          <c:tx>
            <c:strRef>
              <c:f>'pivot tables '!$C$24:$C$25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 '!$A$26:$A$31</c:f>
              <c:strCache>
                <c:ptCount val="5"/>
                <c:pt idx="0">
                  <c:v>0-1 Miles</c:v>
                </c:pt>
                <c:pt idx="1">
                  <c:v>1-2 Miles</c:v>
                </c:pt>
                <c:pt idx="2">
                  <c:v>2-5 Miles</c:v>
                </c:pt>
                <c:pt idx="3">
                  <c:v>5-10 Miles</c:v>
                </c:pt>
                <c:pt idx="4">
                  <c:v>More than 10 miles</c:v>
                </c:pt>
              </c:strCache>
            </c:strRef>
          </c:cat>
          <c:val>
            <c:numRef>
              <c:f>'pivot tables '!$C$26:$C$31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68-4229-B08F-334BBA3D7124}"/>
            </c:ext>
          </c:extLst>
        </c:ser>
        <c:dLbls>
          <c:showLegendKey val="0"/>
          <c:showVal val="0"/>
          <c:showCatName val="0"/>
          <c:showSerName val="0"/>
          <c:showPercent val="0"/>
          <c:showBubbleSize val="0"/>
        </c:dLbls>
        <c:marker val="1"/>
        <c:smooth val="0"/>
        <c:axId val="2082445552"/>
        <c:axId val="2082435568"/>
      </c:lineChart>
      <c:catAx>
        <c:axId val="20824455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435568"/>
        <c:crosses val="autoZero"/>
        <c:auto val="1"/>
        <c:lblAlgn val="ctr"/>
        <c:lblOffset val="100"/>
        <c:noMultiLvlLbl val="0"/>
      </c:catAx>
      <c:valAx>
        <c:axId val="20824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4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'!$B$47:$B$48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 '!$A$49:$A$52</c:f>
              <c:strCache>
                <c:ptCount val="3"/>
                <c:pt idx="0">
                  <c:v>Middle Age 31-54</c:v>
                </c:pt>
                <c:pt idx="1">
                  <c:v>old 55+</c:v>
                </c:pt>
                <c:pt idx="2">
                  <c:v>Adolsecent 0-30</c:v>
                </c:pt>
              </c:strCache>
            </c:strRef>
          </c:cat>
          <c:val>
            <c:numRef>
              <c:f>'pivot tables '!$B$49:$B$52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E51-44F3-94E7-8240A85A330C}"/>
            </c:ext>
          </c:extLst>
        </c:ser>
        <c:ser>
          <c:idx val="1"/>
          <c:order val="1"/>
          <c:tx>
            <c:strRef>
              <c:f>'pivot tables '!$C$47:$C$48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 '!$A$49:$A$52</c:f>
              <c:strCache>
                <c:ptCount val="3"/>
                <c:pt idx="0">
                  <c:v>Middle Age 31-54</c:v>
                </c:pt>
                <c:pt idx="1">
                  <c:v>old 55+</c:v>
                </c:pt>
                <c:pt idx="2">
                  <c:v>Adolsecent 0-30</c:v>
                </c:pt>
              </c:strCache>
            </c:strRef>
          </c:cat>
          <c:val>
            <c:numRef>
              <c:f>'pivot tables '!$C$49:$C$52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E51-44F3-94E7-8240A85A330C}"/>
            </c:ext>
          </c:extLst>
        </c:ser>
        <c:dLbls>
          <c:showLegendKey val="0"/>
          <c:showVal val="0"/>
          <c:showCatName val="0"/>
          <c:showSerName val="0"/>
          <c:showPercent val="0"/>
          <c:showBubbleSize val="0"/>
        </c:dLbls>
        <c:marker val="1"/>
        <c:smooth val="0"/>
        <c:axId val="2082425584"/>
        <c:axId val="2082443888"/>
      </c:lineChart>
      <c:catAx>
        <c:axId val="2082425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443888"/>
        <c:crosses val="autoZero"/>
        <c:auto val="1"/>
        <c:lblAlgn val="ctr"/>
        <c:lblOffset val="100"/>
        <c:noMultiLvlLbl val="0"/>
      </c:catAx>
      <c:valAx>
        <c:axId val="20824438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 '!$B$61:$B$62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6C66-497D-A2AA-BC0D3B32D84B}"/>
            </c:ext>
          </c:extLst>
        </c:ser>
        <c:dLbls>
          <c:showLegendKey val="0"/>
          <c:showVal val="0"/>
          <c:showCatName val="0"/>
          <c:showSerName val="0"/>
          <c:showPercent val="0"/>
          <c:showBubbleSize val="0"/>
        </c:dLbls>
        <c:axId val="436184896"/>
        <c:axId val="436181568"/>
      </c:areaChart>
      <c:barChart>
        <c:barDir val="col"/>
        <c:grouping val="clustered"/>
        <c:varyColors val="0"/>
        <c:ser>
          <c:idx val="1"/>
          <c:order val="1"/>
          <c:tx>
            <c:strRef>
              <c:f>'pivot tables '!$C$61:$C$62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6C66-497D-A2AA-BC0D3B32D84B}"/>
            </c:ext>
          </c:extLst>
        </c:ser>
        <c:dLbls>
          <c:showLegendKey val="0"/>
          <c:showVal val="0"/>
          <c:showCatName val="0"/>
          <c:showSerName val="0"/>
          <c:showPercent val="0"/>
          <c:showBubbleSize val="0"/>
        </c:dLbls>
        <c:gapWidth val="219"/>
        <c:axId val="436184896"/>
        <c:axId val="436181568"/>
      </c:barChart>
      <c:catAx>
        <c:axId val="4361848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1568"/>
        <c:crosses val="autoZero"/>
        <c:auto val="1"/>
        <c:lblAlgn val="ctr"/>
        <c:lblOffset val="100"/>
        <c:noMultiLvlLbl val="0"/>
      </c:catAx>
      <c:valAx>
        <c:axId val="4361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4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'!$B$8:$B$9</c:f>
              <c:strCache>
                <c:ptCount val="1"/>
                <c:pt idx="0">
                  <c:v>No</c:v>
                </c:pt>
              </c:strCache>
            </c:strRef>
          </c:tx>
          <c:spPr>
            <a:solidFill>
              <a:schemeClr val="accent1"/>
            </a:solidFill>
            <a:ln>
              <a:noFill/>
            </a:ln>
            <a:effectLst/>
          </c:spPr>
          <c:invertIfNegative val="0"/>
          <c:cat>
            <c:strRef>
              <c:f>'pivot tables '!$A$10:$A$12</c:f>
              <c:strCache>
                <c:ptCount val="2"/>
                <c:pt idx="0">
                  <c:v>Female</c:v>
                </c:pt>
                <c:pt idx="1">
                  <c:v>Male</c:v>
                </c:pt>
              </c:strCache>
            </c:strRef>
          </c:cat>
          <c:val>
            <c:numRef>
              <c:f>'pivot tables '!$B$10:$B$12</c:f>
              <c:numCache>
                <c:formatCode>0</c:formatCode>
                <c:ptCount val="2"/>
                <c:pt idx="0">
                  <c:v>53440</c:v>
                </c:pt>
                <c:pt idx="1">
                  <c:v>56208.178438661707</c:v>
                </c:pt>
              </c:numCache>
            </c:numRef>
          </c:val>
          <c:extLst>
            <c:ext xmlns:c16="http://schemas.microsoft.com/office/drawing/2014/chart" uri="{C3380CC4-5D6E-409C-BE32-E72D297353CC}">
              <c16:uniqueId val="{00000000-965A-47F2-B36C-FBA4A342BBA3}"/>
            </c:ext>
          </c:extLst>
        </c:ser>
        <c:ser>
          <c:idx val="1"/>
          <c:order val="1"/>
          <c:tx>
            <c:strRef>
              <c:f>'pivot tables '!$C$8:$C$9</c:f>
              <c:strCache>
                <c:ptCount val="1"/>
                <c:pt idx="0">
                  <c:v>Yes</c:v>
                </c:pt>
              </c:strCache>
            </c:strRef>
          </c:tx>
          <c:spPr>
            <a:solidFill>
              <a:schemeClr val="accent2"/>
            </a:solidFill>
            <a:ln>
              <a:noFill/>
            </a:ln>
            <a:effectLst/>
          </c:spPr>
          <c:invertIfNegative val="0"/>
          <c:cat>
            <c:strRef>
              <c:f>'pivot tables '!$A$10:$A$12</c:f>
              <c:strCache>
                <c:ptCount val="2"/>
                <c:pt idx="0">
                  <c:v>Female</c:v>
                </c:pt>
                <c:pt idx="1">
                  <c:v>Male</c:v>
                </c:pt>
              </c:strCache>
            </c:strRef>
          </c:cat>
          <c:val>
            <c:numRef>
              <c:f>'pivot tables '!$C$10:$C$12</c:f>
              <c:numCache>
                <c:formatCode>0</c:formatCode>
                <c:ptCount val="2"/>
                <c:pt idx="0">
                  <c:v>55774.058577405856</c:v>
                </c:pt>
                <c:pt idx="1">
                  <c:v>60123.966942148763</c:v>
                </c:pt>
              </c:numCache>
            </c:numRef>
          </c:val>
          <c:extLst>
            <c:ext xmlns:c16="http://schemas.microsoft.com/office/drawing/2014/chart" uri="{C3380CC4-5D6E-409C-BE32-E72D297353CC}">
              <c16:uniqueId val="{00000001-965A-47F2-B36C-FBA4A342BBA3}"/>
            </c:ext>
          </c:extLst>
        </c:ser>
        <c:dLbls>
          <c:showLegendKey val="0"/>
          <c:showVal val="0"/>
          <c:showCatName val="0"/>
          <c:showSerName val="0"/>
          <c:showPercent val="0"/>
          <c:showBubbleSize val="0"/>
        </c:dLbls>
        <c:gapWidth val="219"/>
        <c:overlap val="-27"/>
        <c:axId val="1984744128"/>
        <c:axId val="1984731232"/>
      </c:barChart>
      <c:catAx>
        <c:axId val="19847441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31232"/>
        <c:crosses val="autoZero"/>
        <c:auto val="1"/>
        <c:lblAlgn val="ctr"/>
        <c:lblOffset val="100"/>
        <c:noMultiLvlLbl val="0"/>
      </c:catAx>
      <c:valAx>
        <c:axId val="19847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4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'!$B$24:$B$25</c:f>
              <c:strCache>
                <c:ptCount val="1"/>
                <c:pt idx="0">
                  <c:v>No</c:v>
                </c:pt>
              </c:strCache>
            </c:strRef>
          </c:tx>
          <c:spPr>
            <a:ln w="28575" cap="rnd">
              <a:solidFill>
                <a:schemeClr val="accent1"/>
              </a:solidFill>
              <a:round/>
            </a:ln>
            <a:effectLst/>
          </c:spPr>
          <c:marker>
            <c:symbol val="none"/>
          </c:marker>
          <c:cat>
            <c:strRef>
              <c:f>'pivot tables '!$A$26:$A$31</c:f>
              <c:strCache>
                <c:ptCount val="5"/>
                <c:pt idx="0">
                  <c:v>0-1 Miles</c:v>
                </c:pt>
                <c:pt idx="1">
                  <c:v>1-2 Miles</c:v>
                </c:pt>
                <c:pt idx="2">
                  <c:v>2-5 Miles</c:v>
                </c:pt>
                <c:pt idx="3">
                  <c:v>5-10 Miles</c:v>
                </c:pt>
                <c:pt idx="4">
                  <c:v>More than 10 miles</c:v>
                </c:pt>
              </c:strCache>
            </c:strRef>
          </c:cat>
          <c:val>
            <c:numRef>
              <c:f>'pivot tables '!$B$26:$B$31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B-423A-8FA0-D9AD77661BD6}"/>
            </c:ext>
          </c:extLst>
        </c:ser>
        <c:ser>
          <c:idx val="1"/>
          <c:order val="1"/>
          <c:tx>
            <c:strRef>
              <c:f>'pivot tables '!$C$24:$C$25</c:f>
              <c:strCache>
                <c:ptCount val="1"/>
                <c:pt idx="0">
                  <c:v>Yes</c:v>
                </c:pt>
              </c:strCache>
            </c:strRef>
          </c:tx>
          <c:spPr>
            <a:ln w="28575" cap="rnd">
              <a:solidFill>
                <a:schemeClr val="accent2"/>
              </a:solidFill>
              <a:round/>
            </a:ln>
            <a:effectLst/>
          </c:spPr>
          <c:marker>
            <c:symbol val="none"/>
          </c:marker>
          <c:cat>
            <c:strRef>
              <c:f>'pivot tables '!$A$26:$A$31</c:f>
              <c:strCache>
                <c:ptCount val="5"/>
                <c:pt idx="0">
                  <c:v>0-1 Miles</c:v>
                </c:pt>
                <c:pt idx="1">
                  <c:v>1-2 Miles</c:v>
                </c:pt>
                <c:pt idx="2">
                  <c:v>2-5 Miles</c:v>
                </c:pt>
                <c:pt idx="3">
                  <c:v>5-10 Miles</c:v>
                </c:pt>
                <c:pt idx="4">
                  <c:v>More than 10 miles</c:v>
                </c:pt>
              </c:strCache>
            </c:strRef>
          </c:cat>
          <c:val>
            <c:numRef>
              <c:f>'pivot tables '!$C$26:$C$31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8B-423A-8FA0-D9AD77661BD6}"/>
            </c:ext>
          </c:extLst>
        </c:ser>
        <c:dLbls>
          <c:showLegendKey val="0"/>
          <c:showVal val="0"/>
          <c:showCatName val="0"/>
          <c:showSerName val="0"/>
          <c:showPercent val="0"/>
          <c:showBubbleSize val="0"/>
        </c:dLbls>
        <c:smooth val="0"/>
        <c:axId val="2082445552"/>
        <c:axId val="2082435568"/>
      </c:lineChart>
      <c:catAx>
        <c:axId val="208244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35568"/>
        <c:crosses val="autoZero"/>
        <c:auto val="1"/>
        <c:lblAlgn val="ctr"/>
        <c:lblOffset val="100"/>
        <c:noMultiLvlLbl val="0"/>
      </c:catAx>
      <c:valAx>
        <c:axId val="20824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4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'!$B$47:$B$48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'!$A$49:$A$52</c:f>
              <c:strCache>
                <c:ptCount val="3"/>
                <c:pt idx="0">
                  <c:v>Middle Age 31-54</c:v>
                </c:pt>
                <c:pt idx="1">
                  <c:v>old 55+</c:v>
                </c:pt>
                <c:pt idx="2">
                  <c:v>Adolsecent 0-30</c:v>
                </c:pt>
              </c:strCache>
            </c:strRef>
          </c:cat>
          <c:val>
            <c:numRef>
              <c:f>'pivot tables '!$B$49:$B$52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C53-4F6E-AF10-991CC61A2B84}"/>
            </c:ext>
          </c:extLst>
        </c:ser>
        <c:ser>
          <c:idx val="1"/>
          <c:order val="1"/>
          <c:tx>
            <c:strRef>
              <c:f>'pivot tables '!$C$47:$C$48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'!$A$49:$A$52</c:f>
              <c:strCache>
                <c:ptCount val="3"/>
                <c:pt idx="0">
                  <c:v>Middle Age 31-54</c:v>
                </c:pt>
                <c:pt idx="1">
                  <c:v>old 55+</c:v>
                </c:pt>
                <c:pt idx="2">
                  <c:v>Adolsecent 0-30</c:v>
                </c:pt>
              </c:strCache>
            </c:strRef>
          </c:cat>
          <c:val>
            <c:numRef>
              <c:f>'pivot tables '!$C$49:$C$52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C53-4F6E-AF10-991CC61A2B84}"/>
            </c:ext>
          </c:extLst>
        </c:ser>
        <c:dLbls>
          <c:showLegendKey val="0"/>
          <c:showVal val="0"/>
          <c:showCatName val="0"/>
          <c:showSerName val="0"/>
          <c:showPercent val="0"/>
          <c:showBubbleSize val="0"/>
        </c:dLbls>
        <c:smooth val="0"/>
        <c:axId val="2082425584"/>
        <c:axId val="2082443888"/>
      </c:lineChart>
      <c:catAx>
        <c:axId val="208242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43888"/>
        <c:auto val="1"/>
        <c:lblAlgn val="ctr"/>
        <c:lblOffset val="100"/>
        <c:noMultiLvlLbl val="0"/>
      </c:catAx>
      <c:valAx>
        <c:axId val="208244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2558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Dsbd.xlsx]pivot tables !PivotTable4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 '!$B$61:$B$62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B01B-4FE5-9877-292AA187F895}"/>
            </c:ext>
          </c:extLst>
        </c:ser>
        <c:dLbls>
          <c:showLegendKey val="0"/>
          <c:showVal val="0"/>
          <c:showCatName val="0"/>
          <c:showSerName val="0"/>
          <c:showPercent val="0"/>
          <c:showBubbleSize val="0"/>
        </c:dLbls>
        <c:axId val="436184896"/>
        <c:axId val="436181568"/>
      </c:areaChart>
      <c:barChart>
        <c:barDir val="col"/>
        <c:grouping val="clustered"/>
        <c:varyColors val="0"/>
        <c:ser>
          <c:idx val="1"/>
          <c:order val="1"/>
          <c:tx>
            <c:strRef>
              <c:f>'pivot tables '!$C$61:$C$62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B01B-4FE5-9877-292AA187F895}"/>
            </c:ext>
          </c:extLst>
        </c:ser>
        <c:dLbls>
          <c:showLegendKey val="0"/>
          <c:showVal val="0"/>
          <c:showCatName val="0"/>
          <c:showSerName val="0"/>
          <c:showPercent val="0"/>
          <c:showBubbleSize val="0"/>
        </c:dLbls>
        <c:gapWidth val="219"/>
        <c:axId val="436184896"/>
        <c:axId val="436181568"/>
      </c:barChart>
      <c:catAx>
        <c:axId val="4361848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1568"/>
        <c:crosses val="autoZero"/>
        <c:auto val="1"/>
        <c:lblAlgn val="ctr"/>
        <c:lblOffset val="100"/>
        <c:noMultiLvlLbl val="0"/>
      </c:catAx>
      <c:valAx>
        <c:axId val="4361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4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489930</xdr:colOff>
      <xdr:row>8</xdr:row>
      <xdr:rowOff>78533</xdr:rowOff>
    </xdr:from>
    <xdr:to>
      <xdr:col>12</xdr:col>
      <xdr:colOff>252779</xdr:colOff>
      <xdr:row>24</xdr:row>
      <xdr:rowOff>164856</xdr:rowOff>
    </xdr:to>
    <xdr:graphicFrame macro="">
      <xdr:nvGraphicFramePr>
        <xdr:cNvPr id="2" name="Chart 1">
          <a:extLst>
            <a:ext uri="{FF2B5EF4-FFF2-40B4-BE49-F238E27FC236}">
              <a16:creationId xmlns:a16="http://schemas.microsoft.com/office/drawing/2014/main" id="{FE1A391C-FF84-4E0E-AA6B-96235705C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510617</xdr:colOff>
      <xdr:row>24</xdr:row>
      <xdr:rowOff>175845</xdr:rowOff>
    </xdr:from>
    <xdr:to>
      <xdr:col>12</xdr:col>
      <xdr:colOff>261650</xdr:colOff>
      <xdr:row>44</xdr:row>
      <xdr:rowOff>137711</xdr:rowOff>
    </xdr:to>
    <xdr:graphicFrame macro="">
      <xdr:nvGraphicFramePr>
        <xdr:cNvPr id="3" name="Chart 2">
          <a:extLst>
            <a:ext uri="{FF2B5EF4-FFF2-40B4-BE49-F238E27FC236}">
              <a16:creationId xmlns:a16="http://schemas.microsoft.com/office/drawing/2014/main" id="{9A7F6C80-96E1-4A2F-A267-9E8673BA9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271097</xdr:colOff>
      <xdr:row>8</xdr:row>
      <xdr:rowOff>81745</xdr:rowOff>
    </xdr:from>
    <xdr:to>
      <xdr:col>21</xdr:col>
      <xdr:colOff>1712</xdr:colOff>
      <xdr:row>24</xdr:row>
      <xdr:rowOff>168519</xdr:rowOff>
    </xdr:to>
    <xdr:graphicFrame macro="">
      <xdr:nvGraphicFramePr>
        <xdr:cNvPr id="4" name="Chart 3">
          <a:extLst>
            <a:ext uri="{FF2B5EF4-FFF2-40B4-BE49-F238E27FC236}">
              <a16:creationId xmlns:a16="http://schemas.microsoft.com/office/drawing/2014/main" id="{F5B4036F-C1CE-4700-8E15-B8127AD0A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88093</xdr:colOff>
      <xdr:row>12</xdr:row>
      <xdr:rowOff>12231</xdr:rowOff>
    </xdr:from>
    <xdr:to>
      <xdr:col>3</xdr:col>
      <xdr:colOff>479947</xdr:colOff>
      <xdr:row>16</xdr:row>
      <xdr:rowOff>183612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ABA0F0-7C46-C93C-B555-4D3DFB0CE8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093" y="2163760"/>
              <a:ext cx="2207207" cy="888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88093</xdr:colOff>
      <xdr:row>18</xdr:row>
      <xdr:rowOff>171289</xdr:rowOff>
    </xdr:from>
    <xdr:to>
      <xdr:col>3</xdr:col>
      <xdr:colOff>443302</xdr:colOff>
      <xdr:row>24</xdr:row>
      <xdr:rowOff>93460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F5F8662-FF0F-5CF3-54CA-71FF0A3FCF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8093" y="3398583"/>
              <a:ext cx="2170562" cy="997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71160</xdr:colOff>
      <xdr:row>26</xdr:row>
      <xdr:rowOff>58811</xdr:rowOff>
    </xdr:from>
    <xdr:to>
      <xdr:col>3</xdr:col>
      <xdr:colOff>418554</xdr:colOff>
      <xdr:row>35</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19E8407-E7EC-3B42-4C49-ACC8D4730F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160" y="4720458"/>
              <a:ext cx="2162747" cy="1631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93737</xdr:colOff>
      <xdr:row>37</xdr:row>
      <xdr:rowOff>41813</xdr:rowOff>
    </xdr:from>
    <xdr:to>
      <xdr:col>3</xdr:col>
      <xdr:colOff>428084</xdr:colOff>
      <xdr:row>43</xdr:row>
      <xdr:rowOff>70557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5245BB-25DB-B0A8-4CF1-A6492964C4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37" y="6675695"/>
              <a:ext cx="2149700" cy="1104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282223</xdr:colOff>
      <xdr:row>24</xdr:row>
      <xdr:rowOff>169332</xdr:rowOff>
    </xdr:from>
    <xdr:to>
      <xdr:col>21</xdr:col>
      <xdr:colOff>13487</xdr:colOff>
      <xdr:row>44</xdr:row>
      <xdr:rowOff>141110</xdr:rowOff>
    </xdr:to>
    <xdr:graphicFrame macro="">
      <xdr:nvGraphicFramePr>
        <xdr:cNvPr id="9" name="Chart 8">
          <a:extLst>
            <a:ext uri="{FF2B5EF4-FFF2-40B4-BE49-F238E27FC236}">
              <a16:creationId xmlns:a16="http://schemas.microsoft.com/office/drawing/2014/main" id="{AC49304E-0096-4032-8E39-8400F71A9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10770</xdr:colOff>
      <xdr:row>3</xdr:row>
      <xdr:rowOff>109574</xdr:rowOff>
    </xdr:from>
    <xdr:to>
      <xdr:col>12</xdr:col>
      <xdr:colOff>115594</xdr:colOff>
      <xdr:row>16</xdr:row>
      <xdr:rowOff>105541</xdr:rowOff>
    </xdr:to>
    <xdr:graphicFrame macro="">
      <xdr:nvGraphicFramePr>
        <xdr:cNvPr id="3" name="Chart 2">
          <a:extLst>
            <a:ext uri="{FF2B5EF4-FFF2-40B4-BE49-F238E27FC236}">
              <a16:creationId xmlns:a16="http://schemas.microsoft.com/office/drawing/2014/main" id="{0D439348-8FA0-C8C2-A0E6-FC6F7164C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10558</xdr:colOff>
      <xdr:row>20</xdr:row>
      <xdr:rowOff>65358</xdr:rowOff>
    </xdr:from>
    <xdr:to>
      <xdr:col>12</xdr:col>
      <xdr:colOff>20877</xdr:colOff>
      <xdr:row>33</xdr:row>
      <xdr:rowOff>156575</xdr:rowOff>
    </xdr:to>
    <xdr:graphicFrame macro="">
      <xdr:nvGraphicFramePr>
        <xdr:cNvPr id="4" name="Chart 3">
          <a:extLst>
            <a:ext uri="{FF2B5EF4-FFF2-40B4-BE49-F238E27FC236}">
              <a16:creationId xmlns:a16="http://schemas.microsoft.com/office/drawing/2014/main" id="{9163E4B6-0BBA-2C5D-403D-78D936AF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576733</xdr:colOff>
      <xdr:row>41</xdr:row>
      <xdr:rowOff>176149</xdr:rowOff>
    </xdr:from>
    <xdr:to>
      <xdr:col>13</xdr:col>
      <xdr:colOff>114822</xdr:colOff>
      <xdr:row>54</xdr:row>
      <xdr:rowOff>73069</xdr:rowOff>
    </xdr:to>
    <xdr:graphicFrame macro="">
      <xdr:nvGraphicFramePr>
        <xdr:cNvPr id="5" name="Chart 4">
          <a:extLst>
            <a:ext uri="{FF2B5EF4-FFF2-40B4-BE49-F238E27FC236}">
              <a16:creationId xmlns:a16="http://schemas.microsoft.com/office/drawing/2014/main" id="{5F53DBAD-8056-9C2A-E0C6-9E8469EE1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475533</xdr:colOff>
      <xdr:row>61</xdr:row>
      <xdr:rowOff>123541</xdr:rowOff>
    </xdr:from>
    <xdr:to>
      <xdr:col>13</xdr:col>
      <xdr:colOff>441158</xdr:colOff>
      <xdr:row>77</xdr:row>
      <xdr:rowOff>40105</xdr:rowOff>
    </xdr:to>
    <xdr:graphicFrame macro="">
      <xdr:nvGraphicFramePr>
        <xdr:cNvPr id="6" name="Chart 5">
          <a:extLst>
            <a:ext uri="{FF2B5EF4-FFF2-40B4-BE49-F238E27FC236}">
              <a16:creationId xmlns:a16="http://schemas.microsoft.com/office/drawing/2014/main" id="{07246FA6-365E-EA1F-8B4C-863784994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kjyoth" refreshedDate="44985.628949652775" createdVersion="8" refreshedVersion="8" minRefreshableVersion="3" recordCount="1000" xr:uid="{37A54291-892B-4F2A-8315-77B4C6D6E19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secent 0-30"/>
        <s v="Middle Age" u="1"/>
        <s v="Adolse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92604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67116-ADF2-4A73-8DE3-D7F04B4010D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1:D116"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ED3A2-8028-4FCB-B91E-BF82BC19908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F26C57-F416-4B5D-9FF2-CAC062DD46D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8D037C-AED0-4082-A159-E3D48B93D3B7}"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1D360B-7E1D-4ECE-86D9-790109D8FA88}" sourceName="Marital Status">
  <pivotTables>
    <pivotTable tabId="2" name="PivotTable1"/>
    <pivotTable tabId="2" name="PivotTable2"/>
    <pivotTable tabId="2" name="PivotTable3"/>
    <pivotTable tabId="2" name="PivotTable4"/>
  </pivotTables>
  <data>
    <tabular pivotCacheId="492604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977B15-D59A-4158-A948-087A49E4BF30}" sourceName="Gender">
  <pivotTables>
    <pivotTable tabId="2" name="PivotTable1"/>
    <pivotTable tabId="2" name="PivotTable2"/>
    <pivotTable tabId="2" name="PivotTable4"/>
    <pivotTable tabId="2" name="PivotTable3"/>
  </pivotTables>
  <data>
    <tabular pivotCacheId="4926044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E53A54-7D31-4BB7-A0C2-0155CAD409BC}" sourceName="Education">
  <pivotTables>
    <pivotTable tabId="2" name="PivotTable1"/>
    <pivotTable tabId="2" name="PivotTable2"/>
    <pivotTable tabId="2" name="PivotTable3"/>
    <pivotTable tabId="2" name="PivotTable4"/>
  </pivotTables>
  <data>
    <tabular pivotCacheId="49260446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BEB599-C932-4B35-85DC-09AF520918E5}" sourceName="Region">
  <pivotTables>
    <pivotTable tabId="2" name="PivotTable1"/>
    <pivotTable tabId="2" name="PivotTable2"/>
    <pivotTable tabId="2" name="PivotTable3"/>
    <pivotTable tabId="2" name="PivotTable4"/>
  </pivotTables>
  <data>
    <tabular pivotCacheId="4926044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4F8AE9-F9A3-4EBA-862A-BBBC859D2C1F}" cache="Slicer_Marital_Status" caption="Marital Status" rowHeight="234950"/>
  <slicer name="Gender" xr10:uid="{3F0BB1CA-079D-4815-8A14-C16062876497}" cache="Slicer_Gender" caption="Gender" rowHeight="234950"/>
  <slicer name="Education" xr10:uid="{33461450-F771-4193-9604-AE84A53D155A}" cache="Slicer_Education" caption="Education" rowHeight="234950"/>
  <slicer name="Region" xr10:uid="{41553897-A5A1-480E-A5EA-6D84346F2FC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4036-E16D-460F-8623-41C38E216187}">
  <dimension ref="A1:U18"/>
  <sheetViews>
    <sheetView showGridLines="0" tabSelected="1" topLeftCell="A7" zoomScale="68" zoomScaleNormal="117" workbookViewId="0">
      <selection activeCell="Y35" sqref="Y35"/>
    </sheetView>
  </sheetViews>
  <sheetFormatPr defaultRowHeight="14.4" x14ac:dyDescent="0.3"/>
  <sheetData>
    <row r="1" spans="1:21" ht="14.4" customHeight="1" x14ac:dyDescent="0.3">
      <c r="A1" s="8" t="s">
        <v>46</v>
      </c>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x14ac:dyDescent="0.3">
      <c r="A6" s="9"/>
      <c r="B6" s="9"/>
      <c r="C6" s="9"/>
      <c r="D6" s="9"/>
      <c r="E6" s="9"/>
      <c r="F6" s="9"/>
      <c r="G6" s="9"/>
      <c r="H6" s="9"/>
      <c r="I6" s="9"/>
      <c r="J6" s="9"/>
      <c r="K6" s="9"/>
      <c r="L6" s="9"/>
      <c r="M6" s="9"/>
      <c r="N6" s="9"/>
      <c r="O6" s="9"/>
      <c r="P6" s="9"/>
      <c r="Q6" s="9"/>
      <c r="R6" s="9"/>
      <c r="S6" s="9"/>
      <c r="T6" s="9"/>
      <c r="U6" s="9"/>
    </row>
    <row r="7" spans="1:21" x14ac:dyDescent="0.3">
      <c r="A7" s="9"/>
      <c r="B7" s="9"/>
      <c r="C7" s="9"/>
      <c r="D7" s="9"/>
      <c r="E7" s="9"/>
      <c r="F7" s="9"/>
      <c r="G7" s="9"/>
      <c r="H7" s="9"/>
      <c r="I7" s="9"/>
      <c r="J7" s="9"/>
      <c r="K7" s="9"/>
      <c r="L7" s="9"/>
      <c r="M7" s="9"/>
      <c r="N7" s="9"/>
      <c r="O7" s="9"/>
      <c r="P7" s="9"/>
      <c r="Q7" s="9"/>
      <c r="R7" s="9"/>
      <c r="S7" s="9"/>
      <c r="T7" s="9"/>
      <c r="U7" s="9"/>
    </row>
    <row r="8" spans="1:21" x14ac:dyDescent="0.3">
      <c r="A8" s="9"/>
      <c r="B8" s="9"/>
      <c r="C8" s="9"/>
      <c r="D8" s="9"/>
      <c r="E8" s="9"/>
      <c r="F8" s="9"/>
      <c r="G8" s="9"/>
      <c r="H8" s="9"/>
      <c r="I8" s="9"/>
      <c r="J8" s="9"/>
      <c r="K8" s="9"/>
      <c r="L8" s="9"/>
      <c r="M8" s="9"/>
      <c r="N8" s="9"/>
      <c r="O8" s="9"/>
      <c r="P8" s="9"/>
      <c r="Q8" s="9"/>
      <c r="R8" s="9"/>
      <c r="S8" s="9"/>
      <c r="T8" s="9"/>
      <c r="U8" s="9"/>
    </row>
    <row r="18" spans="9:9" x14ac:dyDescent="0.3">
      <c r="I18" s="7"/>
    </row>
  </sheetData>
  <mergeCells count="1">
    <mergeCell ref="A1:U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092E-1055-4722-8050-D8791FAB9AFD}">
  <dimension ref="A8:D116"/>
  <sheetViews>
    <sheetView topLeftCell="A24" zoomScale="33" workbookViewId="0">
      <selection activeCell="O57" sqref="O57"/>
    </sheetView>
  </sheetViews>
  <sheetFormatPr defaultRowHeight="14.4" x14ac:dyDescent="0.3"/>
  <cols>
    <col min="1" max="1" width="22.109375" bestFit="1" customWidth="1"/>
    <col min="2" max="2" width="15.6640625" bestFit="1" customWidth="1"/>
    <col min="3" max="3" width="9.6640625" bestFit="1" customWidth="1"/>
    <col min="4" max="4" width="11.109375" bestFit="1" customWidth="1"/>
  </cols>
  <sheetData>
    <row r="8" spans="1:4" x14ac:dyDescent="0.3">
      <c r="A8" s="4" t="s">
        <v>40</v>
      </c>
      <c r="B8" s="4" t="s">
        <v>39</v>
      </c>
    </row>
    <row r="9" spans="1:4" x14ac:dyDescent="0.3">
      <c r="A9" s="4" t="s">
        <v>37</v>
      </c>
      <c r="B9" t="s">
        <v>18</v>
      </c>
      <c r="C9" t="s">
        <v>15</v>
      </c>
      <c r="D9" t="s">
        <v>38</v>
      </c>
    </row>
    <row r="10" spans="1:4" x14ac:dyDescent="0.3">
      <c r="A10" s="5" t="s">
        <v>34</v>
      </c>
      <c r="B10" s="6">
        <v>53440</v>
      </c>
      <c r="C10" s="6">
        <v>55774.058577405856</v>
      </c>
      <c r="D10" s="6">
        <v>54580.777096114522</v>
      </c>
    </row>
    <row r="11" spans="1:4" x14ac:dyDescent="0.3">
      <c r="A11" s="5" t="s">
        <v>35</v>
      </c>
      <c r="B11" s="6">
        <v>56208.178438661707</v>
      </c>
      <c r="C11" s="6">
        <v>60123.966942148763</v>
      </c>
      <c r="D11" s="6">
        <v>58062.62230919765</v>
      </c>
    </row>
    <row r="12" spans="1:4" x14ac:dyDescent="0.3">
      <c r="A12" s="5" t="s">
        <v>38</v>
      </c>
      <c r="B12" s="6">
        <v>54874.759152215796</v>
      </c>
      <c r="C12" s="6">
        <v>57962.577962577961</v>
      </c>
      <c r="D12" s="6">
        <v>56360</v>
      </c>
    </row>
    <row r="24" spans="1:4" x14ac:dyDescent="0.3">
      <c r="A24" s="4" t="s">
        <v>41</v>
      </c>
      <c r="B24" s="4" t="s">
        <v>39</v>
      </c>
    </row>
    <row r="25" spans="1:4" x14ac:dyDescent="0.3">
      <c r="A25" s="4" t="s">
        <v>37</v>
      </c>
      <c r="B25" t="s">
        <v>18</v>
      </c>
      <c r="C25" t="s">
        <v>15</v>
      </c>
      <c r="D25" t="s">
        <v>38</v>
      </c>
    </row>
    <row r="26" spans="1:4" x14ac:dyDescent="0.3">
      <c r="A26" s="5" t="s">
        <v>16</v>
      </c>
      <c r="B26" s="2">
        <v>166</v>
      </c>
      <c r="C26" s="2">
        <v>200</v>
      </c>
      <c r="D26" s="2">
        <v>366</v>
      </c>
    </row>
    <row r="27" spans="1:4" x14ac:dyDescent="0.3">
      <c r="A27" s="5" t="s">
        <v>26</v>
      </c>
      <c r="B27" s="2">
        <v>92</v>
      </c>
      <c r="C27" s="2">
        <v>77</v>
      </c>
      <c r="D27" s="2">
        <v>169</v>
      </c>
    </row>
    <row r="28" spans="1:4" x14ac:dyDescent="0.3">
      <c r="A28" s="5" t="s">
        <v>22</v>
      </c>
      <c r="B28" s="2">
        <v>67</v>
      </c>
      <c r="C28" s="2">
        <v>95</v>
      </c>
      <c r="D28" s="2">
        <v>162</v>
      </c>
    </row>
    <row r="29" spans="1:4" x14ac:dyDescent="0.3">
      <c r="A29" s="5" t="s">
        <v>23</v>
      </c>
      <c r="B29" s="2">
        <v>116</v>
      </c>
      <c r="C29" s="2">
        <v>76</v>
      </c>
      <c r="D29" s="2">
        <v>192</v>
      </c>
    </row>
    <row r="30" spans="1:4" x14ac:dyDescent="0.3">
      <c r="A30" s="5" t="s">
        <v>42</v>
      </c>
      <c r="B30" s="2">
        <v>78</v>
      </c>
      <c r="C30" s="2">
        <v>33</v>
      </c>
      <c r="D30" s="2">
        <v>111</v>
      </c>
    </row>
    <row r="31" spans="1:4" x14ac:dyDescent="0.3">
      <c r="A31" s="5" t="s">
        <v>38</v>
      </c>
      <c r="B31" s="2">
        <v>519</v>
      </c>
      <c r="C31" s="2">
        <v>481</v>
      </c>
      <c r="D31" s="2">
        <v>1000</v>
      </c>
    </row>
    <row r="47" spans="1:4" x14ac:dyDescent="0.3">
      <c r="A47" s="4" t="s">
        <v>41</v>
      </c>
      <c r="B47" s="4" t="s">
        <v>39</v>
      </c>
    </row>
    <row r="48" spans="1:4" x14ac:dyDescent="0.3">
      <c r="A48" s="4" t="s">
        <v>37</v>
      </c>
      <c r="B48" t="s">
        <v>18</v>
      </c>
      <c r="C48" t="s">
        <v>15</v>
      </c>
      <c r="D48" t="s">
        <v>38</v>
      </c>
    </row>
    <row r="49" spans="1:4" x14ac:dyDescent="0.3">
      <c r="A49" s="5" t="s">
        <v>43</v>
      </c>
      <c r="B49" s="2">
        <v>318</v>
      </c>
      <c r="C49" s="2">
        <v>383</v>
      </c>
      <c r="D49" s="2">
        <v>701</v>
      </c>
    </row>
    <row r="50" spans="1:4" x14ac:dyDescent="0.3">
      <c r="A50" s="5" t="s">
        <v>44</v>
      </c>
      <c r="B50" s="2">
        <v>130</v>
      </c>
      <c r="C50" s="2">
        <v>59</v>
      </c>
      <c r="D50" s="2">
        <v>189</v>
      </c>
    </row>
    <row r="51" spans="1:4" x14ac:dyDescent="0.3">
      <c r="A51" s="5" t="s">
        <v>45</v>
      </c>
      <c r="B51" s="2">
        <v>71</v>
      </c>
      <c r="C51" s="2">
        <v>39</v>
      </c>
      <c r="D51" s="2">
        <v>110</v>
      </c>
    </row>
    <row r="52" spans="1:4" x14ac:dyDescent="0.3">
      <c r="A52" s="5" t="s">
        <v>38</v>
      </c>
      <c r="B52" s="2">
        <v>519</v>
      </c>
      <c r="C52" s="2">
        <v>481</v>
      </c>
      <c r="D52" s="2">
        <v>1000</v>
      </c>
    </row>
    <row r="61" spans="1:4" x14ac:dyDescent="0.3">
      <c r="A61" s="4" t="s">
        <v>41</v>
      </c>
      <c r="B61" s="4" t="s">
        <v>39</v>
      </c>
    </row>
    <row r="62" spans="1:4" x14ac:dyDescent="0.3">
      <c r="A62" s="4" t="s">
        <v>37</v>
      </c>
      <c r="B62" t="s">
        <v>18</v>
      </c>
      <c r="C62" t="s">
        <v>15</v>
      </c>
      <c r="D62" t="s">
        <v>38</v>
      </c>
    </row>
    <row r="63" spans="1:4" x14ac:dyDescent="0.3">
      <c r="A63" s="5">
        <v>25</v>
      </c>
      <c r="B63" s="2">
        <v>2</v>
      </c>
      <c r="C63" s="2">
        <v>4</v>
      </c>
      <c r="D63" s="2">
        <v>6</v>
      </c>
    </row>
    <row r="64" spans="1:4" x14ac:dyDescent="0.3">
      <c r="A64" s="5">
        <v>26</v>
      </c>
      <c r="B64" s="2">
        <v>8</v>
      </c>
      <c r="C64" s="2">
        <v>8</v>
      </c>
      <c r="D64" s="2">
        <v>16</v>
      </c>
    </row>
    <row r="65" spans="1:4" x14ac:dyDescent="0.3">
      <c r="A65" s="5">
        <v>27</v>
      </c>
      <c r="B65" s="2">
        <v>15</v>
      </c>
      <c r="C65" s="2">
        <v>8</v>
      </c>
      <c r="D65" s="2">
        <v>23</v>
      </c>
    </row>
    <row r="66" spans="1:4" x14ac:dyDescent="0.3">
      <c r="A66" s="5">
        <v>28</v>
      </c>
      <c r="B66" s="2">
        <v>12</v>
      </c>
      <c r="C66" s="2">
        <v>10</v>
      </c>
      <c r="D66" s="2">
        <v>22</v>
      </c>
    </row>
    <row r="67" spans="1:4" x14ac:dyDescent="0.3">
      <c r="A67" s="5">
        <v>29</v>
      </c>
      <c r="B67" s="2">
        <v>11</v>
      </c>
      <c r="C67" s="2">
        <v>5</v>
      </c>
      <c r="D67" s="2">
        <v>16</v>
      </c>
    </row>
    <row r="68" spans="1:4" x14ac:dyDescent="0.3">
      <c r="A68" s="5">
        <v>30</v>
      </c>
      <c r="B68" s="2">
        <v>23</v>
      </c>
      <c r="C68" s="2">
        <v>4</v>
      </c>
      <c r="D68" s="2">
        <v>27</v>
      </c>
    </row>
    <row r="69" spans="1:4" x14ac:dyDescent="0.3">
      <c r="A69" s="5">
        <v>31</v>
      </c>
      <c r="B69" s="2">
        <v>17</v>
      </c>
      <c r="C69" s="2">
        <v>8</v>
      </c>
      <c r="D69" s="2">
        <v>25</v>
      </c>
    </row>
    <row r="70" spans="1:4" x14ac:dyDescent="0.3">
      <c r="A70" s="5">
        <v>32</v>
      </c>
      <c r="B70" s="2">
        <v>19</v>
      </c>
      <c r="C70" s="2">
        <v>14</v>
      </c>
      <c r="D70" s="2">
        <v>33</v>
      </c>
    </row>
    <row r="71" spans="1:4" x14ac:dyDescent="0.3">
      <c r="A71" s="5">
        <v>33</v>
      </c>
      <c r="B71" s="2">
        <v>8</v>
      </c>
      <c r="C71" s="2">
        <v>13</v>
      </c>
      <c r="D71" s="2">
        <v>21</v>
      </c>
    </row>
    <row r="72" spans="1:4" x14ac:dyDescent="0.3">
      <c r="A72" s="5">
        <v>34</v>
      </c>
      <c r="B72" s="2">
        <v>12</v>
      </c>
      <c r="C72" s="2">
        <v>19</v>
      </c>
      <c r="D72" s="2">
        <v>31</v>
      </c>
    </row>
    <row r="73" spans="1:4" x14ac:dyDescent="0.3">
      <c r="A73" s="5">
        <v>35</v>
      </c>
      <c r="B73" s="2">
        <v>14</v>
      </c>
      <c r="C73" s="2">
        <v>22</v>
      </c>
      <c r="D73" s="2">
        <v>36</v>
      </c>
    </row>
    <row r="74" spans="1:4" x14ac:dyDescent="0.3">
      <c r="A74" s="5">
        <v>36</v>
      </c>
      <c r="B74" s="2">
        <v>7</v>
      </c>
      <c r="C74" s="2">
        <v>30</v>
      </c>
      <c r="D74" s="2">
        <v>37</v>
      </c>
    </row>
    <row r="75" spans="1:4" x14ac:dyDescent="0.3">
      <c r="A75" s="5">
        <v>37</v>
      </c>
      <c r="B75" s="2">
        <v>4</v>
      </c>
      <c r="C75" s="2">
        <v>28</v>
      </c>
      <c r="D75" s="2">
        <v>32</v>
      </c>
    </row>
    <row r="76" spans="1:4" x14ac:dyDescent="0.3">
      <c r="A76" s="5">
        <v>38</v>
      </c>
      <c r="B76" s="2">
        <v>8</v>
      </c>
      <c r="C76" s="2">
        <v>29</v>
      </c>
      <c r="D76" s="2">
        <v>37</v>
      </c>
    </row>
    <row r="77" spans="1:4" x14ac:dyDescent="0.3">
      <c r="A77" s="5">
        <v>39</v>
      </c>
      <c r="B77" s="2">
        <v>10</v>
      </c>
      <c r="C77" s="2">
        <v>12</v>
      </c>
      <c r="D77" s="2">
        <v>22</v>
      </c>
    </row>
    <row r="78" spans="1:4" x14ac:dyDescent="0.3">
      <c r="A78" s="5">
        <v>40</v>
      </c>
      <c r="B78" s="2">
        <v>24</v>
      </c>
      <c r="C78" s="2">
        <v>18</v>
      </c>
      <c r="D78" s="2">
        <v>42</v>
      </c>
    </row>
    <row r="79" spans="1:4" x14ac:dyDescent="0.3">
      <c r="A79" s="5">
        <v>41</v>
      </c>
      <c r="B79" s="2">
        <v>13</v>
      </c>
      <c r="C79" s="2">
        <v>15</v>
      </c>
      <c r="D79" s="2">
        <v>28</v>
      </c>
    </row>
    <row r="80" spans="1:4" x14ac:dyDescent="0.3">
      <c r="A80" s="5">
        <v>42</v>
      </c>
      <c r="B80" s="2">
        <v>22</v>
      </c>
      <c r="C80" s="2">
        <v>12</v>
      </c>
      <c r="D80" s="2">
        <v>34</v>
      </c>
    </row>
    <row r="81" spans="1:4" x14ac:dyDescent="0.3">
      <c r="A81" s="5">
        <v>43</v>
      </c>
      <c r="B81" s="2">
        <v>17</v>
      </c>
      <c r="C81" s="2">
        <v>19</v>
      </c>
      <c r="D81" s="2">
        <v>36</v>
      </c>
    </row>
    <row r="82" spans="1:4" x14ac:dyDescent="0.3">
      <c r="A82" s="5">
        <v>44</v>
      </c>
      <c r="B82" s="2">
        <v>15</v>
      </c>
      <c r="C82" s="2">
        <v>12</v>
      </c>
      <c r="D82" s="2">
        <v>27</v>
      </c>
    </row>
    <row r="83" spans="1:4" x14ac:dyDescent="0.3">
      <c r="A83" s="5">
        <v>45</v>
      </c>
      <c r="B83" s="2">
        <v>18</v>
      </c>
      <c r="C83" s="2">
        <v>13</v>
      </c>
      <c r="D83" s="2">
        <v>31</v>
      </c>
    </row>
    <row r="84" spans="1:4" x14ac:dyDescent="0.3">
      <c r="A84" s="5">
        <v>46</v>
      </c>
      <c r="B84" s="2">
        <v>12</v>
      </c>
      <c r="C84" s="2">
        <v>15</v>
      </c>
      <c r="D84" s="2">
        <v>27</v>
      </c>
    </row>
    <row r="85" spans="1:4" x14ac:dyDescent="0.3">
      <c r="A85" s="5">
        <v>47</v>
      </c>
      <c r="B85" s="2">
        <v>19</v>
      </c>
      <c r="C85" s="2">
        <v>20</v>
      </c>
      <c r="D85" s="2">
        <v>39</v>
      </c>
    </row>
    <row r="86" spans="1:4" x14ac:dyDescent="0.3">
      <c r="A86" s="5">
        <v>48</v>
      </c>
      <c r="B86" s="2">
        <v>16</v>
      </c>
      <c r="C86" s="2">
        <v>13</v>
      </c>
      <c r="D86" s="2">
        <v>29</v>
      </c>
    </row>
    <row r="87" spans="1:4" x14ac:dyDescent="0.3">
      <c r="A87" s="5">
        <v>49</v>
      </c>
      <c r="B87" s="2">
        <v>15</v>
      </c>
      <c r="C87" s="2">
        <v>8</v>
      </c>
      <c r="D87" s="2">
        <v>23</v>
      </c>
    </row>
    <row r="88" spans="1:4" x14ac:dyDescent="0.3">
      <c r="A88" s="5">
        <v>50</v>
      </c>
      <c r="B88" s="2">
        <v>12</v>
      </c>
      <c r="C88" s="2">
        <v>12</v>
      </c>
      <c r="D88" s="2">
        <v>24</v>
      </c>
    </row>
    <row r="89" spans="1:4" x14ac:dyDescent="0.3">
      <c r="A89" s="5">
        <v>51</v>
      </c>
      <c r="B89" s="2">
        <v>10</v>
      </c>
      <c r="C89" s="2">
        <v>12</v>
      </c>
      <c r="D89" s="2">
        <v>22</v>
      </c>
    </row>
    <row r="90" spans="1:4" x14ac:dyDescent="0.3">
      <c r="A90" s="5">
        <v>52</v>
      </c>
      <c r="B90" s="2">
        <v>10</v>
      </c>
      <c r="C90" s="2">
        <v>15</v>
      </c>
      <c r="D90" s="2">
        <v>25</v>
      </c>
    </row>
    <row r="91" spans="1:4" x14ac:dyDescent="0.3">
      <c r="A91" s="5">
        <v>53</v>
      </c>
      <c r="B91" s="2">
        <v>11</v>
      </c>
      <c r="C91" s="2">
        <v>13</v>
      </c>
      <c r="D91" s="2">
        <v>24</v>
      </c>
    </row>
    <row r="92" spans="1:4" x14ac:dyDescent="0.3">
      <c r="A92" s="5">
        <v>54</v>
      </c>
      <c r="B92" s="2">
        <v>5</v>
      </c>
      <c r="C92" s="2">
        <v>11</v>
      </c>
      <c r="D92" s="2">
        <v>16</v>
      </c>
    </row>
    <row r="93" spans="1:4" x14ac:dyDescent="0.3">
      <c r="A93" s="5">
        <v>55</v>
      </c>
      <c r="B93" s="2">
        <v>13</v>
      </c>
      <c r="C93" s="2">
        <v>5</v>
      </c>
      <c r="D93" s="2">
        <v>18</v>
      </c>
    </row>
    <row r="94" spans="1:4" x14ac:dyDescent="0.3">
      <c r="A94" s="5">
        <v>56</v>
      </c>
      <c r="B94" s="2">
        <v>13</v>
      </c>
      <c r="C94" s="2">
        <v>3</v>
      </c>
      <c r="D94" s="2">
        <v>16</v>
      </c>
    </row>
    <row r="95" spans="1:4" x14ac:dyDescent="0.3">
      <c r="A95" s="5">
        <v>57</v>
      </c>
      <c r="B95" s="2">
        <v>4</v>
      </c>
      <c r="C95" s="2">
        <v>4</v>
      </c>
      <c r="D95" s="2">
        <v>8</v>
      </c>
    </row>
    <row r="96" spans="1:4" x14ac:dyDescent="0.3">
      <c r="A96" s="5">
        <v>58</v>
      </c>
      <c r="B96" s="2">
        <v>8</v>
      </c>
      <c r="C96" s="2">
        <v>4</v>
      </c>
      <c r="D96" s="2">
        <v>12</v>
      </c>
    </row>
    <row r="97" spans="1:4" x14ac:dyDescent="0.3">
      <c r="A97" s="5">
        <v>59</v>
      </c>
      <c r="B97" s="2">
        <v>14</v>
      </c>
      <c r="C97" s="2">
        <v>6</v>
      </c>
      <c r="D97" s="2">
        <v>20</v>
      </c>
    </row>
    <row r="98" spans="1:4" x14ac:dyDescent="0.3">
      <c r="A98" s="5">
        <v>60</v>
      </c>
      <c r="B98" s="2">
        <v>8</v>
      </c>
      <c r="C98" s="2">
        <v>7</v>
      </c>
      <c r="D98" s="2">
        <v>15</v>
      </c>
    </row>
    <row r="99" spans="1:4" x14ac:dyDescent="0.3">
      <c r="A99" s="5">
        <v>61</v>
      </c>
      <c r="B99" s="2">
        <v>5</v>
      </c>
      <c r="C99" s="2">
        <v>4</v>
      </c>
      <c r="D99" s="2">
        <v>9</v>
      </c>
    </row>
    <row r="100" spans="1:4" x14ac:dyDescent="0.3">
      <c r="A100" s="5">
        <v>62</v>
      </c>
      <c r="B100" s="2">
        <v>9</v>
      </c>
      <c r="C100" s="2">
        <v>4</v>
      </c>
      <c r="D100" s="2">
        <v>13</v>
      </c>
    </row>
    <row r="101" spans="1:4" x14ac:dyDescent="0.3">
      <c r="A101" s="5">
        <v>63</v>
      </c>
      <c r="B101" s="2">
        <v>7</v>
      </c>
      <c r="C101" s="2">
        <v>2</v>
      </c>
      <c r="D101" s="2">
        <v>9</v>
      </c>
    </row>
    <row r="102" spans="1:4" x14ac:dyDescent="0.3">
      <c r="A102" s="5">
        <v>64</v>
      </c>
      <c r="B102" s="2">
        <v>7</v>
      </c>
      <c r="C102" s="2">
        <v>3</v>
      </c>
      <c r="D102" s="2">
        <v>10</v>
      </c>
    </row>
    <row r="103" spans="1:4" x14ac:dyDescent="0.3">
      <c r="A103" s="5">
        <v>65</v>
      </c>
      <c r="B103" s="2">
        <v>6</v>
      </c>
      <c r="C103" s="2">
        <v>3</v>
      </c>
      <c r="D103" s="2">
        <v>9</v>
      </c>
    </row>
    <row r="104" spans="1:4" x14ac:dyDescent="0.3">
      <c r="A104" s="5">
        <v>66</v>
      </c>
      <c r="B104" s="2">
        <v>8</v>
      </c>
      <c r="C104" s="2">
        <v>6</v>
      </c>
      <c r="D104" s="2">
        <v>14</v>
      </c>
    </row>
    <row r="105" spans="1:4" x14ac:dyDescent="0.3">
      <c r="A105" s="5">
        <v>67</v>
      </c>
      <c r="B105" s="2">
        <v>8</v>
      </c>
      <c r="C105" s="2">
        <v>2</v>
      </c>
      <c r="D105" s="2">
        <v>10</v>
      </c>
    </row>
    <row r="106" spans="1:4" x14ac:dyDescent="0.3">
      <c r="A106" s="5">
        <v>68</v>
      </c>
      <c r="B106" s="2">
        <v>3</v>
      </c>
      <c r="C106" s="2"/>
      <c r="D106" s="2">
        <v>3</v>
      </c>
    </row>
    <row r="107" spans="1:4" x14ac:dyDescent="0.3">
      <c r="A107" s="5">
        <v>69</v>
      </c>
      <c r="B107" s="2">
        <v>8</v>
      </c>
      <c r="C107" s="2"/>
      <c r="D107" s="2">
        <v>8</v>
      </c>
    </row>
    <row r="108" spans="1:4" x14ac:dyDescent="0.3">
      <c r="A108" s="5">
        <v>70</v>
      </c>
      <c r="B108" s="2">
        <v>3</v>
      </c>
      <c r="C108" s="2">
        <v>1</v>
      </c>
      <c r="D108" s="2">
        <v>4</v>
      </c>
    </row>
    <row r="109" spans="1:4" x14ac:dyDescent="0.3">
      <c r="A109" s="5">
        <v>71</v>
      </c>
      <c r="B109" s="2">
        <v>1</v>
      </c>
      <c r="C109" s="2"/>
      <c r="D109" s="2">
        <v>1</v>
      </c>
    </row>
    <row r="110" spans="1:4" x14ac:dyDescent="0.3">
      <c r="A110" s="5">
        <v>72</v>
      </c>
      <c r="B110" s="2"/>
      <c r="C110" s="2">
        <v>1</v>
      </c>
      <c r="D110" s="2">
        <v>1</v>
      </c>
    </row>
    <row r="111" spans="1:4" x14ac:dyDescent="0.3">
      <c r="A111" s="5">
        <v>73</v>
      </c>
      <c r="B111" s="2">
        <v>2</v>
      </c>
      <c r="C111" s="2">
        <v>2</v>
      </c>
      <c r="D111" s="2">
        <v>4</v>
      </c>
    </row>
    <row r="112" spans="1:4" x14ac:dyDescent="0.3">
      <c r="A112" s="5">
        <v>74</v>
      </c>
      <c r="B112" s="2"/>
      <c r="C112" s="2">
        <v>1</v>
      </c>
      <c r="D112" s="2">
        <v>1</v>
      </c>
    </row>
    <row r="113" spans="1:4" x14ac:dyDescent="0.3">
      <c r="A113" s="5">
        <v>78</v>
      </c>
      <c r="B113" s="2">
        <v>1</v>
      </c>
      <c r="C113" s="2">
        <v>1</v>
      </c>
      <c r="D113" s="2">
        <v>2</v>
      </c>
    </row>
    <row r="114" spans="1:4" x14ac:dyDescent="0.3">
      <c r="A114" s="5">
        <v>80</v>
      </c>
      <c r="B114" s="2">
        <v>1</v>
      </c>
      <c r="C114" s="2"/>
      <c r="D114" s="2">
        <v>1</v>
      </c>
    </row>
    <row r="115" spans="1:4" x14ac:dyDescent="0.3">
      <c r="A115" s="5">
        <v>89</v>
      </c>
      <c r="B115" s="2">
        <v>1</v>
      </c>
      <c r="C115" s="2"/>
      <c r="D115" s="2">
        <v>1</v>
      </c>
    </row>
    <row r="116" spans="1:4" x14ac:dyDescent="0.3">
      <c r="A116" s="5" t="s">
        <v>38</v>
      </c>
      <c r="B116" s="2">
        <v>519</v>
      </c>
      <c r="C116" s="2">
        <v>481</v>
      </c>
      <c r="D116"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zoomScale="85" zoomScaleNormal="85" workbookViewId="0">
      <selection activeCell="M2" sqref="M2:M1001"/>
    </sheetView>
  </sheetViews>
  <sheetFormatPr defaultColWidth="11.88671875" defaultRowHeight="14.4" x14ac:dyDescent="0.3"/>
  <cols>
    <col min="4" max="4" width="11.88671875" style="3"/>
    <col min="13" max="13" width="16.109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32</v>
      </c>
      <c r="C2" t="s">
        <v>34</v>
      </c>
      <c r="D2" s="3">
        <v>40000</v>
      </c>
      <c r="E2">
        <v>1</v>
      </c>
      <c r="F2" t="s">
        <v>13</v>
      </c>
      <c r="G2" t="s">
        <v>14</v>
      </c>
      <c r="H2" t="s">
        <v>15</v>
      </c>
      <c r="I2">
        <v>0</v>
      </c>
      <c r="J2" t="s">
        <v>16</v>
      </c>
      <c r="K2" t="s">
        <v>17</v>
      </c>
      <c r="L2">
        <v>42</v>
      </c>
      <c r="M2" t="str">
        <f>IF(L2&gt;54,"old 55+",IF(L2&gt;=31,"Middle Age 31-54",IF(L2&lt;31,"Adolsecent 0-30","invalid")))</f>
        <v>Middle Age 31-54</v>
      </c>
      <c r="N2" t="s">
        <v>18</v>
      </c>
    </row>
    <row r="3" spans="1:14" x14ac:dyDescent="0.3">
      <c r="A3">
        <v>24107</v>
      </c>
      <c r="B3" t="s">
        <v>32</v>
      </c>
      <c r="C3" t="s">
        <v>35</v>
      </c>
      <c r="D3" s="3">
        <v>30000</v>
      </c>
      <c r="E3">
        <v>3</v>
      </c>
      <c r="F3" t="s">
        <v>19</v>
      </c>
      <c r="G3" t="s">
        <v>20</v>
      </c>
      <c r="H3" t="s">
        <v>15</v>
      </c>
      <c r="I3">
        <v>1</v>
      </c>
      <c r="J3" t="s">
        <v>16</v>
      </c>
      <c r="K3" t="s">
        <v>17</v>
      </c>
      <c r="L3">
        <v>43</v>
      </c>
      <c r="M3" t="str">
        <f t="shared" ref="M3:M66" si="0">IF(L3&gt;54,"old 55+",IF(L3&gt;=31,"Middle Age 31-54",IF(L3&lt;31,"Adolsecent 0-30","invalid")))</f>
        <v>Middle Age 31-54</v>
      </c>
      <c r="N3" t="s">
        <v>18</v>
      </c>
    </row>
    <row r="4" spans="1:14" x14ac:dyDescent="0.3">
      <c r="A4">
        <v>14177</v>
      </c>
      <c r="B4" t="s">
        <v>32</v>
      </c>
      <c r="C4" t="s">
        <v>35</v>
      </c>
      <c r="D4" s="3">
        <v>80000</v>
      </c>
      <c r="E4">
        <v>5</v>
      </c>
      <c r="F4" t="s">
        <v>19</v>
      </c>
      <c r="G4" t="s">
        <v>21</v>
      </c>
      <c r="H4" t="s">
        <v>18</v>
      </c>
      <c r="I4">
        <v>2</v>
      </c>
      <c r="J4" t="s">
        <v>22</v>
      </c>
      <c r="K4" t="s">
        <v>17</v>
      </c>
      <c r="L4">
        <v>60</v>
      </c>
      <c r="M4" t="str">
        <f t="shared" si="0"/>
        <v>old 55+</v>
      </c>
      <c r="N4" t="s">
        <v>18</v>
      </c>
    </row>
    <row r="5" spans="1:14" x14ac:dyDescent="0.3">
      <c r="A5">
        <v>24381</v>
      </c>
      <c r="B5" t="s">
        <v>33</v>
      </c>
      <c r="C5" t="s">
        <v>35</v>
      </c>
      <c r="D5" s="3">
        <v>70000</v>
      </c>
      <c r="E5">
        <v>0</v>
      </c>
      <c r="F5" t="s">
        <v>13</v>
      </c>
      <c r="G5" t="s">
        <v>21</v>
      </c>
      <c r="H5" t="s">
        <v>15</v>
      </c>
      <c r="I5">
        <v>1</v>
      </c>
      <c r="J5" t="s">
        <v>23</v>
      </c>
      <c r="K5" t="s">
        <v>24</v>
      </c>
      <c r="L5">
        <v>41</v>
      </c>
      <c r="M5" t="str">
        <f t="shared" si="0"/>
        <v>Middle Age 31-54</v>
      </c>
      <c r="N5" t="s">
        <v>15</v>
      </c>
    </row>
    <row r="6" spans="1:14" x14ac:dyDescent="0.3">
      <c r="A6">
        <v>25597</v>
      </c>
      <c r="B6" t="s">
        <v>33</v>
      </c>
      <c r="C6" t="s">
        <v>35</v>
      </c>
      <c r="D6" s="3">
        <v>30000</v>
      </c>
      <c r="E6">
        <v>0</v>
      </c>
      <c r="F6" t="s">
        <v>13</v>
      </c>
      <c r="G6" t="s">
        <v>20</v>
      </c>
      <c r="H6" t="s">
        <v>18</v>
      </c>
      <c r="I6">
        <v>0</v>
      </c>
      <c r="J6" t="s">
        <v>16</v>
      </c>
      <c r="K6" t="s">
        <v>17</v>
      </c>
      <c r="L6">
        <v>36</v>
      </c>
      <c r="M6" t="str">
        <f t="shared" si="0"/>
        <v>Middle Age 31-54</v>
      </c>
      <c r="N6" t="s">
        <v>15</v>
      </c>
    </row>
    <row r="7" spans="1:14" x14ac:dyDescent="0.3">
      <c r="A7">
        <v>13507</v>
      </c>
      <c r="B7" t="s">
        <v>32</v>
      </c>
      <c r="C7" t="s">
        <v>34</v>
      </c>
      <c r="D7" s="3">
        <v>10000</v>
      </c>
      <c r="E7">
        <v>2</v>
      </c>
      <c r="F7" t="s">
        <v>19</v>
      </c>
      <c r="G7" t="s">
        <v>25</v>
      </c>
      <c r="H7" t="s">
        <v>15</v>
      </c>
      <c r="I7">
        <v>0</v>
      </c>
      <c r="J7" t="s">
        <v>26</v>
      </c>
      <c r="K7" t="s">
        <v>17</v>
      </c>
      <c r="L7">
        <v>50</v>
      </c>
      <c r="M7" t="str">
        <f t="shared" si="0"/>
        <v>Middle Age 31-54</v>
      </c>
      <c r="N7" t="s">
        <v>18</v>
      </c>
    </row>
    <row r="8" spans="1:14" x14ac:dyDescent="0.3">
      <c r="A8">
        <v>27974</v>
      </c>
      <c r="B8" t="s">
        <v>33</v>
      </c>
      <c r="C8" t="s">
        <v>35</v>
      </c>
      <c r="D8" s="3">
        <v>160000</v>
      </c>
      <c r="E8">
        <v>2</v>
      </c>
      <c r="F8" t="s">
        <v>27</v>
      </c>
      <c r="G8" t="s">
        <v>28</v>
      </c>
      <c r="H8" t="s">
        <v>15</v>
      </c>
      <c r="I8">
        <v>4</v>
      </c>
      <c r="J8" t="s">
        <v>16</v>
      </c>
      <c r="K8" t="s">
        <v>24</v>
      </c>
      <c r="L8">
        <v>33</v>
      </c>
      <c r="M8" t="str">
        <f t="shared" si="0"/>
        <v>Middle Age 31-54</v>
      </c>
      <c r="N8" t="s">
        <v>15</v>
      </c>
    </row>
    <row r="9" spans="1:14" x14ac:dyDescent="0.3">
      <c r="A9">
        <v>19364</v>
      </c>
      <c r="B9" t="s">
        <v>32</v>
      </c>
      <c r="C9" t="s">
        <v>35</v>
      </c>
      <c r="D9" s="3">
        <v>40000</v>
      </c>
      <c r="E9">
        <v>1</v>
      </c>
      <c r="F9" t="s">
        <v>13</v>
      </c>
      <c r="G9" t="s">
        <v>14</v>
      </c>
      <c r="H9" t="s">
        <v>15</v>
      </c>
      <c r="I9">
        <v>0</v>
      </c>
      <c r="J9" t="s">
        <v>16</v>
      </c>
      <c r="K9" t="s">
        <v>17</v>
      </c>
      <c r="L9">
        <v>43</v>
      </c>
      <c r="M9" t="str">
        <f t="shared" si="0"/>
        <v>Middle Age 31-54</v>
      </c>
      <c r="N9" t="s">
        <v>15</v>
      </c>
    </row>
    <row r="10" spans="1:14" x14ac:dyDescent="0.3">
      <c r="A10">
        <v>22155</v>
      </c>
      <c r="B10" t="s">
        <v>32</v>
      </c>
      <c r="C10" t="s">
        <v>35</v>
      </c>
      <c r="D10" s="3">
        <v>20000</v>
      </c>
      <c r="E10">
        <v>2</v>
      </c>
      <c r="F10" t="s">
        <v>29</v>
      </c>
      <c r="G10" t="s">
        <v>20</v>
      </c>
      <c r="H10" t="s">
        <v>15</v>
      </c>
      <c r="I10">
        <v>2</v>
      </c>
      <c r="J10" t="s">
        <v>23</v>
      </c>
      <c r="K10" t="s">
        <v>24</v>
      </c>
      <c r="L10">
        <v>58</v>
      </c>
      <c r="M10" t="str">
        <f t="shared" si="0"/>
        <v>old 55+</v>
      </c>
      <c r="N10" t="s">
        <v>18</v>
      </c>
    </row>
    <row r="11" spans="1:14" x14ac:dyDescent="0.3">
      <c r="A11">
        <v>19280</v>
      </c>
      <c r="B11" t="s">
        <v>32</v>
      </c>
      <c r="C11" t="s">
        <v>35</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34</v>
      </c>
      <c r="D12" s="3">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34</v>
      </c>
      <c r="D13" s="3">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35</v>
      </c>
      <c r="D14" s="3">
        <v>170000</v>
      </c>
      <c r="E14">
        <v>5</v>
      </c>
      <c r="F14" t="s">
        <v>19</v>
      </c>
      <c r="G14" t="s">
        <v>21</v>
      </c>
      <c r="H14" t="s">
        <v>15</v>
      </c>
      <c r="I14">
        <v>0</v>
      </c>
      <c r="J14" t="s">
        <v>16</v>
      </c>
      <c r="K14" t="s">
        <v>17</v>
      </c>
      <c r="L14">
        <v>55</v>
      </c>
      <c r="M14" t="str">
        <f t="shared" si="0"/>
        <v>old 55+</v>
      </c>
      <c r="N14" t="s">
        <v>18</v>
      </c>
    </row>
    <row r="15" spans="1:14" x14ac:dyDescent="0.3">
      <c r="A15">
        <v>25323</v>
      </c>
      <c r="B15" t="s">
        <v>32</v>
      </c>
      <c r="C15" t="s">
        <v>35</v>
      </c>
      <c r="D15" s="3">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35</v>
      </c>
      <c r="D16" s="3">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34</v>
      </c>
      <c r="D17" s="3">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35</v>
      </c>
      <c r="D18" s="3">
        <v>30000</v>
      </c>
      <c r="E18">
        <v>3</v>
      </c>
      <c r="F18" t="s">
        <v>19</v>
      </c>
      <c r="G18" t="s">
        <v>20</v>
      </c>
      <c r="H18" t="s">
        <v>18</v>
      </c>
      <c r="I18">
        <v>2</v>
      </c>
      <c r="J18" t="s">
        <v>26</v>
      </c>
      <c r="K18" t="s">
        <v>24</v>
      </c>
      <c r="L18">
        <v>59</v>
      </c>
      <c r="M18" t="str">
        <f t="shared" si="0"/>
        <v>old 55+</v>
      </c>
      <c r="N18" t="s">
        <v>15</v>
      </c>
    </row>
    <row r="19" spans="1:14" x14ac:dyDescent="0.3">
      <c r="A19">
        <v>12610</v>
      </c>
      <c r="B19" t="s">
        <v>32</v>
      </c>
      <c r="C19" t="s">
        <v>34</v>
      </c>
      <c r="D19" s="3">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35</v>
      </c>
      <c r="D20" s="3">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35</v>
      </c>
      <c r="D21" s="3">
        <v>20000</v>
      </c>
      <c r="E21">
        <v>2</v>
      </c>
      <c r="F21" t="s">
        <v>29</v>
      </c>
      <c r="G21" t="s">
        <v>20</v>
      </c>
      <c r="H21" t="s">
        <v>15</v>
      </c>
      <c r="I21">
        <v>2</v>
      </c>
      <c r="J21" t="s">
        <v>23</v>
      </c>
      <c r="K21" t="s">
        <v>24</v>
      </c>
      <c r="L21">
        <v>55</v>
      </c>
      <c r="M21" t="str">
        <f t="shared" si="0"/>
        <v>old 55+</v>
      </c>
      <c r="N21" t="s">
        <v>15</v>
      </c>
    </row>
    <row r="22" spans="1:14" x14ac:dyDescent="0.3">
      <c r="A22">
        <v>25598</v>
      </c>
      <c r="B22" t="s">
        <v>32</v>
      </c>
      <c r="C22" t="s">
        <v>34</v>
      </c>
      <c r="D22" s="3">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34</v>
      </c>
      <c r="D23" s="3">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35</v>
      </c>
      <c r="D24" s="3">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34</v>
      </c>
      <c r="D25" s="3">
        <v>80000</v>
      </c>
      <c r="E25">
        <v>5</v>
      </c>
      <c r="F25" t="s">
        <v>27</v>
      </c>
      <c r="G25" t="s">
        <v>28</v>
      </c>
      <c r="H25" t="s">
        <v>18</v>
      </c>
      <c r="I25">
        <v>3</v>
      </c>
      <c r="J25" t="s">
        <v>23</v>
      </c>
      <c r="K25" t="s">
        <v>17</v>
      </c>
      <c r="L25">
        <v>56</v>
      </c>
      <c r="M25" t="str">
        <f t="shared" si="0"/>
        <v>old 55+</v>
      </c>
      <c r="N25" t="s">
        <v>18</v>
      </c>
    </row>
    <row r="26" spans="1:14" x14ac:dyDescent="0.3">
      <c r="A26">
        <v>27184</v>
      </c>
      <c r="B26" t="s">
        <v>33</v>
      </c>
      <c r="C26" t="s">
        <v>35</v>
      </c>
      <c r="D26" s="3">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35</v>
      </c>
      <c r="D27" s="3">
        <v>30000</v>
      </c>
      <c r="E27">
        <v>1</v>
      </c>
      <c r="F27" t="s">
        <v>13</v>
      </c>
      <c r="G27" t="s">
        <v>20</v>
      </c>
      <c r="H27" t="s">
        <v>15</v>
      </c>
      <c r="I27">
        <v>0</v>
      </c>
      <c r="J27" t="s">
        <v>16</v>
      </c>
      <c r="K27" t="s">
        <v>17</v>
      </c>
      <c r="L27">
        <v>63</v>
      </c>
      <c r="M27" t="str">
        <f t="shared" si="0"/>
        <v>old 55+</v>
      </c>
      <c r="N27" t="s">
        <v>18</v>
      </c>
    </row>
    <row r="28" spans="1:14" x14ac:dyDescent="0.3">
      <c r="A28">
        <v>17841</v>
      </c>
      <c r="B28" t="s">
        <v>33</v>
      </c>
      <c r="C28" t="s">
        <v>35</v>
      </c>
      <c r="D28" s="3">
        <v>30000</v>
      </c>
      <c r="E28">
        <v>0</v>
      </c>
      <c r="F28" t="s">
        <v>19</v>
      </c>
      <c r="G28" t="s">
        <v>20</v>
      </c>
      <c r="H28" t="s">
        <v>18</v>
      </c>
      <c r="I28">
        <v>1</v>
      </c>
      <c r="J28" t="s">
        <v>16</v>
      </c>
      <c r="K28" t="s">
        <v>17</v>
      </c>
      <c r="L28">
        <v>29</v>
      </c>
      <c r="M28" t="str">
        <f t="shared" si="0"/>
        <v>Adolsecent 0-30</v>
      </c>
      <c r="N28" t="s">
        <v>15</v>
      </c>
    </row>
    <row r="29" spans="1:14" x14ac:dyDescent="0.3">
      <c r="A29">
        <v>18283</v>
      </c>
      <c r="B29" t="s">
        <v>33</v>
      </c>
      <c r="C29" t="s">
        <v>34</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35</v>
      </c>
      <c r="D30" s="3">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34</v>
      </c>
      <c r="D31" s="3">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34</v>
      </c>
      <c r="D32" s="3">
        <v>20000</v>
      </c>
      <c r="E32">
        <v>2</v>
      </c>
      <c r="F32" t="s">
        <v>19</v>
      </c>
      <c r="G32" t="s">
        <v>25</v>
      </c>
      <c r="H32" t="s">
        <v>15</v>
      </c>
      <c r="I32">
        <v>0</v>
      </c>
      <c r="J32" t="s">
        <v>16</v>
      </c>
      <c r="K32" t="s">
        <v>17</v>
      </c>
      <c r="L32">
        <v>63</v>
      </c>
      <c r="M32" t="str">
        <f t="shared" si="0"/>
        <v>old 55+</v>
      </c>
      <c r="N32" t="s">
        <v>18</v>
      </c>
    </row>
    <row r="33" spans="1:14" x14ac:dyDescent="0.3">
      <c r="A33">
        <v>22400</v>
      </c>
      <c r="B33" t="s">
        <v>32</v>
      </c>
      <c r="C33" t="s">
        <v>35</v>
      </c>
      <c r="D33" s="3">
        <v>10000</v>
      </c>
      <c r="E33">
        <v>0</v>
      </c>
      <c r="F33" t="s">
        <v>19</v>
      </c>
      <c r="G33" t="s">
        <v>25</v>
      </c>
      <c r="H33" t="s">
        <v>18</v>
      </c>
      <c r="I33">
        <v>1</v>
      </c>
      <c r="J33" t="s">
        <v>16</v>
      </c>
      <c r="K33" t="s">
        <v>24</v>
      </c>
      <c r="L33">
        <v>26</v>
      </c>
      <c r="M33" t="str">
        <f t="shared" si="0"/>
        <v>Adolsecent 0-30</v>
      </c>
      <c r="N33" t="s">
        <v>15</v>
      </c>
    </row>
    <row r="34" spans="1:14" x14ac:dyDescent="0.3">
      <c r="A34">
        <v>20942</v>
      </c>
      <c r="B34" t="s">
        <v>33</v>
      </c>
      <c r="C34" t="s">
        <v>34</v>
      </c>
      <c r="D34" s="3">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35</v>
      </c>
      <c r="D35" s="3">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35</v>
      </c>
      <c r="D36" s="3">
        <v>90000</v>
      </c>
      <c r="E36">
        <v>5</v>
      </c>
      <c r="F36" t="s">
        <v>19</v>
      </c>
      <c r="G36" t="s">
        <v>21</v>
      </c>
      <c r="H36" t="s">
        <v>18</v>
      </c>
      <c r="I36">
        <v>2</v>
      </c>
      <c r="J36" t="s">
        <v>22</v>
      </c>
      <c r="K36" t="s">
        <v>17</v>
      </c>
      <c r="L36">
        <v>62</v>
      </c>
      <c r="M36" t="str">
        <f t="shared" si="0"/>
        <v>old 55+</v>
      </c>
      <c r="N36" t="s">
        <v>15</v>
      </c>
    </row>
    <row r="37" spans="1:14" x14ac:dyDescent="0.3">
      <c r="A37">
        <v>28380</v>
      </c>
      <c r="B37" t="s">
        <v>33</v>
      </c>
      <c r="C37" t="s">
        <v>34</v>
      </c>
      <c r="D37" s="3">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34</v>
      </c>
      <c r="D38" s="3">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34</v>
      </c>
      <c r="D39" s="3">
        <v>30000</v>
      </c>
      <c r="E39">
        <v>0</v>
      </c>
      <c r="F39" t="s">
        <v>19</v>
      </c>
      <c r="G39" t="s">
        <v>20</v>
      </c>
      <c r="H39" t="s">
        <v>18</v>
      </c>
      <c r="I39">
        <v>1</v>
      </c>
      <c r="J39" t="s">
        <v>22</v>
      </c>
      <c r="K39" t="s">
        <v>17</v>
      </c>
      <c r="L39">
        <v>30</v>
      </c>
      <c r="M39" t="str">
        <f t="shared" si="0"/>
        <v>Adolsecent 0-30</v>
      </c>
      <c r="N39" t="s">
        <v>18</v>
      </c>
    </row>
    <row r="40" spans="1:14" x14ac:dyDescent="0.3">
      <c r="A40">
        <v>26863</v>
      </c>
      <c r="B40" t="s">
        <v>33</v>
      </c>
      <c r="C40" t="s">
        <v>35</v>
      </c>
      <c r="D40" s="3">
        <v>20000</v>
      </c>
      <c r="E40">
        <v>0</v>
      </c>
      <c r="F40" t="s">
        <v>27</v>
      </c>
      <c r="G40" t="s">
        <v>25</v>
      </c>
      <c r="H40" t="s">
        <v>18</v>
      </c>
      <c r="I40">
        <v>1</v>
      </c>
      <c r="J40" t="s">
        <v>22</v>
      </c>
      <c r="K40" t="s">
        <v>17</v>
      </c>
      <c r="L40">
        <v>28</v>
      </c>
      <c r="M40" t="str">
        <f t="shared" si="0"/>
        <v>Adolsecent 0-30</v>
      </c>
      <c r="N40" t="s">
        <v>18</v>
      </c>
    </row>
    <row r="41" spans="1:14" x14ac:dyDescent="0.3">
      <c r="A41">
        <v>16259</v>
      </c>
      <c r="B41" t="s">
        <v>33</v>
      </c>
      <c r="C41" t="s">
        <v>34</v>
      </c>
      <c r="D41" s="3">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34</v>
      </c>
      <c r="D42" s="3">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34</v>
      </c>
      <c r="D43" s="3">
        <v>40000</v>
      </c>
      <c r="E43">
        <v>2</v>
      </c>
      <c r="F43" t="s">
        <v>13</v>
      </c>
      <c r="G43" t="s">
        <v>28</v>
      </c>
      <c r="H43" t="s">
        <v>15</v>
      </c>
      <c r="I43">
        <v>2</v>
      </c>
      <c r="J43" t="s">
        <v>23</v>
      </c>
      <c r="K43" t="s">
        <v>24</v>
      </c>
      <c r="L43">
        <v>65</v>
      </c>
      <c r="M43" t="str">
        <f t="shared" si="0"/>
        <v>old 55+</v>
      </c>
      <c r="N43" t="s">
        <v>15</v>
      </c>
    </row>
    <row r="44" spans="1:14" x14ac:dyDescent="0.3">
      <c r="A44">
        <v>17703</v>
      </c>
      <c r="B44" t="s">
        <v>32</v>
      </c>
      <c r="C44" t="s">
        <v>34</v>
      </c>
      <c r="D44" s="3">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34</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34</v>
      </c>
      <c r="D46" s="3">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34</v>
      </c>
      <c r="D47" s="3">
        <v>20000</v>
      </c>
      <c r="E47">
        <v>1</v>
      </c>
      <c r="F47" t="s">
        <v>13</v>
      </c>
      <c r="G47" t="s">
        <v>20</v>
      </c>
      <c r="H47" t="s">
        <v>15</v>
      </c>
      <c r="I47">
        <v>0</v>
      </c>
      <c r="J47" t="s">
        <v>16</v>
      </c>
      <c r="K47" t="s">
        <v>17</v>
      </c>
      <c r="L47">
        <v>66</v>
      </c>
      <c r="M47" t="str">
        <f t="shared" si="0"/>
        <v>old 55+</v>
      </c>
      <c r="N47" t="s">
        <v>15</v>
      </c>
    </row>
    <row r="48" spans="1:14" x14ac:dyDescent="0.3">
      <c r="A48">
        <v>24466</v>
      </c>
      <c r="B48" t="s">
        <v>32</v>
      </c>
      <c r="C48" t="s">
        <v>34</v>
      </c>
      <c r="D48" s="3">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34</v>
      </c>
      <c r="D49" s="3">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35</v>
      </c>
      <c r="D50" s="3">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35</v>
      </c>
      <c r="D51" s="3">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34</v>
      </c>
      <c r="D52" s="3">
        <v>30000</v>
      </c>
      <c r="E52">
        <v>0</v>
      </c>
      <c r="F52" t="s">
        <v>19</v>
      </c>
      <c r="G52" t="s">
        <v>20</v>
      </c>
      <c r="H52" t="s">
        <v>18</v>
      </c>
      <c r="I52">
        <v>1</v>
      </c>
      <c r="J52" t="s">
        <v>16</v>
      </c>
      <c r="K52" t="s">
        <v>17</v>
      </c>
      <c r="L52">
        <v>28</v>
      </c>
      <c r="M52" t="str">
        <f t="shared" si="0"/>
        <v>Adolsecent 0-30</v>
      </c>
      <c r="N52" t="s">
        <v>18</v>
      </c>
    </row>
    <row r="53" spans="1:14" x14ac:dyDescent="0.3">
      <c r="A53">
        <v>20619</v>
      </c>
      <c r="B53" t="s">
        <v>33</v>
      </c>
      <c r="C53" t="s">
        <v>35</v>
      </c>
      <c r="D53" s="3">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34</v>
      </c>
      <c r="D54" s="3">
        <v>20000</v>
      </c>
      <c r="E54">
        <v>1</v>
      </c>
      <c r="F54" t="s">
        <v>13</v>
      </c>
      <c r="G54" t="s">
        <v>20</v>
      </c>
      <c r="H54" t="s">
        <v>15</v>
      </c>
      <c r="I54">
        <v>0</v>
      </c>
      <c r="J54" t="s">
        <v>16</v>
      </c>
      <c r="K54" t="s">
        <v>17</v>
      </c>
      <c r="L54">
        <v>65</v>
      </c>
      <c r="M54" t="str">
        <f t="shared" si="0"/>
        <v>old 55+</v>
      </c>
      <c r="N54" t="s">
        <v>18</v>
      </c>
    </row>
    <row r="55" spans="1:14" x14ac:dyDescent="0.3">
      <c r="A55">
        <v>24871</v>
      </c>
      <c r="B55" t="s">
        <v>33</v>
      </c>
      <c r="C55" t="s">
        <v>34</v>
      </c>
      <c r="D55" s="3">
        <v>90000</v>
      </c>
      <c r="E55">
        <v>4</v>
      </c>
      <c r="F55" t="s">
        <v>27</v>
      </c>
      <c r="G55" t="s">
        <v>28</v>
      </c>
      <c r="H55" t="s">
        <v>18</v>
      </c>
      <c r="I55">
        <v>3</v>
      </c>
      <c r="J55" t="s">
        <v>23</v>
      </c>
      <c r="K55" t="s">
        <v>17</v>
      </c>
      <c r="L55">
        <v>56</v>
      </c>
      <c r="M55" t="str">
        <f t="shared" si="0"/>
        <v>old 55+</v>
      </c>
      <c r="N55" t="s">
        <v>18</v>
      </c>
    </row>
    <row r="56" spans="1:14" x14ac:dyDescent="0.3">
      <c r="A56">
        <v>17319</v>
      </c>
      <c r="B56" t="s">
        <v>33</v>
      </c>
      <c r="C56" t="s">
        <v>34</v>
      </c>
      <c r="D56" s="3">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35</v>
      </c>
      <c r="D57" s="3">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35</v>
      </c>
      <c r="D58" s="3">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35</v>
      </c>
      <c r="D59" s="3">
        <v>130000</v>
      </c>
      <c r="E59">
        <v>4</v>
      </c>
      <c r="F59" t="s">
        <v>19</v>
      </c>
      <c r="G59" t="s">
        <v>21</v>
      </c>
      <c r="H59" t="s">
        <v>18</v>
      </c>
      <c r="I59">
        <v>4</v>
      </c>
      <c r="J59" t="s">
        <v>23</v>
      </c>
      <c r="K59" t="s">
        <v>17</v>
      </c>
      <c r="L59">
        <v>61</v>
      </c>
      <c r="M59" t="str">
        <f t="shared" si="0"/>
        <v>old 55+</v>
      </c>
      <c r="N59" t="s">
        <v>15</v>
      </c>
    </row>
    <row r="60" spans="1:14" x14ac:dyDescent="0.3">
      <c r="A60">
        <v>25502</v>
      </c>
      <c r="B60" t="s">
        <v>32</v>
      </c>
      <c r="C60" t="s">
        <v>34</v>
      </c>
      <c r="D60" s="3">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35</v>
      </c>
      <c r="D61" s="3">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34</v>
      </c>
      <c r="D62" s="3">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34</v>
      </c>
      <c r="D63" s="3">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35</v>
      </c>
      <c r="D64" s="3">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35</v>
      </c>
      <c r="D65" s="3">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34</v>
      </c>
      <c r="D66" s="3">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35</v>
      </c>
      <c r="D67" s="3">
        <v>30000</v>
      </c>
      <c r="E67">
        <v>2</v>
      </c>
      <c r="F67" t="s">
        <v>19</v>
      </c>
      <c r="G67" t="s">
        <v>20</v>
      </c>
      <c r="H67" t="s">
        <v>15</v>
      </c>
      <c r="I67">
        <v>2</v>
      </c>
      <c r="J67" t="s">
        <v>23</v>
      </c>
      <c r="K67" t="s">
        <v>24</v>
      </c>
      <c r="L67">
        <v>68</v>
      </c>
      <c r="M67" t="str">
        <f t="shared" ref="M67:M130" si="1">IF(L67&gt;54,"old 55+",IF(L67&gt;=31,"Middle Age 31-54",IF(L67&lt;31,"Adolsecent 0-30","invalid")))</f>
        <v>old 55+</v>
      </c>
      <c r="N67" t="s">
        <v>18</v>
      </c>
    </row>
    <row r="68" spans="1:14" x14ac:dyDescent="0.3">
      <c r="A68">
        <v>29355</v>
      </c>
      <c r="B68" t="s">
        <v>32</v>
      </c>
      <c r="C68" t="s">
        <v>34</v>
      </c>
      <c r="D68" s="3">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35</v>
      </c>
      <c r="D69" s="3">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34</v>
      </c>
      <c r="D70" s="3">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34</v>
      </c>
      <c r="D71" s="3">
        <v>10000</v>
      </c>
      <c r="E71">
        <v>0</v>
      </c>
      <c r="F71" t="s">
        <v>29</v>
      </c>
      <c r="G71" t="s">
        <v>25</v>
      </c>
      <c r="H71" t="s">
        <v>18</v>
      </c>
      <c r="I71">
        <v>2</v>
      </c>
      <c r="J71" t="s">
        <v>16</v>
      </c>
      <c r="K71" t="s">
        <v>17</v>
      </c>
      <c r="L71">
        <v>30</v>
      </c>
      <c r="M71" t="str">
        <f t="shared" si="1"/>
        <v>Adolsecent 0-30</v>
      </c>
      <c r="N71" t="s">
        <v>18</v>
      </c>
    </row>
    <row r="72" spans="1:14" x14ac:dyDescent="0.3">
      <c r="A72">
        <v>14238</v>
      </c>
      <c r="B72" t="s">
        <v>32</v>
      </c>
      <c r="C72" t="s">
        <v>35</v>
      </c>
      <c r="D72" s="3">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34</v>
      </c>
      <c r="D73" s="3">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34</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34</v>
      </c>
      <c r="D75" s="3">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34</v>
      </c>
      <c r="D76" s="3">
        <v>20000</v>
      </c>
      <c r="E76">
        <v>3</v>
      </c>
      <c r="F76" t="s">
        <v>27</v>
      </c>
      <c r="G76" t="s">
        <v>14</v>
      </c>
      <c r="H76" t="s">
        <v>18</v>
      </c>
      <c r="I76">
        <v>2</v>
      </c>
      <c r="J76" t="s">
        <v>26</v>
      </c>
      <c r="K76" t="s">
        <v>24</v>
      </c>
      <c r="L76">
        <v>62</v>
      </c>
      <c r="M76" t="str">
        <f t="shared" si="1"/>
        <v>old 55+</v>
      </c>
      <c r="N76" t="s">
        <v>18</v>
      </c>
    </row>
    <row r="77" spans="1:14" x14ac:dyDescent="0.3">
      <c r="A77">
        <v>12678</v>
      </c>
      <c r="B77" t="s">
        <v>33</v>
      </c>
      <c r="C77" t="s">
        <v>34</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34</v>
      </c>
      <c r="D78" s="3">
        <v>20000</v>
      </c>
      <c r="E78">
        <v>0</v>
      </c>
      <c r="F78" t="s">
        <v>29</v>
      </c>
      <c r="G78" t="s">
        <v>25</v>
      </c>
      <c r="H78" t="s">
        <v>18</v>
      </c>
      <c r="I78">
        <v>2</v>
      </c>
      <c r="J78" t="s">
        <v>26</v>
      </c>
      <c r="K78" t="s">
        <v>17</v>
      </c>
      <c r="L78">
        <v>26</v>
      </c>
      <c r="M78" t="str">
        <f t="shared" si="1"/>
        <v>Adolsecent 0-30</v>
      </c>
      <c r="N78" t="s">
        <v>18</v>
      </c>
    </row>
    <row r="79" spans="1:14" x14ac:dyDescent="0.3">
      <c r="A79">
        <v>27969</v>
      </c>
      <c r="B79" t="s">
        <v>32</v>
      </c>
      <c r="C79" t="s">
        <v>35</v>
      </c>
      <c r="D79" s="3">
        <v>80000</v>
      </c>
      <c r="E79">
        <v>0</v>
      </c>
      <c r="F79" t="s">
        <v>13</v>
      </c>
      <c r="G79" t="s">
        <v>21</v>
      </c>
      <c r="H79" t="s">
        <v>15</v>
      </c>
      <c r="I79">
        <v>2</v>
      </c>
      <c r="J79" t="s">
        <v>42</v>
      </c>
      <c r="K79" t="s">
        <v>24</v>
      </c>
      <c r="L79">
        <v>29</v>
      </c>
      <c r="M79" t="str">
        <f t="shared" si="1"/>
        <v>Adolsecent 0-30</v>
      </c>
      <c r="N79" t="s">
        <v>15</v>
      </c>
    </row>
    <row r="80" spans="1:14" x14ac:dyDescent="0.3">
      <c r="A80">
        <v>15752</v>
      </c>
      <c r="B80" t="s">
        <v>32</v>
      </c>
      <c r="C80" t="s">
        <v>35</v>
      </c>
      <c r="D80" s="3">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35</v>
      </c>
      <c r="D81" s="3">
        <v>40000</v>
      </c>
      <c r="E81">
        <v>2</v>
      </c>
      <c r="F81" t="s">
        <v>13</v>
      </c>
      <c r="G81" t="s">
        <v>28</v>
      </c>
      <c r="H81" t="s">
        <v>15</v>
      </c>
      <c r="I81">
        <v>2</v>
      </c>
      <c r="J81" t="s">
        <v>23</v>
      </c>
      <c r="K81" t="s">
        <v>24</v>
      </c>
      <c r="L81">
        <v>63</v>
      </c>
      <c r="M81" t="str">
        <f t="shared" si="1"/>
        <v>old 55+</v>
      </c>
      <c r="N81" t="s">
        <v>15</v>
      </c>
    </row>
    <row r="82" spans="1:14" x14ac:dyDescent="0.3">
      <c r="A82">
        <v>20828</v>
      </c>
      <c r="B82" t="s">
        <v>32</v>
      </c>
      <c r="C82" t="s">
        <v>34</v>
      </c>
      <c r="D82" s="3">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34</v>
      </c>
      <c r="D83" s="3">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35</v>
      </c>
      <c r="D84" s="3">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35</v>
      </c>
      <c r="D85" s="3">
        <v>20000</v>
      </c>
      <c r="E85">
        <v>0</v>
      </c>
      <c r="F85" t="s">
        <v>27</v>
      </c>
      <c r="G85" t="s">
        <v>25</v>
      </c>
      <c r="H85" t="s">
        <v>18</v>
      </c>
      <c r="I85">
        <v>1</v>
      </c>
      <c r="J85" t="s">
        <v>22</v>
      </c>
      <c r="K85" t="s">
        <v>17</v>
      </c>
      <c r="L85">
        <v>29</v>
      </c>
      <c r="M85" t="str">
        <f t="shared" si="1"/>
        <v>Adolsecent 0-30</v>
      </c>
      <c r="N85" t="s">
        <v>18</v>
      </c>
    </row>
    <row r="86" spans="1:14" x14ac:dyDescent="0.3">
      <c r="A86">
        <v>24485</v>
      </c>
      <c r="B86" t="s">
        <v>33</v>
      </c>
      <c r="C86" t="s">
        <v>35</v>
      </c>
      <c r="D86" s="3">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35</v>
      </c>
      <c r="D87" s="3">
        <v>10000</v>
      </c>
      <c r="E87">
        <v>0</v>
      </c>
      <c r="F87" t="s">
        <v>19</v>
      </c>
      <c r="G87" t="s">
        <v>25</v>
      </c>
      <c r="H87" t="s">
        <v>15</v>
      </c>
      <c r="I87">
        <v>1</v>
      </c>
      <c r="J87" t="s">
        <v>26</v>
      </c>
      <c r="K87" t="s">
        <v>24</v>
      </c>
      <c r="L87">
        <v>26</v>
      </c>
      <c r="M87" t="str">
        <f t="shared" si="1"/>
        <v>Adolsecent 0-30</v>
      </c>
      <c r="N87" t="s">
        <v>15</v>
      </c>
    </row>
    <row r="88" spans="1:14" x14ac:dyDescent="0.3">
      <c r="A88">
        <v>17191</v>
      </c>
      <c r="B88" t="s">
        <v>33</v>
      </c>
      <c r="C88" t="s">
        <v>35</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35</v>
      </c>
      <c r="D89" s="3">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35</v>
      </c>
      <c r="D90" s="3">
        <v>30000</v>
      </c>
      <c r="E90">
        <v>0</v>
      </c>
      <c r="F90" t="s">
        <v>19</v>
      </c>
      <c r="G90" t="s">
        <v>20</v>
      </c>
      <c r="H90" t="s">
        <v>18</v>
      </c>
      <c r="I90">
        <v>1</v>
      </c>
      <c r="J90" t="s">
        <v>22</v>
      </c>
      <c r="K90" t="s">
        <v>17</v>
      </c>
      <c r="L90">
        <v>29</v>
      </c>
      <c r="M90" t="str">
        <f t="shared" si="1"/>
        <v>Adolsecent 0-30</v>
      </c>
      <c r="N90" t="s">
        <v>18</v>
      </c>
    </row>
    <row r="91" spans="1:14" x14ac:dyDescent="0.3">
      <c r="A91">
        <v>25458</v>
      </c>
      <c r="B91" t="s">
        <v>32</v>
      </c>
      <c r="C91" t="s">
        <v>35</v>
      </c>
      <c r="D91" s="3">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34</v>
      </c>
      <c r="D92" s="3">
        <v>30000</v>
      </c>
      <c r="E92">
        <v>0</v>
      </c>
      <c r="F92" t="s">
        <v>19</v>
      </c>
      <c r="G92" t="s">
        <v>20</v>
      </c>
      <c r="H92" t="s">
        <v>18</v>
      </c>
      <c r="I92">
        <v>1</v>
      </c>
      <c r="J92" t="s">
        <v>16</v>
      </c>
      <c r="K92" t="s">
        <v>17</v>
      </c>
      <c r="L92">
        <v>29</v>
      </c>
      <c r="M92" t="str">
        <f t="shared" si="1"/>
        <v>Adolsecent 0-30</v>
      </c>
      <c r="N92" t="s">
        <v>15</v>
      </c>
    </row>
    <row r="93" spans="1:14" x14ac:dyDescent="0.3">
      <c r="A93">
        <v>28436</v>
      </c>
      <c r="B93" t="s">
        <v>33</v>
      </c>
      <c r="C93" t="s">
        <v>35</v>
      </c>
      <c r="D93" s="3">
        <v>30000</v>
      </c>
      <c r="E93">
        <v>0</v>
      </c>
      <c r="F93" t="s">
        <v>19</v>
      </c>
      <c r="G93" t="s">
        <v>20</v>
      </c>
      <c r="H93" t="s">
        <v>18</v>
      </c>
      <c r="I93">
        <v>1</v>
      </c>
      <c r="J93" t="s">
        <v>16</v>
      </c>
      <c r="K93" t="s">
        <v>17</v>
      </c>
      <c r="L93">
        <v>30</v>
      </c>
      <c r="M93" t="str">
        <f t="shared" si="1"/>
        <v>Adolsecent 0-30</v>
      </c>
      <c r="N93" t="s">
        <v>15</v>
      </c>
    </row>
    <row r="94" spans="1:14" x14ac:dyDescent="0.3">
      <c r="A94">
        <v>19562</v>
      </c>
      <c r="B94" t="s">
        <v>33</v>
      </c>
      <c r="C94" t="s">
        <v>34</v>
      </c>
      <c r="D94" s="3">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34</v>
      </c>
      <c r="D95" s="3">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34</v>
      </c>
      <c r="D96" s="3">
        <v>30000</v>
      </c>
      <c r="E96">
        <v>3</v>
      </c>
      <c r="F96" t="s">
        <v>27</v>
      </c>
      <c r="G96" t="s">
        <v>14</v>
      </c>
      <c r="H96" t="s">
        <v>15</v>
      </c>
      <c r="I96">
        <v>2</v>
      </c>
      <c r="J96" t="s">
        <v>23</v>
      </c>
      <c r="K96" t="s">
        <v>24</v>
      </c>
      <c r="L96">
        <v>55</v>
      </c>
      <c r="M96" t="str">
        <f t="shared" si="1"/>
        <v>old 55+</v>
      </c>
      <c r="N96" t="s">
        <v>18</v>
      </c>
    </row>
    <row r="97" spans="1:14" x14ac:dyDescent="0.3">
      <c r="A97">
        <v>17197</v>
      </c>
      <c r="B97" t="s">
        <v>33</v>
      </c>
      <c r="C97" t="s">
        <v>34</v>
      </c>
      <c r="D97" s="3">
        <v>90000</v>
      </c>
      <c r="E97">
        <v>5</v>
      </c>
      <c r="F97" t="s">
        <v>19</v>
      </c>
      <c r="G97" t="s">
        <v>21</v>
      </c>
      <c r="H97" t="s">
        <v>15</v>
      </c>
      <c r="I97">
        <v>2</v>
      </c>
      <c r="J97" t="s">
        <v>42</v>
      </c>
      <c r="K97" t="s">
        <v>17</v>
      </c>
      <c r="L97">
        <v>62</v>
      </c>
      <c r="M97" t="str">
        <f t="shared" si="1"/>
        <v>old 55+</v>
      </c>
      <c r="N97" t="s">
        <v>18</v>
      </c>
    </row>
    <row r="98" spans="1:14" x14ac:dyDescent="0.3">
      <c r="A98">
        <v>12507</v>
      </c>
      <c r="B98" t="s">
        <v>32</v>
      </c>
      <c r="C98" t="s">
        <v>35</v>
      </c>
      <c r="D98" s="3">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35</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35</v>
      </c>
      <c r="D100" s="3">
        <v>40000</v>
      </c>
      <c r="E100">
        <v>0</v>
      </c>
      <c r="F100" t="s">
        <v>30</v>
      </c>
      <c r="G100" t="s">
        <v>20</v>
      </c>
      <c r="H100" t="s">
        <v>15</v>
      </c>
      <c r="I100">
        <v>0</v>
      </c>
      <c r="J100" t="s">
        <v>16</v>
      </c>
      <c r="K100" t="s">
        <v>17</v>
      </c>
      <c r="L100">
        <v>25</v>
      </c>
      <c r="M100" t="str">
        <f t="shared" si="1"/>
        <v>Adolsecent 0-30</v>
      </c>
      <c r="N100" t="s">
        <v>15</v>
      </c>
    </row>
    <row r="101" spans="1:14" x14ac:dyDescent="0.3">
      <c r="A101">
        <v>26852</v>
      </c>
      <c r="B101" t="s">
        <v>32</v>
      </c>
      <c r="C101" t="s">
        <v>34</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35</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35</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35</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35</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34</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34</v>
      </c>
      <c r="D107" s="3">
        <v>30000</v>
      </c>
      <c r="E107">
        <v>0</v>
      </c>
      <c r="F107" t="s">
        <v>19</v>
      </c>
      <c r="G107" t="s">
        <v>20</v>
      </c>
      <c r="H107" t="s">
        <v>18</v>
      </c>
      <c r="I107">
        <v>1</v>
      </c>
      <c r="J107" t="s">
        <v>22</v>
      </c>
      <c r="K107" t="s">
        <v>17</v>
      </c>
      <c r="L107">
        <v>30</v>
      </c>
      <c r="M107" t="str">
        <f t="shared" si="1"/>
        <v>Adolsecent 0-30</v>
      </c>
      <c r="N107" t="s">
        <v>18</v>
      </c>
    </row>
    <row r="108" spans="1:14" x14ac:dyDescent="0.3">
      <c r="A108">
        <v>20430</v>
      </c>
      <c r="B108" t="s">
        <v>32</v>
      </c>
      <c r="C108" t="s">
        <v>35</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34</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34</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35</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34</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34</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34</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34</v>
      </c>
      <c r="D115" s="3">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35</v>
      </c>
      <c r="D116" s="3">
        <v>20000</v>
      </c>
      <c r="E116">
        <v>0</v>
      </c>
      <c r="F116" t="s">
        <v>13</v>
      </c>
      <c r="G116" t="s">
        <v>20</v>
      </c>
      <c r="H116" t="s">
        <v>15</v>
      </c>
      <c r="I116">
        <v>0</v>
      </c>
      <c r="J116" t="s">
        <v>16</v>
      </c>
      <c r="K116" t="s">
        <v>24</v>
      </c>
      <c r="L116">
        <v>26</v>
      </c>
      <c r="M116" t="str">
        <f t="shared" si="1"/>
        <v>Adolsecent 0-30</v>
      </c>
      <c r="N116" t="s">
        <v>15</v>
      </c>
    </row>
    <row r="117" spans="1:14" x14ac:dyDescent="0.3">
      <c r="A117">
        <v>24140</v>
      </c>
      <c r="B117" t="s">
        <v>33</v>
      </c>
      <c r="C117" t="s">
        <v>35</v>
      </c>
      <c r="D117" s="3">
        <v>10000</v>
      </c>
      <c r="E117">
        <v>0</v>
      </c>
      <c r="F117" t="s">
        <v>30</v>
      </c>
      <c r="G117" t="s">
        <v>25</v>
      </c>
      <c r="H117" t="s">
        <v>18</v>
      </c>
      <c r="I117">
        <v>0</v>
      </c>
      <c r="J117" t="s">
        <v>16</v>
      </c>
      <c r="K117" t="s">
        <v>17</v>
      </c>
      <c r="L117">
        <v>30</v>
      </c>
      <c r="M117" t="str">
        <f t="shared" si="1"/>
        <v>Adolsecent 0-30</v>
      </c>
      <c r="N117" t="s">
        <v>15</v>
      </c>
    </row>
    <row r="118" spans="1:14" x14ac:dyDescent="0.3">
      <c r="A118">
        <v>22496</v>
      </c>
      <c r="B118" t="s">
        <v>32</v>
      </c>
      <c r="C118" t="s">
        <v>34</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34</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35</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34</v>
      </c>
      <c r="D121" s="3">
        <v>30000</v>
      </c>
      <c r="E121">
        <v>0</v>
      </c>
      <c r="F121" t="s">
        <v>19</v>
      </c>
      <c r="G121" t="s">
        <v>20</v>
      </c>
      <c r="H121" t="s">
        <v>18</v>
      </c>
      <c r="I121">
        <v>1</v>
      </c>
      <c r="J121" t="s">
        <v>22</v>
      </c>
      <c r="K121" t="s">
        <v>17</v>
      </c>
      <c r="L121">
        <v>29</v>
      </c>
      <c r="M121" t="str">
        <f t="shared" si="1"/>
        <v>Adolsecent 0-30</v>
      </c>
      <c r="N121" t="s">
        <v>18</v>
      </c>
    </row>
    <row r="122" spans="1:14" x14ac:dyDescent="0.3">
      <c r="A122">
        <v>22988</v>
      </c>
      <c r="B122" t="s">
        <v>32</v>
      </c>
      <c r="C122" t="s">
        <v>34</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35</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34</v>
      </c>
      <c r="D124" s="3">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34</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34</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35</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35</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35</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35</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35</v>
      </c>
      <c r="D131" s="3">
        <v>10000</v>
      </c>
      <c r="E131">
        <v>3</v>
      </c>
      <c r="F131" t="s">
        <v>27</v>
      </c>
      <c r="G131" t="s">
        <v>25</v>
      </c>
      <c r="H131" t="s">
        <v>15</v>
      </c>
      <c r="I131">
        <v>1</v>
      </c>
      <c r="J131" t="s">
        <v>16</v>
      </c>
      <c r="K131" t="s">
        <v>17</v>
      </c>
      <c r="L131">
        <v>39</v>
      </c>
      <c r="M131" t="str">
        <f t="shared" ref="M131:M194" si="2">IF(L131&gt;54,"old 55+",IF(L131&gt;=31,"Middle Age 31-54",IF(L131&lt;31,"Adolsecent 0-30","invalid")))</f>
        <v>Middle Age 31-54</v>
      </c>
      <c r="N131" t="s">
        <v>15</v>
      </c>
    </row>
    <row r="132" spans="1:14" x14ac:dyDescent="0.3">
      <c r="A132">
        <v>12993</v>
      </c>
      <c r="B132" t="s">
        <v>32</v>
      </c>
      <c r="C132" t="s">
        <v>35</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35</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35</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35</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34</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35</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34</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35</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34</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t="s">
        <v>34</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35</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34</v>
      </c>
      <c r="D143" s="3">
        <v>10000</v>
      </c>
      <c r="E143">
        <v>0</v>
      </c>
      <c r="F143" t="s">
        <v>19</v>
      </c>
      <c r="G143" t="s">
        <v>25</v>
      </c>
      <c r="H143" t="s">
        <v>18</v>
      </c>
      <c r="I143">
        <v>1</v>
      </c>
      <c r="J143" t="s">
        <v>16</v>
      </c>
      <c r="K143" t="s">
        <v>24</v>
      </c>
      <c r="L143">
        <v>26</v>
      </c>
      <c r="M143" t="str">
        <f t="shared" si="2"/>
        <v>Adolsecent 0-30</v>
      </c>
      <c r="N143" t="s">
        <v>15</v>
      </c>
    </row>
    <row r="144" spans="1:14" x14ac:dyDescent="0.3">
      <c r="A144">
        <v>14832</v>
      </c>
      <c r="B144" t="s">
        <v>32</v>
      </c>
      <c r="C144" t="s">
        <v>35</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34</v>
      </c>
      <c r="D145" s="3">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35</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34</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35</v>
      </c>
      <c r="D148" s="3">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34</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35</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35</v>
      </c>
      <c r="D151" s="3">
        <v>30000</v>
      </c>
      <c r="E151">
        <v>0</v>
      </c>
      <c r="F151" t="s">
        <v>19</v>
      </c>
      <c r="G151" t="s">
        <v>20</v>
      </c>
      <c r="H151" t="s">
        <v>18</v>
      </c>
      <c r="I151">
        <v>1</v>
      </c>
      <c r="J151" t="s">
        <v>26</v>
      </c>
      <c r="K151" t="s">
        <v>17</v>
      </c>
      <c r="L151">
        <v>27</v>
      </c>
      <c r="M151" t="str">
        <f t="shared" si="2"/>
        <v>Adolsecent 0-30</v>
      </c>
      <c r="N151" t="s">
        <v>18</v>
      </c>
    </row>
    <row r="152" spans="1:14" x14ac:dyDescent="0.3">
      <c r="A152">
        <v>26154</v>
      </c>
      <c r="B152" t="s">
        <v>32</v>
      </c>
      <c r="C152" t="s">
        <v>35</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35</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34</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35</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35</v>
      </c>
      <c r="D156" s="3">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34</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34</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35</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34</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34</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34</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34</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34</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35</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35</v>
      </c>
      <c r="D166" s="3">
        <v>10000</v>
      </c>
      <c r="E166">
        <v>0</v>
      </c>
      <c r="F166" t="s">
        <v>19</v>
      </c>
      <c r="G166" t="s">
        <v>25</v>
      </c>
      <c r="H166" t="s">
        <v>15</v>
      </c>
      <c r="I166">
        <v>1</v>
      </c>
      <c r="J166" t="s">
        <v>22</v>
      </c>
      <c r="K166" t="s">
        <v>24</v>
      </c>
      <c r="L166">
        <v>25</v>
      </c>
      <c r="M166" t="str">
        <f t="shared" si="2"/>
        <v>Adolsecent 0-30</v>
      </c>
      <c r="N166" t="s">
        <v>15</v>
      </c>
    </row>
    <row r="167" spans="1:14" x14ac:dyDescent="0.3">
      <c r="A167">
        <v>15465</v>
      </c>
      <c r="B167" t="s">
        <v>32</v>
      </c>
      <c r="C167" t="s">
        <v>34</v>
      </c>
      <c r="D167" s="3">
        <v>10000</v>
      </c>
      <c r="E167">
        <v>0</v>
      </c>
      <c r="F167" t="s">
        <v>19</v>
      </c>
      <c r="G167" t="s">
        <v>25</v>
      </c>
      <c r="H167" t="s">
        <v>18</v>
      </c>
      <c r="I167">
        <v>1</v>
      </c>
      <c r="J167" t="s">
        <v>16</v>
      </c>
      <c r="K167" t="s">
        <v>24</v>
      </c>
      <c r="L167">
        <v>25</v>
      </c>
      <c r="M167" t="str">
        <f t="shared" si="2"/>
        <v>Adolsecent 0-30</v>
      </c>
      <c r="N167" t="s">
        <v>18</v>
      </c>
    </row>
    <row r="168" spans="1:14" x14ac:dyDescent="0.3">
      <c r="A168">
        <v>26757</v>
      </c>
      <c r="B168" t="s">
        <v>33</v>
      </c>
      <c r="C168" t="s">
        <v>35</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35</v>
      </c>
      <c r="D169" s="3">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35</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35</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34</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34</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35</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34</v>
      </c>
      <c r="D175" s="3">
        <v>10000</v>
      </c>
      <c r="E175">
        <v>0</v>
      </c>
      <c r="F175" t="s">
        <v>19</v>
      </c>
      <c r="G175" t="s">
        <v>25</v>
      </c>
      <c r="H175" t="s">
        <v>15</v>
      </c>
      <c r="I175">
        <v>1</v>
      </c>
      <c r="J175" t="s">
        <v>22</v>
      </c>
      <c r="K175" t="s">
        <v>24</v>
      </c>
      <c r="L175">
        <v>27</v>
      </c>
      <c r="M175" t="str">
        <f t="shared" si="2"/>
        <v>Adolsecent 0-30</v>
      </c>
      <c r="N175" t="s">
        <v>18</v>
      </c>
    </row>
    <row r="176" spans="1:14" x14ac:dyDescent="0.3">
      <c r="A176">
        <v>19442</v>
      </c>
      <c r="B176" t="s">
        <v>33</v>
      </c>
      <c r="C176" t="s">
        <v>35</v>
      </c>
      <c r="D176" s="3">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34</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34</v>
      </c>
      <c r="D178" s="3">
        <v>20000</v>
      </c>
      <c r="E178">
        <v>0</v>
      </c>
      <c r="F178" t="s">
        <v>19</v>
      </c>
      <c r="G178" t="s">
        <v>25</v>
      </c>
      <c r="H178" t="s">
        <v>15</v>
      </c>
      <c r="I178">
        <v>0</v>
      </c>
      <c r="J178" t="s">
        <v>16</v>
      </c>
      <c r="K178" t="s">
        <v>24</v>
      </c>
      <c r="L178">
        <v>29</v>
      </c>
      <c r="M178" t="str">
        <f t="shared" si="2"/>
        <v>Adolsecent 0-30</v>
      </c>
      <c r="N178" t="s">
        <v>15</v>
      </c>
    </row>
    <row r="179" spans="1:14" x14ac:dyDescent="0.3">
      <c r="A179">
        <v>27304</v>
      </c>
      <c r="B179" t="s">
        <v>33</v>
      </c>
      <c r="C179" t="s">
        <v>34</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35</v>
      </c>
      <c r="D180" s="3">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t="s">
        <v>34</v>
      </c>
      <c r="D181" s="3">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35</v>
      </c>
      <c r="D182" s="3">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34</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t="s">
        <v>34</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35</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34</v>
      </c>
      <c r="D186" s="3">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34</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34</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35</v>
      </c>
      <c r="D189" s="3">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34</v>
      </c>
      <c r="D190" s="3">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35</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35</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t="s">
        <v>35</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34</v>
      </c>
      <c r="D194" s="3">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34</v>
      </c>
      <c r="D195" s="3">
        <v>70000</v>
      </c>
      <c r="E195">
        <v>5</v>
      </c>
      <c r="F195" t="s">
        <v>13</v>
      </c>
      <c r="G195" t="s">
        <v>21</v>
      </c>
      <c r="H195" t="s">
        <v>15</v>
      </c>
      <c r="I195">
        <v>4</v>
      </c>
      <c r="J195" t="s">
        <v>42</v>
      </c>
      <c r="K195" t="s">
        <v>24</v>
      </c>
      <c r="L195">
        <v>41</v>
      </c>
      <c r="M195" t="str">
        <f t="shared" ref="M195:M258" si="3">IF(L195&gt;54,"old 55+",IF(L195&gt;=31,"Middle Age 31-54",IF(L195&lt;31,"Adolsecent 0-30","invalid")))</f>
        <v>Middle Age 31-54</v>
      </c>
      <c r="N195" t="s">
        <v>18</v>
      </c>
    </row>
    <row r="196" spans="1:14" x14ac:dyDescent="0.3">
      <c r="A196">
        <v>17843</v>
      </c>
      <c r="B196" t="s">
        <v>33</v>
      </c>
      <c r="C196" t="s">
        <v>34</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35</v>
      </c>
      <c r="D197" s="3">
        <v>20000</v>
      </c>
      <c r="E197">
        <v>0</v>
      </c>
      <c r="F197" t="s">
        <v>13</v>
      </c>
      <c r="G197" t="s">
        <v>20</v>
      </c>
      <c r="H197" t="s">
        <v>15</v>
      </c>
      <c r="I197">
        <v>0</v>
      </c>
      <c r="J197" t="s">
        <v>16</v>
      </c>
      <c r="K197" t="s">
        <v>24</v>
      </c>
      <c r="L197">
        <v>25</v>
      </c>
      <c r="M197" t="str">
        <f t="shared" si="3"/>
        <v>Adolsecent 0-30</v>
      </c>
      <c r="N197" t="s">
        <v>15</v>
      </c>
    </row>
    <row r="198" spans="1:14" x14ac:dyDescent="0.3">
      <c r="A198">
        <v>16209</v>
      </c>
      <c r="B198" t="s">
        <v>33</v>
      </c>
      <c r="C198" t="s">
        <v>34</v>
      </c>
      <c r="D198" s="3">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35</v>
      </c>
      <c r="D199" s="3">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34</v>
      </c>
      <c r="D200" s="3">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35</v>
      </c>
      <c r="D201" s="3">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35</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35</v>
      </c>
      <c r="D203" s="3">
        <v>10000</v>
      </c>
      <c r="E203">
        <v>1</v>
      </c>
      <c r="F203" t="s">
        <v>27</v>
      </c>
      <c r="G203" t="s">
        <v>25</v>
      </c>
      <c r="H203" t="s">
        <v>15</v>
      </c>
      <c r="I203">
        <v>0</v>
      </c>
      <c r="J203" t="s">
        <v>22</v>
      </c>
      <c r="K203" t="s">
        <v>24</v>
      </c>
      <c r="L203">
        <v>27</v>
      </c>
      <c r="M203" t="str">
        <f t="shared" si="3"/>
        <v>Adolsecent 0-30</v>
      </c>
      <c r="N203" t="s">
        <v>15</v>
      </c>
    </row>
    <row r="204" spans="1:14" x14ac:dyDescent="0.3">
      <c r="A204">
        <v>18626</v>
      </c>
      <c r="B204" t="s">
        <v>33</v>
      </c>
      <c r="C204" t="s">
        <v>35</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34</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34</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35</v>
      </c>
      <c r="D207" s="3">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35</v>
      </c>
      <c r="D208" s="3">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34</v>
      </c>
      <c r="D209" s="3">
        <v>20000</v>
      </c>
      <c r="E209">
        <v>0</v>
      </c>
      <c r="F209" t="s">
        <v>29</v>
      </c>
      <c r="G209" t="s">
        <v>25</v>
      </c>
      <c r="H209" t="s">
        <v>15</v>
      </c>
      <c r="I209">
        <v>2</v>
      </c>
      <c r="J209" t="s">
        <v>26</v>
      </c>
      <c r="K209" t="s">
        <v>17</v>
      </c>
      <c r="L209">
        <v>26</v>
      </c>
      <c r="M209" t="str">
        <f t="shared" si="3"/>
        <v>Adolsecent 0-30</v>
      </c>
      <c r="N209" t="s">
        <v>15</v>
      </c>
    </row>
    <row r="210" spans="1:14" x14ac:dyDescent="0.3">
      <c r="A210">
        <v>22633</v>
      </c>
      <c r="B210" t="s">
        <v>33</v>
      </c>
      <c r="C210" t="s">
        <v>34</v>
      </c>
      <c r="D210" s="3">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34</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34</v>
      </c>
      <c r="D212" s="3">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34</v>
      </c>
      <c r="D213" s="3">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34</v>
      </c>
      <c r="D214" s="3">
        <v>30000</v>
      </c>
      <c r="E214">
        <v>0</v>
      </c>
      <c r="F214" t="s">
        <v>19</v>
      </c>
      <c r="G214" t="s">
        <v>20</v>
      </c>
      <c r="H214" t="s">
        <v>18</v>
      </c>
      <c r="I214">
        <v>1</v>
      </c>
      <c r="J214" t="s">
        <v>22</v>
      </c>
      <c r="K214" t="s">
        <v>17</v>
      </c>
      <c r="L214">
        <v>30</v>
      </c>
      <c r="M214" t="str">
        <f t="shared" si="3"/>
        <v>Adolsecent 0-30</v>
      </c>
      <c r="N214" t="s">
        <v>18</v>
      </c>
    </row>
    <row r="215" spans="1:14" x14ac:dyDescent="0.3">
      <c r="A215">
        <v>11451</v>
      </c>
      <c r="B215" t="s">
        <v>33</v>
      </c>
      <c r="C215" t="s">
        <v>35</v>
      </c>
      <c r="D215" s="3">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35</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35</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35</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34</v>
      </c>
      <c r="D219" s="3">
        <v>20000</v>
      </c>
      <c r="E219">
        <v>0</v>
      </c>
      <c r="F219" t="s">
        <v>29</v>
      </c>
      <c r="G219" t="s">
        <v>25</v>
      </c>
      <c r="H219" t="s">
        <v>18</v>
      </c>
      <c r="I219">
        <v>2</v>
      </c>
      <c r="J219" t="s">
        <v>16</v>
      </c>
      <c r="K219" t="s">
        <v>17</v>
      </c>
      <c r="L219">
        <v>25</v>
      </c>
      <c r="M219" t="str">
        <f t="shared" si="3"/>
        <v>Adolsecent 0-30</v>
      </c>
      <c r="N219" t="s">
        <v>18</v>
      </c>
    </row>
    <row r="220" spans="1:14" x14ac:dyDescent="0.3">
      <c r="A220">
        <v>16043</v>
      </c>
      <c r="B220" t="s">
        <v>33</v>
      </c>
      <c r="C220" t="s">
        <v>35</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35</v>
      </c>
      <c r="D221" s="3">
        <v>10000</v>
      </c>
      <c r="E221">
        <v>0</v>
      </c>
      <c r="F221" t="s">
        <v>19</v>
      </c>
      <c r="G221" t="s">
        <v>25</v>
      </c>
      <c r="H221" t="s">
        <v>15</v>
      </c>
      <c r="I221">
        <v>1</v>
      </c>
      <c r="J221" t="s">
        <v>26</v>
      </c>
      <c r="K221" t="s">
        <v>24</v>
      </c>
      <c r="L221">
        <v>26</v>
      </c>
      <c r="M221" t="str">
        <f t="shared" si="3"/>
        <v>Adolsecent 0-30</v>
      </c>
      <c r="N221" t="s">
        <v>15</v>
      </c>
    </row>
    <row r="222" spans="1:14" x14ac:dyDescent="0.3">
      <c r="A222">
        <v>27696</v>
      </c>
      <c r="B222" t="s">
        <v>32</v>
      </c>
      <c r="C222" t="s">
        <v>35</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35</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34</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34</v>
      </c>
      <c r="D225" s="3">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34</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35</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34</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35</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34</v>
      </c>
      <c r="D230" s="3">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35</v>
      </c>
      <c r="D231" s="3">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35</v>
      </c>
      <c r="D232" s="3">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34</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34</v>
      </c>
      <c r="D234" s="3">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35</v>
      </c>
      <c r="D235" s="3">
        <v>20000</v>
      </c>
      <c r="E235">
        <v>0</v>
      </c>
      <c r="F235" t="s">
        <v>13</v>
      </c>
      <c r="G235" t="s">
        <v>20</v>
      </c>
      <c r="H235" t="s">
        <v>15</v>
      </c>
      <c r="I235">
        <v>0</v>
      </c>
      <c r="J235" t="s">
        <v>16</v>
      </c>
      <c r="K235" t="s">
        <v>24</v>
      </c>
      <c r="L235">
        <v>27</v>
      </c>
      <c r="M235" t="str">
        <f t="shared" si="3"/>
        <v>Adolsecent 0-30</v>
      </c>
      <c r="N235" t="s">
        <v>15</v>
      </c>
    </row>
    <row r="236" spans="1:14" x14ac:dyDescent="0.3">
      <c r="A236">
        <v>24611</v>
      </c>
      <c r="B236" t="s">
        <v>33</v>
      </c>
      <c r="C236" t="s">
        <v>35</v>
      </c>
      <c r="D236" s="3">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34</v>
      </c>
      <c r="D237" s="3">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34</v>
      </c>
      <c r="D238" s="3">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34</v>
      </c>
      <c r="D239" s="3">
        <v>10000</v>
      </c>
      <c r="E239">
        <v>0</v>
      </c>
      <c r="F239" t="s">
        <v>19</v>
      </c>
      <c r="G239" t="s">
        <v>25</v>
      </c>
      <c r="H239" t="s">
        <v>18</v>
      </c>
      <c r="I239">
        <v>1</v>
      </c>
      <c r="J239" t="s">
        <v>16</v>
      </c>
      <c r="K239" t="s">
        <v>24</v>
      </c>
      <c r="L239">
        <v>26</v>
      </c>
      <c r="M239" t="str">
        <f t="shared" si="3"/>
        <v>Adolsecent 0-30</v>
      </c>
      <c r="N239" t="s">
        <v>15</v>
      </c>
    </row>
    <row r="240" spans="1:14" x14ac:dyDescent="0.3">
      <c r="A240">
        <v>22006</v>
      </c>
      <c r="B240" t="s">
        <v>32</v>
      </c>
      <c r="C240" t="s">
        <v>35</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34</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35</v>
      </c>
      <c r="D242" s="3">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34</v>
      </c>
      <c r="D243" s="3">
        <v>30000</v>
      </c>
      <c r="E243">
        <v>3</v>
      </c>
      <c r="F243" t="s">
        <v>19</v>
      </c>
      <c r="G243" t="s">
        <v>20</v>
      </c>
      <c r="H243" t="s">
        <v>15</v>
      </c>
      <c r="I243">
        <v>2</v>
      </c>
      <c r="J243" t="s">
        <v>16</v>
      </c>
      <c r="K243" t="s">
        <v>17</v>
      </c>
      <c r="L243">
        <v>27</v>
      </c>
      <c r="M243" t="str">
        <f t="shared" si="3"/>
        <v>Adolsecent 0-30</v>
      </c>
      <c r="N243" t="s">
        <v>18</v>
      </c>
    </row>
    <row r="244" spans="1:14" x14ac:dyDescent="0.3">
      <c r="A244">
        <v>23908</v>
      </c>
      <c r="B244" t="s">
        <v>33</v>
      </c>
      <c r="C244" t="s">
        <v>35</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34</v>
      </c>
      <c r="D245" s="3">
        <v>20000</v>
      </c>
      <c r="E245">
        <v>0</v>
      </c>
      <c r="F245" t="s">
        <v>27</v>
      </c>
      <c r="G245" t="s">
        <v>25</v>
      </c>
      <c r="H245" t="s">
        <v>18</v>
      </c>
      <c r="I245">
        <v>1</v>
      </c>
      <c r="J245" t="s">
        <v>22</v>
      </c>
      <c r="K245" t="s">
        <v>17</v>
      </c>
      <c r="L245">
        <v>29</v>
      </c>
      <c r="M245" t="str">
        <f t="shared" si="3"/>
        <v>Adolsecent 0-30</v>
      </c>
      <c r="N245" t="s">
        <v>18</v>
      </c>
    </row>
    <row r="246" spans="1:14" x14ac:dyDescent="0.3">
      <c r="A246">
        <v>19057</v>
      </c>
      <c r="B246" t="s">
        <v>32</v>
      </c>
      <c r="C246" t="s">
        <v>34</v>
      </c>
      <c r="D246" s="3">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35</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34</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34</v>
      </c>
      <c r="D249" s="3">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34</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35</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35</v>
      </c>
      <c r="D252" s="3">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35</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t="s">
        <v>35</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35</v>
      </c>
      <c r="D255" s="3">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35</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34</v>
      </c>
      <c r="D257" s="3">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35</v>
      </c>
      <c r="D258" s="3">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34</v>
      </c>
      <c r="D259" s="3">
        <v>50000</v>
      </c>
      <c r="E259">
        <v>0</v>
      </c>
      <c r="F259" t="s">
        <v>30</v>
      </c>
      <c r="G259" t="s">
        <v>14</v>
      </c>
      <c r="H259" t="s">
        <v>15</v>
      </c>
      <c r="I259">
        <v>0</v>
      </c>
      <c r="J259" t="s">
        <v>16</v>
      </c>
      <c r="K259" t="s">
        <v>17</v>
      </c>
      <c r="L259">
        <v>36</v>
      </c>
      <c r="M259" t="str">
        <f t="shared" ref="M259:M322" si="4">IF(L259&gt;54,"old 55+",IF(L259&gt;=31,"Middle Age 31-54",IF(L259&lt;31,"Adolsecent 0-30","invalid")))</f>
        <v>Middle Age 31-54</v>
      </c>
      <c r="N259" t="s">
        <v>15</v>
      </c>
    </row>
    <row r="260" spans="1:14" x14ac:dyDescent="0.3">
      <c r="A260">
        <v>14193</v>
      </c>
      <c r="B260" t="s">
        <v>33</v>
      </c>
      <c r="C260" t="s">
        <v>34</v>
      </c>
      <c r="D260" s="3">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35</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34</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34</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34</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34</v>
      </c>
      <c r="D265" s="3">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35</v>
      </c>
      <c r="D266" s="3">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34</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34</v>
      </c>
      <c r="D268" s="3">
        <v>20000</v>
      </c>
      <c r="E268">
        <v>5</v>
      </c>
      <c r="F268" t="s">
        <v>27</v>
      </c>
      <c r="G268" t="s">
        <v>25</v>
      </c>
      <c r="H268" t="s">
        <v>15</v>
      </c>
      <c r="I268">
        <v>2</v>
      </c>
      <c r="J268" t="s">
        <v>16</v>
      </c>
      <c r="K268" t="s">
        <v>17</v>
      </c>
      <c r="L268">
        <v>27</v>
      </c>
      <c r="M268" t="str">
        <f t="shared" si="4"/>
        <v>Adolsecent 0-30</v>
      </c>
      <c r="N268" t="s">
        <v>18</v>
      </c>
    </row>
    <row r="269" spans="1:14" x14ac:dyDescent="0.3">
      <c r="A269">
        <v>13133</v>
      </c>
      <c r="B269" t="s">
        <v>33</v>
      </c>
      <c r="C269" t="s">
        <v>35</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35</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34</v>
      </c>
      <c r="D271" s="3">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34</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34</v>
      </c>
      <c r="D273" s="3">
        <v>20000</v>
      </c>
      <c r="E273">
        <v>0</v>
      </c>
      <c r="F273" t="s">
        <v>27</v>
      </c>
      <c r="G273" t="s">
        <v>25</v>
      </c>
      <c r="H273" t="s">
        <v>18</v>
      </c>
      <c r="I273">
        <v>1</v>
      </c>
      <c r="J273" t="s">
        <v>26</v>
      </c>
      <c r="K273" t="s">
        <v>17</v>
      </c>
      <c r="L273">
        <v>28</v>
      </c>
      <c r="M273" t="str">
        <f t="shared" si="4"/>
        <v>Adolsecent 0-30</v>
      </c>
      <c r="N273" t="s">
        <v>18</v>
      </c>
    </row>
    <row r="274" spans="1:14" x14ac:dyDescent="0.3">
      <c r="A274">
        <v>24061</v>
      </c>
      <c r="B274" t="s">
        <v>32</v>
      </c>
      <c r="C274" t="s">
        <v>35</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34</v>
      </c>
      <c r="D275" s="3">
        <v>20000</v>
      </c>
      <c r="E275">
        <v>0</v>
      </c>
      <c r="F275" t="s">
        <v>27</v>
      </c>
      <c r="G275" t="s">
        <v>25</v>
      </c>
      <c r="H275" t="s">
        <v>18</v>
      </c>
      <c r="I275">
        <v>1</v>
      </c>
      <c r="J275" t="s">
        <v>22</v>
      </c>
      <c r="K275" t="s">
        <v>17</v>
      </c>
      <c r="L275">
        <v>30</v>
      </c>
      <c r="M275" t="str">
        <f t="shared" si="4"/>
        <v>Adolsecent 0-30</v>
      </c>
      <c r="N275" t="s">
        <v>18</v>
      </c>
    </row>
    <row r="276" spans="1:14" x14ac:dyDescent="0.3">
      <c r="A276">
        <v>12284</v>
      </c>
      <c r="B276" t="s">
        <v>32</v>
      </c>
      <c r="C276" t="s">
        <v>34</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34</v>
      </c>
      <c r="D277" s="3">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34</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34</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35</v>
      </c>
      <c r="D280" s="3">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35</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34</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35</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35</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34</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35</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34</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34</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34</v>
      </c>
      <c r="D289" s="3">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35</v>
      </c>
      <c r="D290" s="3">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35</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34</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35</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34</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34</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35</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34</v>
      </c>
      <c r="D297" s="3">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34</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35</v>
      </c>
      <c r="D299" s="3">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34</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34</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34</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34</v>
      </c>
      <c r="D303" s="3">
        <v>40000</v>
      </c>
      <c r="E303">
        <v>0</v>
      </c>
      <c r="F303" t="s">
        <v>13</v>
      </c>
      <c r="G303" t="s">
        <v>20</v>
      </c>
      <c r="H303" t="s">
        <v>18</v>
      </c>
      <c r="I303">
        <v>0</v>
      </c>
      <c r="J303" t="s">
        <v>16</v>
      </c>
      <c r="K303" t="s">
        <v>24</v>
      </c>
      <c r="L303">
        <v>28</v>
      </c>
      <c r="M303" t="str">
        <f t="shared" si="4"/>
        <v>Adolsecent 0-30</v>
      </c>
      <c r="N303" t="s">
        <v>15</v>
      </c>
    </row>
    <row r="304" spans="1:14" x14ac:dyDescent="0.3">
      <c r="A304">
        <v>26928</v>
      </c>
      <c r="B304" t="s">
        <v>33</v>
      </c>
      <c r="C304" t="s">
        <v>35</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34</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35</v>
      </c>
      <c r="D306" s="3">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35</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35</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35</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35</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34</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35</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35</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35</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35</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35</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35</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35</v>
      </c>
      <c r="D318" s="3">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35</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35</v>
      </c>
      <c r="D320" s="3">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34</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35</v>
      </c>
      <c r="D322" s="3">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34</v>
      </c>
      <c r="D323" s="3">
        <v>160000</v>
      </c>
      <c r="E323">
        <v>0</v>
      </c>
      <c r="F323" t="s">
        <v>30</v>
      </c>
      <c r="G323" t="s">
        <v>28</v>
      </c>
      <c r="H323" t="s">
        <v>18</v>
      </c>
      <c r="I323">
        <v>3</v>
      </c>
      <c r="J323" t="s">
        <v>16</v>
      </c>
      <c r="K323" t="s">
        <v>24</v>
      </c>
      <c r="L323">
        <v>47</v>
      </c>
      <c r="M323" t="str">
        <f t="shared" ref="M323:M386" si="5">IF(L323&gt;54,"old 55+",IF(L323&gt;=31,"Middle Age 31-54",IF(L323&lt;31,"Adolsecent 0-30","invalid")))</f>
        <v>Middle Age 31-54</v>
      </c>
      <c r="N323" t="s">
        <v>15</v>
      </c>
    </row>
    <row r="324" spans="1:14" x14ac:dyDescent="0.3">
      <c r="A324">
        <v>16410</v>
      </c>
      <c r="B324" t="s">
        <v>33</v>
      </c>
      <c r="C324" t="s">
        <v>34</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34</v>
      </c>
      <c r="D325" s="3">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35</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35</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34</v>
      </c>
      <c r="D328" s="3">
        <v>20000</v>
      </c>
      <c r="E328">
        <v>0</v>
      </c>
      <c r="F328" t="s">
        <v>13</v>
      </c>
      <c r="G328" t="s">
        <v>20</v>
      </c>
      <c r="H328" t="s">
        <v>18</v>
      </c>
      <c r="I328">
        <v>0</v>
      </c>
      <c r="J328" t="s">
        <v>16</v>
      </c>
      <c r="K328" t="s">
        <v>24</v>
      </c>
      <c r="L328">
        <v>26</v>
      </c>
      <c r="M328" t="str">
        <f t="shared" si="5"/>
        <v>Adolsecent 0-30</v>
      </c>
      <c r="N328" t="s">
        <v>15</v>
      </c>
    </row>
    <row r="329" spans="1:14" x14ac:dyDescent="0.3">
      <c r="A329">
        <v>28379</v>
      </c>
      <c r="B329" t="s">
        <v>32</v>
      </c>
      <c r="C329" t="s">
        <v>35</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35</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34</v>
      </c>
      <c r="D331" s="3">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34</v>
      </c>
      <c r="D332" s="3">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35</v>
      </c>
      <c r="D333" s="3">
        <v>10000</v>
      </c>
      <c r="E333">
        <v>0</v>
      </c>
      <c r="F333" t="s">
        <v>29</v>
      </c>
      <c r="G333" t="s">
        <v>25</v>
      </c>
      <c r="H333" t="s">
        <v>18</v>
      </c>
      <c r="I333">
        <v>2</v>
      </c>
      <c r="J333" t="s">
        <v>16</v>
      </c>
      <c r="K333" t="s">
        <v>17</v>
      </c>
      <c r="L333">
        <v>30</v>
      </c>
      <c r="M333" t="str">
        <f t="shared" si="5"/>
        <v>Adolsecent 0-30</v>
      </c>
      <c r="N333" t="s">
        <v>18</v>
      </c>
    </row>
    <row r="334" spans="1:14" x14ac:dyDescent="0.3">
      <c r="A334">
        <v>11489</v>
      </c>
      <c r="B334" t="s">
        <v>33</v>
      </c>
      <c r="C334" t="s">
        <v>34</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35</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35</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35</v>
      </c>
      <c r="D337" s="3">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35</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35</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34</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35</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35</v>
      </c>
      <c r="D342" s="3">
        <v>30000</v>
      </c>
      <c r="E342">
        <v>0</v>
      </c>
      <c r="F342" t="s">
        <v>19</v>
      </c>
      <c r="G342" t="s">
        <v>20</v>
      </c>
      <c r="H342" t="s">
        <v>15</v>
      </c>
      <c r="I342">
        <v>1</v>
      </c>
      <c r="J342" t="s">
        <v>22</v>
      </c>
      <c r="K342" t="s">
        <v>17</v>
      </c>
      <c r="L342">
        <v>30</v>
      </c>
      <c r="M342" t="str">
        <f t="shared" si="5"/>
        <v>Adolsecent 0-30</v>
      </c>
      <c r="N342" t="s">
        <v>18</v>
      </c>
    </row>
    <row r="343" spans="1:14" x14ac:dyDescent="0.3">
      <c r="A343">
        <v>19174</v>
      </c>
      <c r="B343" t="s">
        <v>33</v>
      </c>
      <c r="C343" t="s">
        <v>34</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35</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34</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35</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34</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35</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34</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35</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34</v>
      </c>
      <c r="D351" s="3">
        <v>30000</v>
      </c>
      <c r="E351">
        <v>0</v>
      </c>
      <c r="F351" t="s">
        <v>19</v>
      </c>
      <c r="G351" t="s">
        <v>20</v>
      </c>
      <c r="H351" t="s">
        <v>18</v>
      </c>
      <c r="I351">
        <v>1</v>
      </c>
      <c r="J351" t="s">
        <v>16</v>
      </c>
      <c r="K351" t="s">
        <v>17</v>
      </c>
      <c r="L351">
        <v>29</v>
      </c>
      <c r="M351" t="str">
        <f t="shared" si="5"/>
        <v>Adolsecent 0-30</v>
      </c>
      <c r="N351" t="s">
        <v>15</v>
      </c>
    </row>
    <row r="352" spans="1:14" x14ac:dyDescent="0.3">
      <c r="A352">
        <v>27878</v>
      </c>
      <c r="B352" t="s">
        <v>33</v>
      </c>
      <c r="C352" t="s">
        <v>35</v>
      </c>
      <c r="D352" s="3">
        <v>20000</v>
      </c>
      <c r="E352">
        <v>0</v>
      </c>
      <c r="F352" t="s">
        <v>19</v>
      </c>
      <c r="G352" t="s">
        <v>25</v>
      </c>
      <c r="H352" t="s">
        <v>18</v>
      </c>
      <c r="I352">
        <v>0</v>
      </c>
      <c r="J352" t="s">
        <v>16</v>
      </c>
      <c r="K352" t="s">
        <v>24</v>
      </c>
      <c r="L352">
        <v>28</v>
      </c>
      <c r="M352" t="str">
        <f t="shared" si="5"/>
        <v>Adolsecent 0-30</v>
      </c>
      <c r="N352" t="s">
        <v>15</v>
      </c>
    </row>
    <row r="353" spans="1:14" x14ac:dyDescent="0.3">
      <c r="A353">
        <v>13572</v>
      </c>
      <c r="B353" t="s">
        <v>33</v>
      </c>
      <c r="C353" t="s">
        <v>35</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34</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35</v>
      </c>
      <c r="D355" s="3">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35</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35</v>
      </c>
      <c r="D357" s="3">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34</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34</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35</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35</v>
      </c>
      <c r="D361" s="3">
        <v>80000</v>
      </c>
      <c r="E361">
        <v>0</v>
      </c>
      <c r="F361" t="s">
        <v>13</v>
      </c>
      <c r="G361" t="s">
        <v>21</v>
      </c>
      <c r="H361" t="s">
        <v>15</v>
      </c>
      <c r="I361">
        <v>3</v>
      </c>
      <c r="J361" t="s">
        <v>42</v>
      </c>
      <c r="K361" t="s">
        <v>24</v>
      </c>
      <c r="L361">
        <v>30</v>
      </c>
      <c r="M361" t="str">
        <f t="shared" si="5"/>
        <v>Adolsecent 0-30</v>
      </c>
      <c r="N361" t="s">
        <v>18</v>
      </c>
    </row>
    <row r="362" spans="1:14" x14ac:dyDescent="0.3">
      <c r="A362">
        <v>13082</v>
      </c>
      <c r="B362" t="s">
        <v>33</v>
      </c>
      <c r="C362" t="s">
        <v>35</v>
      </c>
      <c r="D362" s="3">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34</v>
      </c>
      <c r="D363" s="3">
        <v>30000</v>
      </c>
      <c r="E363">
        <v>3</v>
      </c>
      <c r="F363" t="s">
        <v>19</v>
      </c>
      <c r="G363" t="s">
        <v>20</v>
      </c>
      <c r="H363" t="s">
        <v>18</v>
      </c>
      <c r="I363">
        <v>2</v>
      </c>
      <c r="J363" t="s">
        <v>16</v>
      </c>
      <c r="K363" t="s">
        <v>17</v>
      </c>
      <c r="L363">
        <v>27</v>
      </c>
      <c r="M363" t="str">
        <f t="shared" si="5"/>
        <v>Adolsecent 0-30</v>
      </c>
      <c r="N363" t="s">
        <v>15</v>
      </c>
    </row>
    <row r="364" spans="1:14" x14ac:dyDescent="0.3">
      <c r="A364">
        <v>13687</v>
      </c>
      <c r="B364" t="s">
        <v>32</v>
      </c>
      <c r="C364" t="s">
        <v>35</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34</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34</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34</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35</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34</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34</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34</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34</v>
      </c>
      <c r="D372" s="3">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35</v>
      </c>
      <c r="D373" s="3">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35</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35</v>
      </c>
      <c r="D375" s="3">
        <v>20000</v>
      </c>
      <c r="E375">
        <v>0</v>
      </c>
      <c r="F375" t="s">
        <v>27</v>
      </c>
      <c r="G375" t="s">
        <v>25</v>
      </c>
      <c r="H375" t="s">
        <v>18</v>
      </c>
      <c r="I375">
        <v>1</v>
      </c>
      <c r="J375" t="s">
        <v>22</v>
      </c>
      <c r="K375" t="s">
        <v>17</v>
      </c>
      <c r="L375">
        <v>30</v>
      </c>
      <c r="M375" t="str">
        <f t="shared" si="5"/>
        <v>Adolsecent 0-30</v>
      </c>
      <c r="N375" t="s">
        <v>18</v>
      </c>
    </row>
    <row r="376" spans="1:14" x14ac:dyDescent="0.3">
      <c r="A376">
        <v>16179</v>
      </c>
      <c r="B376" t="s">
        <v>33</v>
      </c>
      <c r="C376" t="s">
        <v>34</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34</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35</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35</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35</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35</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35</v>
      </c>
      <c r="D382" s="3">
        <v>70000</v>
      </c>
      <c r="E382">
        <v>0</v>
      </c>
      <c r="F382" t="s">
        <v>13</v>
      </c>
      <c r="G382" t="s">
        <v>21</v>
      </c>
      <c r="H382" t="s">
        <v>18</v>
      </c>
      <c r="I382">
        <v>3</v>
      </c>
      <c r="J382" t="s">
        <v>42</v>
      </c>
      <c r="K382" t="s">
        <v>24</v>
      </c>
      <c r="L382">
        <v>30</v>
      </c>
      <c r="M382" t="str">
        <f t="shared" si="5"/>
        <v>Adolsecent 0-30</v>
      </c>
      <c r="N382" t="s">
        <v>15</v>
      </c>
    </row>
    <row r="383" spans="1:14" x14ac:dyDescent="0.3">
      <c r="A383">
        <v>22974</v>
      </c>
      <c r="B383" t="s">
        <v>32</v>
      </c>
      <c r="C383" t="s">
        <v>34</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35</v>
      </c>
      <c r="D384" s="3">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35</v>
      </c>
      <c r="D385" s="3">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34</v>
      </c>
      <c r="D386" s="3">
        <v>10000</v>
      </c>
      <c r="E386">
        <v>0</v>
      </c>
      <c r="F386" t="s">
        <v>19</v>
      </c>
      <c r="G386" t="s">
        <v>25</v>
      </c>
      <c r="H386" t="s">
        <v>18</v>
      </c>
      <c r="I386">
        <v>1</v>
      </c>
      <c r="J386" t="s">
        <v>16</v>
      </c>
      <c r="K386" t="s">
        <v>24</v>
      </c>
      <c r="L386">
        <v>28</v>
      </c>
      <c r="M386" t="str">
        <f t="shared" si="5"/>
        <v>Adolsecent 0-30</v>
      </c>
      <c r="N386" t="s">
        <v>15</v>
      </c>
    </row>
    <row r="387" spans="1:14" x14ac:dyDescent="0.3">
      <c r="A387">
        <v>18018</v>
      </c>
      <c r="B387" t="s">
        <v>33</v>
      </c>
      <c r="C387" t="s">
        <v>35</v>
      </c>
      <c r="D387" s="3">
        <v>30000</v>
      </c>
      <c r="E387">
        <v>3</v>
      </c>
      <c r="F387" t="s">
        <v>19</v>
      </c>
      <c r="G387" t="s">
        <v>20</v>
      </c>
      <c r="H387" t="s">
        <v>15</v>
      </c>
      <c r="I387">
        <v>0</v>
      </c>
      <c r="J387" t="s">
        <v>16</v>
      </c>
      <c r="K387" t="s">
        <v>17</v>
      </c>
      <c r="L387">
        <v>43</v>
      </c>
      <c r="M387" t="str">
        <f t="shared" ref="M387:M450" si="6">IF(L387&gt;54,"old 55+",IF(L387&gt;=31,"Middle Age 31-54",IF(L387&lt;31,"Adolsecent 0-30","invalid")))</f>
        <v>Middle Age 31-54</v>
      </c>
      <c r="N387" t="s">
        <v>18</v>
      </c>
    </row>
    <row r="388" spans="1:14" x14ac:dyDescent="0.3">
      <c r="A388">
        <v>28957</v>
      </c>
      <c r="B388" t="s">
        <v>33</v>
      </c>
      <c r="C388" t="s">
        <v>34</v>
      </c>
      <c r="D388" s="3">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34</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34</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34</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35</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34</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35</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34</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34</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35</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35</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34</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35</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34</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34</v>
      </c>
      <c r="D402" s="3">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34</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35</v>
      </c>
      <c r="D404" s="3">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35</v>
      </c>
      <c r="D405" s="3">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35</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34</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34</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34</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34</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34</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34</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35</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35</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34</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34</v>
      </c>
      <c r="D416" s="3">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34</v>
      </c>
      <c r="D417" s="3">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35</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34</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35</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35</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34</v>
      </c>
      <c r="D422" s="3">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35</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35</v>
      </c>
      <c r="D424" s="3">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35</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34</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35</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35</v>
      </c>
      <c r="D428" s="3">
        <v>30000</v>
      </c>
      <c r="E428">
        <v>0</v>
      </c>
      <c r="F428" t="s">
        <v>19</v>
      </c>
      <c r="G428" t="s">
        <v>20</v>
      </c>
      <c r="H428" t="s">
        <v>18</v>
      </c>
      <c r="I428">
        <v>1</v>
      </c>
      <c r="J428" t="s">
        <v>22</v>
      </c>
      <c r="K428" t="s">
        <v>17</v>
      </c>
      <c r="L428">
        <v>28</v>
      </c>
      <c r="M428" t="str">
        <f t="shared" si="6"/>
        <v>Adolsecent 0-30</v>
      </c>
      <c r="N428" t="s">
        <v>18</v>
      </c>
    </row>
    <row r="429" spans="1:14" x14ac:dyDescent="0.3">
      <c r="A429">
        <v>17048</v>
      </c>
      <c r="B429" t="s">
        <v>33</v>
      </c>
      <c r="C429" t="s">
        <v>34</v>
      </c>
      <c r="D429" s="3">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35</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34</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34</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t="s">
        <v>35</v>
      </c>
      <c r="D433" s="3">
        <v>20000</v>
      </c>
      <c r="E433">
        <v>0</v>
      </c>
      <c r="F433" t="s">
        <v>19</v>
      </c>
      <c r="G433" t="s">
        <v>25</v>
      </c>
      <c r="H433" t="s">
        <v>15</v>
      </c>
      <c r="I433">
        <v>0</v>
      </c>
      <c r="J433" t="s">
        <v>16</v>
      </c>
      <c r="K433" t="s">
        <v>24</v>
      </c>
      <c r="L433">
        <v>28</v>
      </c>
      <c r="M433" t="str">
        <f t="shared" si="6"/>
        <v>Adolsecent 0-30</v>
      </c>
      <c r="N433" t="s">
        <v>15</v>
      </c>
    </row>
    <row r="434" spans="1:14" x14ac:dyDescent="0.3">
      <c r="A434">
        <v>21891</v>
      </c>
      <c r="B434" t="s">
        <v>32</v>
      </c>
      <c r="C434" t="s">
        <v>34</v>
      </c>
      <c r="D434" s="3">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34</v>
      </c>
      <c r="D435" s="3">
        <v>30000</v>
      </c>
      <c r="E435">
        <v>3</v>
      </c>
      <c r="F435" t="s">
        <v>19</v>
      </c>
      <c r="G435" t="s">
        <v>20</v>
      </c>
      <c r="H435" t="s">
        <v>18</v>
      </c>
      <c r="I435">
        <v>1</v>
      </c>
      <c r="J435" t="s">
        <v>16</v>
      </c>
      <c r="K435" t="s">
        <v>17</v>
      </c>
      <c r="L435">
        <v>26</v>
      </c>
      <c r="M435" t="str">
        <f t="shared" si="6"/>
        <v>Adolsecent 0-30</v>
      </c>
      <c r="N435" t="s">
        <v>18</v>
      </c>
    </row>
    <row r="436" spans="1:14" x14ac:dyDescent="0.3">
      <c r="A436">
        <v>22175</v>
      </c>
      <c r="B436" t="s">
        <v>32</v>
      </c>
      <c r="C436" t="s">
        <v>34</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34</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34</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34</v>
      </c>
      <c r="D439" s="3">
        <v>30000</v>
      </c>
      <c r="E439">
        <v>3</v>
      </c>
      <c r="F439" t="s">
        <v>19</v>
      </c>
      <c r="G439" t="s">
        <v>20</v>
      </c>
      <c r="H439" t="s">
        <v>15</v>
      </c>
      <c r="I439">
        <v>2</v>
      </c>
      <c r="J439" t="s">
        <v>16</v>
      </c>
      <c r="K439" t="s">
        <v>17</v>
      </c>
      <c r="L439">
        <v>28</v>
      </c>
      <c r="M439" t="str">
        <f t="shared" si="6"/>
        <v>Adolsecent 0-30</v>
      </c>
      <c r="N439" t="s">
        <v>15</v>
      </c>
    </row>
    <row r="440" spans="1:14" x14ac:dyDescent="0.3">
      <c r="A440">
        <v>24093</v>
      </c>
      <c r="B440" t="s">
        <v>33</v>
      </c>
      <c r="C440" t="s">
        <v>34</v>
      </c>
      <c r="D440" s="3">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35</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35</v>
      </c>
      <c r="D442" s="3">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35</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35</v>
      </c>
      <c r="D444" s="3">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34</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35</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34</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34</v>
      </c>
      <c r="D448" s="3">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34</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34</v>
      </c>
      <c r="D450" s="3">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34</v>
      </c>
      <c r="D451" s="3">
        <v>40000</v>
      </c>
      <c r="E451">
        <v>1</v>
      </c>
      <c r="F451" t="s">
        <v>13</v>
      </c>
      <c r="G451" t="s">
        <v>14</v>
      </c>
      <c r="H451" t="s">
        <v>15</v>
      </c>
      <c r="I451">
        <v>0</v>
      </c>
      <c r="J451" t="s">
        <v>16</v>
      </c>
      <c r="K451" t="s">
        <v>17</v>
      </c>
      <c r="L451">
        <v>42</v>
      </c>
      <c r="M451" t="str">
        <f t="shared" ref="M451:M514" si="7">IF(L451&gt;54,"old 55+",IF(L451&gt;=31,"Middle Age 31-54",IF(L451&lt;31,"Adolsecent 0-30","invalid")))</f>
        <v>Middle Age 31-54</v>
      </c>
      <c r="N451" t="s">
        <v>18</v>
      </c>
    </row>
    <row r="452" spans="1:14" x14ac:dyDescent="0.3">
      <c r="A452">
        <v>16559</v>
      </c>
      <c r="B452" t="s">
        <v>33</v>
      </c>
      <c r="C452" t="s">
        <v>34</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34</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34</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34</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35</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34</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35</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34</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35</v>
      </c>
      <c r="D460" s="3">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34</v>
      </c>
      <c r="D461" s="3">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35</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34</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34</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35</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34</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35</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34</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35</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34</v>
      </c>
      <c r="D470" s="3">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34</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35</v>
      </c>
      <c r="D472" s="3">
        <v>30000</v>
      </c>
      <c r="E472">
        <v>0</v>
      </c>
      <c r="F472" t="s">
        <v>27</v>
      </c>
      <c r="G472" t="s">
        <v>25</v>
      </c>
      <c r="H472" t="s">
        <v>18</v>
      </c>
      <c r="I472">
        <v>1</v>
      </c>
      <c r="J472" t="s">
        <v>26</v>
      </c>
      <c r="K472" t="s">
        <v>17</v>
      </c>
      <c r="L472">
        <v>28</v>
      </c>
      <c r="M472" t="str">
        <f t="shared" si="7"/>
        <v>Adolsecent 0-30</v>
      </c>
      <c r="N472" t="s">
        <v>18</v>
      </c>
    </row>
    <row r="473" spans="1:14" x14ac:dyDescent="0.3">
      <c r="A473">
        <v>28323</v>
      </c>
      <c r="B473" t="s">
        <v>33</v>
      </c>
      <c r="C473" t="s">
        <v>35</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34</v>
      </c>
      <c r="D474" s="3">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34</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34</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35</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34</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35</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35</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35</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34</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34</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35</v>
      </c>
      <c r="D484" s="3">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35</v>
      </c>
      <c r="D485" s="3">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34</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35</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34</v>
      </c>
      <c r="D488" s="3">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35</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34</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35</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35</v>
      </c>
      <c r="D492" s="3">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35</v>
      </c>
      <c r="D493" s="3">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34</v>
      </c>
      <c r="D494" s="3">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35</v>
      </c>
      <c r="D495" s="3">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35</v>
      </c>
      <c r="D496" s="3">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35</v>
      </c>
      <c r="D497" s="3">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34</v>
      </c>
      <c r="D498" s="3">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34</v>
      </c>
      <c r="D499" s="3">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35</v>
      </c>
      <c r="D500" s="3">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34</v>
      </c>
      <c r="D501" s="3">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35</v>
      </c>
      <c r="D502" s="3">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34</v>
      </c>
      <c r="D503" s="3">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35</v>
      </c>
      <c r="D504" s="3">
        <v>40000</v>
      </c>
      <c r="E504">
        <v>0</v>
      </c>
      <c r="F504" t="s">
        <v>19</v>
      </c>
      <c r="G504" t="s">
        <v>14</v>
      </c>
      <c r="H504" t="s">
        <v>15</v>
      </c>
      <c r="I504">
        <v>1</v>
      </c>
      <c r="J504" t="s">
        <v>23</v>
      </c>
      <c r="K504" t="s">
        <v>31</v>
      </c>
      <c r="L504">
        <v>29</v>
      </c>
      <c r="M504" t="str">
        <f t="shared" si="7"/>
        <v>Adolsecent 0-30</v>
      </c>
      <c r="N504" t="s">
        <v>18</v>
      </c>
    </row>
    <row r="505" spans="1:14" x14ac:dyDescent="0.3">
      <c r="A505">
        <v>20339</v>
      </c>
      <c r="B505" t="s">
        <v>32</v>
      </c>
      <c r="C505" t="s">
        <v>34</v>
      </c>
      <c r="D505" s="3">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35</v>
      </c>
      <c r="D506" s="3">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35</v>
      </c>
      <c r="D507" s="3">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34</v>
      </c>
      <c r="D508" s="3">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34</v>
      </c>
      <c r="D509" s="3">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35</v>
      </c>
      <c r="D510" s="3">
        <v>60000</v>
      </c>
      <c r="E510">
        <v>0</v>
      </c>
      <c r="F510" t="s">
        <v>19</v>
      </c>
      <c r="G510" t="s">
        <v>14</v>
      </c>
      <c r="H510" t="s">
        <v>18</v>
      </c>
      <c r="I510">
        <v>2</v>
      </c>
      <c r="J510" t="s">
        <v>26</v>
      </c>
      <c r="K510" t="s">
        <v>31</v>
      </c>
      <c r="L510">
        <v>29</v>
      </c>
      <c r="M510" t="str">
        <f t="shared" si="7"/>
        <v>Adolsecent 0-30</v>
      </c>
      <c r="N510" t="s">
        <v>18</v>
      </c>
    </row>
    <row r="511" spans="1:14" x14ac:dyDescent="0.3">
      <c r="A511">
        <v>24357</v>
      </c>
      <c r="B511" t="s">
        <v>32</v>
      </c>
      <c r="C511" t="s">
        <v>35</v>
      </c>
      <c r="D511" s="3">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35</v>
      </c>
      <c r="D512" s="3">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35</v>
      </c>
      <c r="D513" s="3">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34</v>
      </c>
      <c r="D514" s="3">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34</v>
      </c>
      <c r="D515" s="3">
        <v>60000</v>
      </c>
      <c r="E515">
        <v>4</v>
      </c>
      <c r="F515" t="s">
        <v>30</v>
      </c>
      <c r="G515" t="s">
        <v>28</v>
      </c>
      <c r="H515" t="s">
        <v>15</v>
      </c>
      <c r="I515">
        <v>2</v>
      </c>
      <c r="J515" t="s">
        <v>42</v>
      </c>
      <c r="K515" t="s">
        <v>31</v>
      </c>
      <c r="L515">
        <v>61</v>
      </c>
      <c r="M515" t="str">
        <f t="shared" ref="M515:M578" si="8">IF(L515&gt;54,"old 55+",IF(L515&gt;=31,"Middle Age 31-54",IF(L515&lt;31,"Adolsecent 0-30","invalid")))</f>
        <v>old 55+</v>
      </c>
      <c r="N515" t="s">
        <v>15</v>
      </c>
    </row>
    <row r="516" spans="1:14" x14ac:dyDescent="0.3">
      <c r="A516">
        <v>19399</v>
      </c>
      <c r="B516" t="s">
        <v>33</v>
      </c>
      <c r="C516" t="s">
        <v>35</v>
      </c>
      <c r="D516" s="3">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34</v>
      </c>
      <c r="D517" s="3">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34</v>
      </c>
      <c r="D518" s="3">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35</v>
      </c>
      <c r="D519" s="3">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34</v>
      </c>
      <c r="D520" s="3">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35</v>
      </c>
      <c r="D521" s="3">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35</v>
      </c>
      <c r="D522" s="3">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35</v>
      </c>
      <c r="D523" s="3">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35</v>
      </c>
      <c r="D524" s="3">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35</v>
      </c>
      <c r="D525" s="3">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34</v>
      </c>
      <c r="D526" s="3">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35</v>
      </c>
      <c r="D527" s="3">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34</v>
      </c>
      <c r="D528" s="3">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35</v>
      </c>
      <c r="D529" s="3">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34</v>
      </c>
      <c r="D530" s="3">
        <v>30000</v>
      </c>
      <c r="E530">
        <v>0</v>
      </c>
      <c r="F530" t="s">
        <v>19</v>
      </c>
      <c r="G530" t="s">
        <v>14</v>
      </c>
      <c r="H530" t="s">
        <v>15</v>
      </c>
      <c r="I530">
        <v>1</v>
      </c>
      <c r="J530" t="s">
        <v>23</v>
      </c>
      <c r="K530" t="s">
        <v>31</v>
      </c>
      <c r="L530">
        <v>28</v>
      </c>
      <c r="M530" t="str">
        <f t="shared" si="8"/>
        <v>Adolsecent 0-30</v>
      </c>
      <c r="N530" t="s">
        <v>18</v>
      </c>
    </row>
    <row r="531" spans="1:14" x14ac:dyDescent="0.3">
      <c r="A531">
        <v>13233</v>
      </c>
      <c r="B531" t="s">
        <v>32</v>
      </c>
      <c r="C531" t="s">
        <v>35</v>
      </c>
      <c r="D531" s="3">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35</v>
      </c>
      <c r="D532" s="3">
        <v>60000</v>
      </c>
      <c r="E532">
        <v>0</v>
      </c>
      <c r="F532" t="s">
        <v>19</v>
      </c>
      <c r="G532" t="s">
        <v>14</v>
      </c>
      <c r="H532" t="s">
        <v>15</v>
      </c>
      <c r="I532">
        <v>1</v>
      </c>
      <c r="J532" t="s">
        <v>23</v>
      </c>
      <c r="K532" t="s">
        <v>31</v>
      </c>
      <c r="L532">
        <v>27</v>
      </c>
      <c r="M532" t="str">
        <f t="shared" si="8"/>
        <v>Adolsecent 0-30</v>
      </c>
      <c r="N532" t="s">
        <v>15</v>
      </c>
    </row>
    <row r="533" spans="1:14" x14ac:dyDescent="0.3">
      <c r="A533">
        <v>14092</v>
      </c>
      <c r="B533" t="s">
        <v>33</v>
      </c>
      <c r="C533" t="s">
        <v>35</v>
      </c>
      <c r="D533" s="3">
        <v>30000</v>
      </c>
      <c r="E533">
        <v>0</v>
      </c>
      <c r="F533" t="s">
        <v>29</v>
      </c>
      <c r="G533" t="s">
        <v>20</v>
      </c>
      <c r="H533" t="s">
        <v>15</v>
      </c>
      <c r="I533">
        <v>2</v>
      </c>
      <c r="J533" t="s">
        <v>23</v>
      </c>
      <c r="K533" t="s">
        <v>31</v>
      </c>
      <c r="L533">
        <v>28</v>
      </c>
      <c r="M533" t="str">
        <f t="shared" si="8"/>
        <v>Adolsecent 0-30</v>
      </c>
      <c r="N533" t="s">
        <v>18</v>
      </c>
    </row>
    <row r="534" spans="1:14" x14ac:dyDescent="0.3">
      <c r="A534">
        <v>29143</v>
      </c>
      <c r="B534" t="s">
        <v>33</v>
      </c>
      <c r="C534" t="s">
        <v>34</v>
      </c>
      <c r="D534" s="3">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35</v>
      </c>
      <c r="D535" s="3">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35</v>
      </c>
      <c r="D536" s="3">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35</v>
      </c>
      <c r="D537" s="3">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34</v>
      </c>
      <c r="D538" s="3">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34</v>
      </c>
      <c r="D539" s="3">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34</v>
      </c>
      <c r="D540" s="3">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34</v>
      </c>
      <c r="D541" s="3">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34</v>
      </c>
      <c r="D542" s="3">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35</v>
      </c>
      <c r="D543" s="3">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35</v>
      </c>
      <c r="D544" s="3">
        <v>40000</v>
      </c>
      <c r="E544">
        <v>0</v>
      </c>
      <c r="F544" t="s">
        <v>27</v>
      </c>
      <c r="G544" t="s">
        <v>14</v>
      </c>
      <c r="H544" t="s">
        <v>15</v>
      </c>
      <c r="I544">
        <v>2</v>
      </c>
      <c r="J544" t="s">
        <v>23</v>
      </c>
      <c r="K544" t="s">
        <v>31</v>
      </c>
      <c r="L544">
        <v>29</v>
      </c>
      <c r="M544" t="str">
        <f t="shared" si="8"/>
        <v>Adolsecent 0-30</v>
      </c>
      <c r="N544" t="s">
        <v>18</v>
      </c>
    </row>
    <row r="545" spans="1:14" x14ac:dyDescent="0.3">
      <c r="A545">
        <v>25898</v>
      </c>
      <c r="B545" t="s">
        <v>32</v>
      </c>
      <c r="C545" t="s">
        <v>34</v>
      </c>
      <c r="D545" s="3">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35</v>
      </c>
      <c r="D546" s="3">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35</v>
      </c>
      <c r="D547" s="3">
        <v>60000</v>
      </c>
      <c r="E547">
        <v>0</v>
      </c>
      <c r="F547" t="s">
        <v>19</v>
      </c>
      <c r="G547" t="s">
        <v>14</v>
      </c>
      <c r="H547" t="s">
        <v>18</v>
      </c>
      <c r="I547">
        <v>2</v>
      </c>
      <c r="J547" t="s">
        <v>26</v>
      </c>
      <c r="K547" t="s">
        <v>31</v>
      </c>
      <c r="L547">
        <v>29</v>
      </c>
      <c r="M547" t="str">
        <f t="shared" si="8"/>
        <v>Adolsecent 0-30</v>
      </c>
      <c r="N547" t="s">
        <v>18</v>
      </c>
    </row>
    <row r="548" spans="1:14" x14ac:dyDescent="0.3">
      <c r="A548">
        <v>15529</v>
      </c>
      <c r="B548" t="s">
        <v>32</v>
      </c>
      <c r="C548" t="s">
        <v>35</v>
      </c>
      <c r="D548" s="3">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35</v>
      </c>
      <c r="D549" s="3">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t="s">
        <v>34</v>
      </c>
      <c r="D550" s="3">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34</v>
      </c>
      <c r="D551" s="3">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34</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34</v>
      </c>
      <c r="D553" s="3">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35</v>
      </c>
      <c r="D554" s="3">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35</v>
      </c>
      <c r="D555" s="3">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34</v>
      </c>
      <c r="D556" s="3">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35</v>
      </c>
      <c r="D557" s="3">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35</v>
      </c>
      <c r="D558" s="3">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34</v>
      </c>
      <c r="D559" s="3">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34</v>
      </c>
      <c r="D560" s="3">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34</v>
      </c>
      <c r="D561" s="3">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34</v>
      </c>
      <c r="D562" s="3">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34</v>
      </c>
      <c r="D563" s="3">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34</v>
      </c>
      <c r="D564" s="3">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34</v>
      </c>
      <c r="D565" s="3">
        <v>30000</v>
      </c>
      <c r="E565">
        <v>0</v>
      </c>
      <c r="F565" t="s">
        <v>19</v>
      </c>
      <c r="G565" t="s">
        <v>14</v>
      </c>
      <c r="H565" t="s">
        <v>15</v>
      </c>
      <c r="I565">
        <v>1</v>
      </c>
      <c r="J565" t="s">
        <v>23</v>
      </c>
      <c r="K565" t="s">
        <v>31</v>
      </c>
      <c r="L565">
        <v>28</v>
      </c>
      <c r="M565" t="str">
        <f t="shared" si="8"/>
        <v>Adolsecent 0-30</v>
      </c>
      <c r="N565" t="s">
        <v>18</v>
      </c>
    </row>
    <row r="566" spans="1:14" x14ac:dyDescent="0.3">
      <c r="A566">
        <v>17369</v>
      </c>
      <c r="B566" t="s">
        <v>33</v>
      </c>
      <c r="C566" t="s">
        <v>35</v>
      </c>
      <c r="D566" s="3">
        <v>30000</v>
      </c>
      <c r="E566">
        <v>0</v>
      </c>
      <c r="F566" t="s">
        <v>19</v>
      </c>
      <c r="G566" t="s">
        <v>14</v>
      </c>
      <c r="H566" t="s">
        <v>15</v>
      </c>
      <c r="I566">
        <v>1</v>
      </c>
      <c r="J566" t="s">
        <v>23</v>
      </c>
      <c r="K566" t="s">
        <v>31</v>
      </c>
      <c r="L566">
        <v>27</v>
      </c>
      <c r="M566" t="str">
        <f t="shared" si="8"/>
        <v>Adolsecent 0-30</v>
      </c>
      <c r="N566" t="s">
        <v>18</v>
      </c>
    </row>
    <row r="567" spans="1:14" x14ac:dyDescent="0.3">
      <c r="A567">
        <v>14495</v>
      </c>
      <c r="B567" t="s">
        <v>32</v>
      </c>
      <c r="C567" t="s">
        <v>35</v>
      </c>
      <c r="D567" s="3">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34</v>
      </c>
      <c r="D568" s="3">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35</v>
      </c>
      <c r="D569" s="3">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35</v>
      </c>
      <c r="D570" s="3">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35</v>
      </c>
      <c r="D571" s="3">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35</v>
      </c>
      <c r="D572" s="3">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35</v>
      </c>
      <c r="D573" s="3">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t="s">
        <v>35</v>
      </c>
      <c r="D574" s="3">
        <v>30000</v>
      </c>
      <c r="E574">
        <v>0</v>
      </c>
      <c r="F574" t="s">
        <v>27</v>
      </c>
      <c r="G574" t="s">
        <v>14</v>
      </c>
      <c r="H574" t="s">
        <v>15</v>
      </c>
      <c r="I574">
        <v>2</v>
      </c>
      <c r="J574" t="s">
        <v>23</v>
      </c>
      <c r="K574" t="s">
        <v>31</v>
      </c>
      <c r="L574">
        <v>30</v>
      </c>
      <c r="M574" t="str">
        <f t="shared" si="8"/>
        <v>Adolsecent 0-30</v>
      </c>
      <c r="N574" t="s">
        <v>18</v>
      </c>
    </row>
    <row r="575" spans="1:14" x14ac:dyDescent="0.3">
      <c r="A575">
        <v>21751</v>
      </c>
      <c r="B575" t="s">
        <v>32</v>
      </c>
      <c r="C575" t="s">
        <v>35</v>
      </c>
      <c r="D575" s="3">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34</v>
      </c>
      <c r="D576" s="3">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35</v>
      </c>
      <c r="D577" s="3">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34</v>
      </c>
      <c r="D578" s="3">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35</v>
      </c>
      <c r="D579" s="3">
        <v>120000</v>
      </c>
      <c r="E579">
        <v>1</v>
      </c>
      <c r="F579" t="s">
        <v>13</v>
      </c>
      <c r="G579" t="s">
        <v>28</v>
      </c>
      <c r="H579" t="s">
        <v>15</v>
      </c>
      <c r="I579">
        <v>4</v>
      </c>
      <c r="J579" t="s">
        <v>16</v>
      </c>
      <c r="K579" t="s">
        <v>31</v>
      </c>
      <c r="L579">
        <v>38</v>
      </c>
      <c r="M579" t="str">
        <f t="shared" ref="M579:M642" si="9">IF(L579&gt;54,"old 55+",IF(L579&gt;=31,"Middle Age 31-54",IF(L579&lt;31,"Adolsecent 0-30","invalid")))</f>
        <v>Middle Age 31-54</v>
      </c>
      <c r="N579" t="s">
        <v>18</v>
      </c>
    </row>
    <row r="580" spans="1:14" x14ac:dyDescent="0.3">
      <c r="A580">
        <v>15313</v>
      </c>
      <c r="B580" t="s">
        <v>32</v>
      </c>
      <c r="C580" t="s">
        <v>35</v>
      </c>
      <c r="D580" s="3">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34</v>
      </c>
      <c r="D581" s="3">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34</v>
      </c>
      <c r="D582" s="3">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35</v>
      </c>
      <c r="D583" s="3">
        <v>40000</v>
      </c>
      <c r="E583">
        <v>0</v>
      </c>
      <c r="F583" t="s">
        <v>19</v>
      </c>
      <c r="G583" t="s">
        <v>14</v>
      </c>
      <c r="H583" t="s">
        <v>15</v>
      </c>
      <c r="I583">
        <v>1</v>
      </c>
      <c r="J583" t="s">
        <v>23</v>
      </c>
      <c r="K583" t="s">
        <v>31</v>
      </c>
      <c r="L583">
        <v>28</v>
      </c>
      <c r="M583" t="str">
        <f t="shared" si="9"/>
        <v>Adolsecent 0-30</v>
      </c>
      <c r="N583" t="s">
        <v>18</v>
      </c>
    </row>
    <row r="584" spans="1:14" x14ac:dyDescent="0.3">
      <c r="A584">
        <v>13749</v>
      </c>
      <c r="B584" t="s">
        <v>32</v>
      </c>
      <c r="C584" t="s">
        <v>35</v>
      </c>
      <c r="D584" s="3">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35</v>
      </c>
      <c r="D585" s="3">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35</v>
      </c>
      <c r="D586" s="3">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35</v>
      </c>
      <c r="D587" s="3">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35</v>
      </c>
      <c r="D588" s="3">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34</v>
      </c>
      <c r="D589" s="3">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34</v>
      </c>
      <c r="D590" s="3">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35</v>
      </c>
      <c r="D591" s="3">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34</v>
      </c>
      <c r="D592" s="3">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35</v>
      </c>
      <c r="D593" s="3">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34</v>
      </c>
      <c r="D594" s="3">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34</v>
      </c>
      <c r="D595" s="3">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35</v>
      </c>
      <c r="D596" s="3">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34</v>
      </c>
      <c r="D597" s="3">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34</v>
      </c>
      <c r="D598" s="3">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35</v>
      </c>
      <c r="D599" s="3">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35</v>
      </c>
      <c r="D600" s="3">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34</v>
      </c>
      <c r="D601" s="3">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35</v>
      </c>
      <c r="D602" s="3">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35</v>
      </c>
      <c r="D603" s="3">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35</v>
      </c>
      <c r="D604" s="3">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35</v>
      </c>
      <c r="D605" s="3">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35</v>
      </c>
      <c r="D606" s="3">
        <v>40000</v>
      </c>
      <c r="E606">
        <v>0</v>
      </c>
      <c r="F606" t="s">
        <v>27</v>
      </c>
      <c r="G606" t="s">
        <v>14</v>
      </c>
      <c r="H606" t="s">
        <v>15</v>
      </c>
      <c r="I606">
        <v>2</v>
      </c>
      <c r="J606" t="s">
        <v>23</v>
      </c>
      <c r="K606" t="s">
        <v>31</v>
      </c>
      <c r="L606">
        <v>27</v>
      </c>
      <c r="M606" t="str">
        <f t="shared" si="9"/>
        <v>Adolsecent 0-30</v>
      </c>
      <c r="N606" t="s">
        <v>18</v>
      </c>
    </row>
    <row r="607" spans="1:14" x14ac:dyDescent="0.3">
      <c r="A607">
        <v>17458</v>
      </c>
      <c r="B607" t="s">
        <v>33</v>
      </c>
      <c r="C607" t="s">
        <v>35</v>
      </c>
      <c r="D607" s="3">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35</v>
      </c>
      <c r="D608" s="3">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34</v>
      </c>
      <c r="D609" s="3">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35</v>
      </c>
      <c r="D610" s="3">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35</v>
      </c>
      <c r="D611" s="3">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35</v>
      </c>
      <c r="D612" s="3">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34</v>
      </c>
      <c r="D613" s="3">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34</v>
      </c>
      <c r="D614" s="3">
        <v>30000</v>
      </c>
      <c r="E614">
        <v>0</v>
      </c>
      <c r="F614" t="s">
        <v>29</v>
      </c>
      <c r="G614" t="s">
        <v>20</v>
      </c>
      <c r="H614" t="s">
        <v>15</v>
      </c>
      <c r="I614">
        <v>2</v>
      </c>
      <c r="J614" t="s">
        <v>23</v>
      </c>
      <c r="K614" t="s">
        <v>31</v>
      </c>
      <c r="L614">
        <v>27</v>
      </c>
      <c r="M614" t="str">
        <f t="shared" si="9"/>
        <v>Adolsecent 0-30</v>
      </c>
      <c r="N614" t="s">
        <v>18</v>
      </c>
    </row>
    <row r="615" spans="1:14" x14ac:dyDescent="0.3">
      <c r="A615">
        <v>25184</v>
      </c>
      <c r="B615" t="s">
        <v>33</v>
      </c>
      <c r="C615" t="s">
        <v>35</v>
      </c>
      <c r="D615" s="3">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34</v>
      </c>
      <c r="D616" s="3">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34</v>
      </c>
      <c r="D617" s="3">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34</v>
      </c>
      <c r="D618" s="3">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35</v>
      </c>
      <c r="D619" s="3">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34</v>
      </c>
      <c r="D620" s="3">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34</v>
      </c>
      <c r="D621" s="3">
        <v>40000</v>
      </c>
      <c r="E621">
        <v>0</v>
      </c>
      <c r="F621" t="s">
        <v>27</v>
      </c>
      <c r="G621" t="s">
        <v>14</v>
      </c>
      <c r="H621" t="s">
        <v>15</v>
      </c>
      <c r="I621">
        <v>1</v>
      </c>
      <c r="J621" t="s">
        <v>23</v>
      </c>
      <c r="K621" t="s">
        <v>31</v>
      </c>
      <c r="L621">
        <v>30</v>
      </c>
      <c r="M621" t="str">
        <f t="shared" si="9"/>
        <v>Adolsecent 0-30</v>
      </c>
      <c r="N621" t="s">
        <v>18</v>
      </c>
    </row>
    <row r="622" spans="1:14" x14ac:dyDescent="0.3">
      <c r="A622">
        <v>11259</v>
      </c>
      <c r="B622" t="s">
        <v>32</v>
      </c>
      <c r="C622" t="s">
        <v>34</v>
      </c>
      <c r="D622" s="3">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35</v>
      </c>
      <c r="D623" s="3">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35</v>
      </c>
      <c r="D624" s="3">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34</v>
      </c>
      <c r="D625" s="3">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t="s">
        <v>34</v>
      </c>
      <c r="D626" s="3">
        <v>70000</v>
      </c>
      <c r="E626">
        <v>0</v>
      </c>
      <c r="F626" t="s">
        <v>19</v>
      </c>
      <c r="G626" t="s">
        <v>14</v>
      </c>
      <c r="H626" t="s">
        <v>18</v>
      </c>
      <c r="I626">
        <v>2</v>
      </c>
      <c r="J626" t="s">
        <v>16</v>
      </c>
      <c r="K626" t="s">
        <v>31</v>
      </c>
      <c r="L626">
        <v>27</v>
      </c>
      <c r="M626" t="str">
        <f t="shared" si="9"/>
        <v>Adolsecent 0-30</v>
      </c>
      <c r="N626" t="s">
        <v>15</v>
      </c>
    </row>
    <row r="627" spans="1:14" x14ac:dyDescent="0.3">
      <c r="A627">
        <v>22127</v>
      </c>
      <c r="B627" t="s">
        <v>32</v>
      </c>
      <c r="C627" t="s">
        <v>35</v>
      </c>
      <c r="D627" s="3">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34</v>
      </c>
      <c r="D628" s="3">
        <v>60000</v>
      </c>
      <c r="E628">
        <v>0</v>
      </c>
      <c r="F628" t="s">
        <v>19</v>
      </c>
      <c r="G628" t="s">
        <v>14</v>
      </c>
      <c r="H628" t="s">
        <v>15</v>
      </c>
      <c r="I628">
        <v>2</v>
      </c>
      <c r="J628" t="s">
        <v>23</v>
      </c>
      <c r="K628" t="s">
        <v>31</v>
      </c>
      <c r="L628">
        <v>29</v>
      </c>
      <c r="M628" t="str">
        <f t="shared" si="9"/>
        <v>Adolsecent 0-30</v>
      </c>
      <c r="N628" t="s">
        <v>18</v>
      </c>
    </row>
    <row r="629" spans="1:14" x14ac:dyDescent="0.3">
      <c r="A629">
        <v>23672</v>
      </c>
      <c r="B629" t="s">
        <v>32</v>
      </c>
      <c r="C629" t="s">
        <v>34</v>
      </c>
      <c r="D629" s="3">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35</v>
      </c>
      <c r="D630" s="3">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34</v>
      </c>
      <c r="D631" s="3">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35</v>
      </c>
      <c r="D632" s="3">
        <v>40000</v>
      </c>
      <c r="E632">
        <v>0</v>
      </c>
      <c r="F632" t="s">
        <v>27</v>
      </c>
      <c r="G632" t="s">
        <v>14</v>
      </c>
      <c r="H632" t="s">
        <v>18</v>
      </c>
      <c r="I632">
        <v>2</v>
      </c>
      <c r="J632" t="s">
        <v>26</v>
      </c>
      <c r="K632" t="s">
        <v>31</v>
      </c>
      <c r="L632">
        <v>30</v>
      </c>
      <c r="M632" t="str">
        <f t="shared" si="9"/>
        <v>Adolsecent 0-30</v>
      </c>
      <c r="N632" t="s">
        <v>18</v>
      </c>
    </row>
    <row r="633" spans="1:14" x14ac:dyDescent="0.3">
      <c r="A633">
        <v>27643</v>
      </c>
      <c r="B633" t="s">
        <v>33</v>
      </c>
      <c r="C633" t="s">
        <v>35</v>
      </c>
      <c r="D633" s="3">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34</v>
      </c>
      <c r="D634" s="3">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34</v>
      </c>
      <c r="D635" s="3">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35</v>
      </c>
      <c r="D636" s="3">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34</v>
      </c>
      <c r="D637" s="3">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34</v>
      </c>
      <c r="D638" s="3">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35</v>
      </c>
      <c r="D639" s="3">
        <v>40000</v>
      </c>
      <c r="E639">
        <v>0</v>
      </c>
      <c r="F639" t="s">
        <v>27</v>
      </c>
      <c r="G639" t="s">
        <v>14</v>
      </c>
      <c r="H639" t="s">
        <v>18</v>
      </c>
      <c r="I639">
        <v>2</v>
      </c>
      <c r="J639" t="s">
        <v>26</v>
      </c>
      <c r="K639" t="s">
        <v>31</v>
      </c>
      <c r="L639">
        <v>30</v>
      </c>
      <c r="M639" t="str">
        <f t="shared" si="9"/>
        <v>Adolsecent 0-30</v>
      </c>
      <c r="N639" t="s">
        <v>18</v>
      </c>
    </row>
    <row r="640" spans="1:14" x14ac:dyDescent="0.3">
      <c r="A640">
        <v>18949</v>
      </c>
      <c r="B640" t="s">
        <v>33</v>
      </c>
      <c r="C640" t="s">
        <v>35</v>
      </c>
      <c r="D640" s="3">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35</v>
      </c>
      <c r="D641" s="3">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34</v>
      </c>
      <c r="D642" s="3">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35</v>
      </c>
      <c r="D643" s="3">
        <v>50000</v>
      </c>
      <c r="E643">
        <v>4</v>
      </c>
      <c r="F643" t="s">
        <v>13</v>
      </c>
      <c r="G643" t="s">
        <v>28</v>
      </c>
      <c r="H643" t="s">
        <v>15</v>
      </c>
      <c r="I643">
        <v>2</v>
      </c>
      <c r="J643" t="s">
        <v>42</v>
      </c>
      <c r="K643" t="s">
        <v>31</v>
      </c>
      <c r="L643">
        <v>64</v>
      </c>
      <c r="M643" t="str">
        <f t="shared" ref="M643:M706" si="10">IF(L643&gt;54,"old 55+",IF(L643&gt;=31,"Middle Age 31-54",IF(L643&lt;31,"Adolsecent 0-30","invalid")))</f>
        <v>old 55+</v>
      </c>
      <c r="N643" t="s">
        <v>18</v>
      </c>
    </row>
    <row r="644" spans="1:14" x14ac:dyDescent="0.3">
      <c r="A644">
        <v>21741</v>
      </c>
      <c r="B644" t="s">
        <v>32</v>
      </c>
      <c r="C644" t="s">
        <v>34</v>
      </c>
      <c r="D644" s="3">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34</v>
      </c>
      <c r="D645" s="3">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34</v>
      </c>
      <c r="D646" s="3">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34</v>
      </c>
      <c r="D647" s="3">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34</v>
      </c>
      <c r="D648" s="3">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35</v>
      </c>
      <c r="D649" s="3">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34</v>
      </c>
      <c r="D650" s="3">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34</v>
      </c>
      <c r="D651" s="3">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34</v>
      </c>
      <c r="D652" s="3">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35</v>
      </c>
      <c r="D653" s="3">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35</v>
      </c>
      <c r="D654" s="3">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35</v>
      </c>
      <c r="D655" s="3">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35</v>
      </c>
      <c r="D656" s="3">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34</v>
      </c>
      <c r="D657" s="3">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35</v>
      </c>
      <c r="D658" s="3">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35</v>
      </c>
      <c r="D659" s="3">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35</v>
      </c>
      <c r="D660" s="3">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34</v>
      </c>
      <c r="D661" s="3">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34</v>
      </c>
      <c r="D662" s="3">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35</v>
      </c>
      <c r="D663" s="3">
        <v>40000</v>
      </c>
      <c r="E663">
        <v>0</v>
      </c>
      <c r="F663" t="s">
        <v>27</v>
      </c>
      <c r="G663" t="s">
        <v>14</v>
      </c>
      <c r="H663" t="s">
        <v>18</v>
      </c>
      <c r="I663">
        <v>2</v>
      </c>
      <c r="J663" t="s">
        <v>16</v>
      </c>
      <c r="K663" t="s">
        <v>31</v>
      </c>
      <c r="L663">
        <v>28</v>
      </c>
      <c r="M663" t="str">
        <f t="shared" si="10"/>
        <v>Adolsecent 0-30</v>
      </c>
      <c r="N663" t="s">
        <v>15</v>
      </c>
    </row>
    <row r="664" spans="1:14" x14ac:dyDescent="0.3">
      <c r="A664">
        <v>27637</v>
      </c>
      <c r="B664" t="s">
        <v>33</v>
      </c>
      <c r="C664" t="s">
        <v>34</v>
      </c>
      <c r="D664" s="3">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34</v>
      </c>
      <c r="D665" s="3">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34</v>
      </c>
      <c r="D666" s="3">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35</v>
      </c>
      <c r="D667" s="3">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34</v>
      </c>
      <c r="D668" s="3">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34</v>
      </c>
      <c r="D669" s="3">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34</v>
      </c>
      <c r="D670" s="3">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34</v>
      </c>
      <c r="D671" s="3">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35</v>
      </c>
      <c r="D672" s="3">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34</v>
      </c>
      <c r="D673" s="3">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34</v>
      </c>
      <c r="D674" s="3">
        <v>40000</v>
      </c>
      <c r="E674">
        <v>0</v>
      </c>
      <c r="F674" t="s">
        <v>27</v>
      </c>
      <c r="G674" t="s">
        <v>14</v>
      </c>
      <c r="H674" t="s">
        <v>15</v>
      </c>
      <c r="I674">
        <v>2</v>
      </c>
      <c r="J674" t="s">
        <v>23</v>
      </c>
      <c r="K674" t="s">
        <v>31</v>
      </c>
      <c r="L674">
        <v>30</v>
      </c>
      <c r="M674" t="str">
        <f t="shared" si="10"/>
        <v>Adolsecent 0-30</v>
      </c>
      <c r="N674" t="s">
        <v>18</v>
      </c>
    </row>
    <row r="675" spans="1:14" x14ac:dyDescent="0.3">
      <c r="A675">
        <v>11817</v>
      </c>
      <c r="B675" t="s">
        <v>33</v>
      </c>
      <c r="C675" t="s">
        <v>34</v>
      </c>
      <c r="D675" s="3">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34</v>
      </c>
      <c r="D676" s="3">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35</v>
      </c>
      <c r="D677" s="3">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35</v>
      </c>
      <c r="D678" s="3">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35</v>
      </c>
      <c r="D679" s="3">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35</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35</v>
      </c>
      <c r="D681" s="3">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34</v>
      </c>
      <c r="D682" s="3">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34</v>
      </c>
      <c r="D683" s="3">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35</v>
      </c>
      <c r="D684" s="3">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34</v>
      </c>
      <c r="D685" s="3">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34</v>
      </c>
      <c r="D686" s="3">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34</v>
      </c>
      <c r="D687" s="3">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34</v>
      </c>
      <c r="D688" s="3">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35</v>
      </c>
      <c r="D689" s="3">
        <v>30000</v>
      </c>
      <c r="E689">
        <v>0</v>
      </c>
      <c r="F689" t="s">
        <v>19</v>
      </c>
      <c r="G689" t="s">
        <v>14</v>
      </c>
      <c r="H689" t="s">
        <v>15</v>
      </c>
      <c r="I689">
        <v>2</v>
      </c>
      <c r="J689" t="s">
        <v>23</v>
      </c>
      <c r="K689" t="s">
        <v>31</v>
      </c>
      <c r="L689">
        <v>30</v>
      </c>
      <c r="M689" t="str">
        <f t="shared" si="10"/>
        <v>Adolsecent 0-30</v>
      </c>
      <c r="N689" t="s">
        <v>18</v>
      </c>
    </row>
    <row r="690" spans="1:14" x14ac:dyDescent="0.3">
      <c r="A690">
        <v>11699</v>
      </c>
      <c r="B690" t="s">
        <v>33</v>
      </c>
      <c r="C690" t="s">
        <v>35</v>
      </c>
      <c r="D690" s="3">
        <v>60000</v>
      </c>
      <c r="E690">
        <v>0</v>
      </c>
      <c r="F690" t="s">
        <v>13</v>
      </c>
      <c r="G690" t="s">
        <v>14</v>
      </c>
      <c r="H690" t="s">
        <v>18</v>
      </c>
      <c r="I690">
        <v>2</v>
      </c>
      <c r="J690" t="s">
        <v>16</v>
      </c>
      <c r="K690" t="s">
        <v>31</v>
      </c>
      <c r="L690">
        <v>30</v>
      </c>
      <c r="M690" t="str">
        <f t="shared" si="10"/>
        <v>Adolsecent 0-30</v>
      </c>
      <c r="N690" t="s">
        <v>18</v>
      </c>
    </row>
    <row r="691" spans="1:14" x14ac:dyDescent="0.3">
      <c r="A691">
        <v>16725</v>
      </c>
      <c r="B691" t="s">
        <v>32</v>
      </c>
      <c r="C691" t="s">
        <v>35</v>
      </c>
      <c r="D691" s="3">
        <v>30000</v>
      </c>
      <c r="E691">
        <v>0</v>
      </c>
      <c r="F691" t="s">
        <v>27</v>
      </c>
      <c r="G691" t="s">
        <v>14</v>
      </c>
      <c r="H691" t="s">
        <v>15</v>
      </c>
      <c r="I691">
        <v>2</v>
      </c>
      <c r="J691" t="s">
        <v>23</v>
      </c>
      <c r="K691" t="s">
        <v>31</v>
      </c>
      <c r="L691">
        <v>26</v>
      </c>
      <c r="M691" t="str">
        <f t="shared" si="10"/>
        <v>Adolsecent 0-30</v>
      </c>
      <c r="N691" t="s">
        <v>18</v>
      </c>
    </row>
    <row r="692" spans="1:14" x14ac:dyDescent="0.3">
      <c r="A692">
        <v>28269</v>
      </c>
      <c r="B692" t="s">
        <v>33</v>
      </c>
      <c r="C692" t="s">
        <v>34</v>
      </c>
      <c r="D692" s="3">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35</v>
      </c>
      <c r="D693" s="3">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35</v>
      </c>
      <c r="D694" s="3">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34</v>
      </c>
      <c r="D695" s="3">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34</v>
      </c>
      <c r="D696" s="3">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35</v>
      </c>
      <c r="D697" s="3">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35</v>
      </c>
      <c r="D698" s="3">
        <v>60000</v>
      </c>
      <c r="E698">
        <v>0</v>
      </c>
      <c r="F698" t="s">
        <v>19</v>
      </c>
      <c r="G698" t="s">
        <v>21</v>
      </c>
      <c r="H698" t="s">
        <v>18</v>
      </c>
      <c r="I698">
        <v>2</v>
      </c>
      <c r="J698" t="s">
        <v>26</v>
      </c>
      <c r="K698" t="s">
        <v>31</v>
      </c>
      <c r="L698">
        <v>30</v>
      </c>
      <c r="M698" t="str">
        <f t="shared" si="10"/>
        <v>Adolsecent 0-30</v>
      </c>
      <c r="N698" t="s">
        <v>18</v>
      </c>
    </row>
    <row r="699" spans="1:14" x14ac:dyDescent="0.3">
      <c r="A699">
        <v>14090</v>
      </c>
      <c r="B699" t="s">
        <v>32</v>
      </c>
      <c r="C699" t="s">
        <v>34</v>
      </c>
      <c r="D699" s="3">
        <v>30000</v>
      </c>
      <c r="E699">
        <v>0</v>
      </c>
      <c r="F699" t="s">
        <v>29</v>
      </c>
      <c r="G699" t="s">
        <v>20</v>
      </c>
      <c r="H699" t="s">
        <v>18</v>
      </c>
      <c r="I699">
        <v>2</v>
      </c>
      <c r="J699" t="s">
        <v>16</v>
      </c>
      <c r="K699" t="s">
        <v>31</v>
      </c>
      <c r="L699">
        <v>28</v>
      </c>
      <c r="M699" t="str">
        <f t="shared" si="10"/>
        <v>Adolsecent 0-30</v>
      </c>
      <c r="N699" t="s">
        <v>18</v>
      </c>
    </row>
    <row r="700" spans="1:14" x14ac:dyDescent="0.3">
      <c r="A700">
        <v>27040</v>
      </c>
      <c r="B700" t="s">
        <v>32</v>
      </c>
      <c r="C700" t="s">
        <v>35</v>
      </c>
      <c r="D700" s="3">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35</v>
      </c>
      <c r="D701" s="3">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34</v>
      </c>
      <c r="D702" s="3">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35</v>
      </c>
      <c r="D703" s="3">
        <v>30000</v>
      </c>
      <c r="E703">
        <v>0</v>
      </c>
      <c r="F703" t="s">
        <v>27</v>
      </c>
      <c r="G703" t="s">
        <v>14</v>
      </c>
      <c r="H703" t="s">
        <v>15</v>
      </c>
      <c r="I703">
        <v>2</v>
      </c>
      <c r="J703" t="s">
        <v>23</v>
      </c>
      <c r="K703" t="s">
        <v>31</v>
      </c>
      <c r="L703">
        <v>26</v>
      </c>
      <c r="M703" t="str">
        <f t="shared" si="10"/>
        <v>Adolsecent 0-30</v>
      </c>
      <c r="N703" t="s">
        <v>18</v>
      </c>
    </row>
    <row r="704" spans="1:14" x14ac:dyDescent="0.3">
      <c r="A704">
        <v>13314</v>
      </c>
      <c r="B704" t="s">
        <v>32</v>
      </c>
      <c r="C704" t="s">
        <v>35</v>
      </c>
      <c r="D704" s="3">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34</v>
      </c>
      <c r="D705" s="3">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34</v>
      </c>
      <c r="D706" s="3">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34</v>
      </c>
      <c r="D707" s="3">
        <v>70000</v>
      </c>
      <c r="E707">
        <v>4</v>
      </c>
      <c r="F707" t="s">
        <v>13</v>
      </c>
      <c r="G707" t="s">
        <v>28</v>
      </c>
      <c r="H707" t="s">
        <v>15</v>
      </c>
      <c r="I707">
        <v>1</v>
      </c>
      <c r="J707" t="s">
        <v>42</v>
      </c>
      <c r="K707" t="s">
        <v>31</v>
      </c>
      <c r="L707">
        <v>59</v>
      </c>
      <c r="M707" t="str">
        <f t="shared" ref="M707:M770" si="11">IF(L707&gt;54,"old 55+",IF(L707&gt;=31,"Middle Age 31-54",IF(L707&lt;31,"Adolsecent 0-30","invalid")))</f>
        <v>old 55+</v>
      </c>
      <c r="N707" t="s">
        <v>18</v>
      </c>
    </row>
    <row r="708" spans="1:14" x14ac:dyDescent="0.3">
      <c r="A708">
        <v>20296</v>
      </c>
      <c r="B708" t="s">
        <v>33</v>
      </c>
      <c r="C708" t="s">
        <v>34</v>
      </c>
      <c r="D708" s="3">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34</v>
      </c>
      <c r="D709" s="3">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35</v>
      </c>
      <c r="D710" s="3">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34</v>
      </c>
      <c r="D711" s="3">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35</v>
      </c>
      <c r="D712" s="3">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34</v>
      </c>
      <c r="D713" s="3">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34</v>
      </c>
      <c r="D714" s="3">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34</v>
      </c>
      <c r="D715" s="3">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35</v>
      </c>
      <c r="D716" s="3">
        <v>40000</v>
      </c>
      <c r="E716">
        <v>0</v>
      </c>
      <c r="F716" t="s">
        <v>27</v>
      </c>
      <c r="G716" t="s">
        <v>14</v>
      </c>
      <c r="H716" t="s">
        <v>15</v>
      </c>
      <c r="I716">
        <v>2</v>
      </c>
      <c r="J716" t="s">
        <v>23</v>
      </c>
      <c r="K716" t="s">
        <v>31</v>
      </c>
      <c r="L716">
        <v>28</v>
      </c>
      <c r="M716" t="str">
        <f t="shared" si="11"/>
        <v>Adolsecent 0-30</v>
      </c>
      <c r="N716" t="s">
        <v>15</v>
      </c>
    </row>
    <row r="717" spans="1:14" x14ac:dyDescent="0.3">
      <c r="A717">
        <v>27090</v>
      </c>
      <c r="B717" t="s">
        <v>32</v>
      </c>
      <c r="C717" t="s">
        <v>34</v>
      </c>
      <c r="D717" s="3">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34</v>
      </c>
      <c r="D718" s="3">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35</v>
      </c>
      <c r="D719" s="3">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35</v>
      </c>
      <c r="D720" s="3">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34</v>
      </c>
      <c r="D721" s="3">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34</v>
      </c>
      <c r="D722" s="3">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35</v>
      </c>
      <c r="D723" s="3">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34</v>
      </c>
      <c r="D724" s="3">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34</v>
      </c>
      <c r="D725" s="3">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35</v>
      </c>
      <c r="D726" s="3">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35</v>
      </c>
      <c r="D727" s="3">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35</v>
      </c>
      <c r="D728" s="3">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35</v>
      </c>
      <c r="D729" s="3">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35</v>
      </c>
      <c r="D730" s="3">
        <v>40000</v>
      </c>
      <c r="E730">
        <v>0</v>
      </c>
      <c r="F730" t="s">
        <v>27</v>
      </c>
      <c r="G730" t="s">
        <v>14</v>
      </c>
      <c r="H730" t="s">
        <v>15</v>
      </c>
      <c r="I730">
        <v>2</v>
      </c>
      <c r="J730" t="s">
        <v>23</v>
      </c>
      <c r="K730" t="s">
        <v>31</v>
      </c>
      <c r="L730">
        <v>27</v>
      </c>
      <c r="M730" t="str">
        <f t="shared" si="11"/>
        <v>Adolsecent 0-30</v>
      </c>
      <c r="N730" t="s">
        <v>18</v>
      </c>
    </row>
    <row r="731" spans="1:14" x14ac:dyDescent="0.3">
      <c r="A731">
        <v>11886</v>
      </c>
      <c r="B731" t="s">
        <v>32</v>
      </c>
      <c r="C731" t="s">
        <v>34</v>
      </c>
      <c r="D731" s="3">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34</v>
      </c>
      <c r="D732" s="3">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35</v>
      </c>
      <c r="D733" s="3">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34</v>
      </c>
      <c r="D734" s="3">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35</v>
      </c>
      <c r="D735" s="3">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34</v>
      </c>
      <c r="D736" s="3">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34</v>
      </c>
      <c r="D737" s="3">
        <v>30000</v>
      </c>
      <c r="E737">
        <v>0</v>
      </c>
      <c r="F737" t="s">
        <v>19</v>
      </c>
      <c r="G737" t="s">
        <v>14</v>
      </c>
      <c r="H737" t="s">
        <v>15</v>
      </c>
      <c r="I737">
        <v>1</v>
      </c>
      <c r="J737" t="s">
        <v>23</v>
      </c>
      <c r="K737" t="s">
        <v>31</v>
      </c>
      <c r="L737">
        <v>26</v>
      </c>
      <c r="M737" t="str">
        <f t="shared" si="11"/>
        <v>Adolsecent 0-30</v>
      </c>
      <c r="N737" t="s">
        <v>18</v>
      </c>
    </row>
    <row r="738" spans="1:14" x14ac:dyDescent="0.3">
      <c r="A738">
        <v>19634</v>
      </c>
      <c r="B738" t="s">
        <v>32</v>
      </c>
      <c r="C738" t="s">
        <v>35</v>
      </c>
      <c r="D738" s="3">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35</v>
      </c>
      <c r="D739" s="3">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34</v>
      </c>
      <c r="D740" s="3">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34</v>
      </c>
      <c r="D741" s="3">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t="s">
        <v>35</v>
      </c>
      <c r="D742" s="3">
        <v>40000</v>
      </c>
      <c r="E742">
        <v>4</v>
      </c>
      <c r="F742" t="s">
        <v>19</v>
      </c>
      <c r="G742" t="s">
        <v>20</v>
      </c>
      <c r="H742" t="s">
        <v>18</v>
      </c>
      <c r="I742">
        <v>0</v>
      </c>
      <c r="J742" t="s">
        <v>16</v>
      </c>
      <c r="K742" t="s">
        <v>31</v>
      </c>
      <c r="L742">
        <v>30</v>
      </c>
      <c r="M742" t="str">
        <f t="shared" si="11"/>
        <v>Adolsecent 0-30</v>
      </c>
      <c r="N742" t="s">
        <v>18</v>
      </c>
    </row>
    <row r="743" spans="1:14" x14ac:dyDescent="0.3">
      <c r="A743">
        <v>14913</v>
      </c>
      <c r="B743" t="s">
        <v>32</v>
      </c>
      <c r="C743" t="s">
        <v>34</v>
      </c>
      <c r="D743" s="3">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35</v>
      </c>
      <c r="D744" s="3">
        <v>30000</v>
      </c>
      <c r="E744">
        <v>0</v>
      </c>
      <c r="F744" t="s">
        <v>27</v>
      </c>
      <c r="G744" t="s">
        <v>14</v>
      </c>
      <c r="H744" t="s">
        <v>15</v>
      </c>
      <c r="I744">
        <v>2</v>
      </c>
      <c r="J744" t="s">
        <v>23</v>
      </c>
      <c r="K744" t="s">
        <v>31</v>
      </c>
      <c r="L744">
        <v>30</v>
      </c>
      <c r="M744" t="str">
        <f t="shared" si="11"/>
        <v>Adolsecent 0-30</v>
      </c>
      <c r="N744" t="s">
        <v>18</v>
      </c>
    </row>
    <row r="745" spans="1:14" x14ac:dyDescent="0.3">
      <c r="A745">
        <v>13296</v>
      </c>
      <c r="B745" t="s">
        <v>32</v>
      </c>
      <c r="C745" t="s">
        <v>35</v>
      </c>
      <c r="D745" s="3">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34</v>
      </c>
      <c r="D746" s="3">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35</v>
      </c>
      <c r="D747" s="3">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34</v>
      </c>
      <c r="D748" s="3">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34</v>
      </c>
      <c r="D749" s="3">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35</v>
      </c>
      <c r="D750" s="3">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34</v>
      </c>
      <c r="D751" s="3">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35</v>
      </c>
      <c r="D752" s="3">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35</v>
      </c>
      <c r="D753" s="3">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35</v>
      </c>
      <c r="D754" s="3">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34</v>
      </c>
      <c r="D755" s="3">
        <v>40000</v>
      </c>
      <c r="E755">
        <v>0</v>
      </c>
      <c r="F755" t="s">
        <v>19</v>
      </c>
      <c r="G755" t="s">
        <v>14</v>
      </c>
      <c r="H755" t="s">
        <v>18</v>
      </c>
      <c r="I755">
        <v>1</v>
      </c>
      <c r="J755" t="s">
        <v>26</v>
      </c>
      <c r="K755" t="s">
        <v>31</v>
      </c>
      <c r="L755">
        <v>27</v>
      </c>
      <c r="M755" t="str">
        <f t="shared" si="11"/>
        <v>Adolsecent 0-30</v>
      </c>
      <c r="N755" t="s">
        <v>18</v>
      </c>
    </row>
    <row r="756" spans="1:14" x14ac:dyDescent="0.3">
      <c r="A756">
        <v>23668</v>
      </c>
      <c r="B756" t="s">
        <v>32</v>
      </c>
      <c r="C756" t="s">
        <v>34</v>
      </c>
      <c r="D756" s="3">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35</v>
      </c>
      <c r="D757" s="3">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35</v>
      </c>
      <c r="D758" s="3">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35</v>
      </c>
      <c r="D759" s="3">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34</v>
      </c>
      <c r="D760" s="3">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34</v>
      </c>
      <c r="D761" s="3">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35</v>
      </c>
      <c r="D762" s="3">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34</v>
      </c>
      <c r="D763" s="3">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35</v>
      </c>
      <c r="D764" s="3">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35</v>
      </c>
      <c r="D765" s="3">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34</v>
      </c>
      <c r="D766" s="3">
        <v>60000</v>
      </c>
      <c r="E766">
        <v>0</v>
      </c>
      <c r="F766" t="s">
        <v>19</v>
      </c>
      <c r="G766" t="s">
        <v>14</v>
      </c>
      <c r="H766" t="s">
        <v>18</v>
      </c>
      <c r="I766">
        <v>1</v>
      </c>
      <c r="J766" t="s">
        <v>26</v>
      </c>
      <c r="K766" t="s">
        <v>31</v>
      </c>
      <c r="L766">
        <v>27</v>
      </c>
      <c r="M766" t="str">
        <f t="shared" si="11"/>
        <v>Adolsecent 0-30</v>
      </c>
      <c r="N766" t="s">
        <v>18</v>
      </c>
    </row>
    <row r="767" spans="1:14" x14ac:dyDescent="0.3">
      <c r="A767">
        <v>16753</v>
      </c>
      <c r="B767" t="s">
        <v>33</v>
      </c>
      <c r="C767" t="s">
        <v>34</v>
      </c>
      <c r="D767" s="3">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35</v>
      </c>
      <c r="D768" s="3">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34</v>
      </c>
      <c r="D769" s="3">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34</v>
      </c>
      <c r="D770" s="3">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34</v>
      </c>
      <c r="D771" s="3">
        <v>100000</v>
      </c>
      <c r="E771">
        <v>4</v>
      </c>
      <c r="F771" t="s">
        <v>13</v>
      </c>
      <c r="G771" t="s">
        <v>28</v>
      </c>
      <c r="H771" t="s">
        <v>15</v>
      </c>
      <c r="I771">
        <v>4</v>
      </c>
      <c r="J771" t="s">
        <v>16</v>
      </c>
      <c r="K771" t="s">
        <v>31</v>
      </c>
      <c r="L771">
        <v>40</v>
      </c>
      <c r="M771" t="str">
        <f t="shared" ref="M771:M834" si="12">IF(L771&gt;54,"old 55+",IF(L771&gt;=31,"Middle Age 31-54",IF(L771&lt;31,"Adolsecent 0-30","invalid")))</f>
        <v>Middle Age 31-54</v>
      </c>
      <c r="N771" t="s">
        <v>18</v>
      </c>
    </row>
    <row r="772" spans="1:14" x14ac:dyDescent="0.3">
      <c r="A772">
        <v>17699</v>
      </c>
      <c r="B772" t="s">
        <v>32</v>
      </c>
      <c r="C772" t="s">
        <v>35</v>
      </c>
      <c r="D772" s="3">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t="s">
        <v>35</v>
      </c>
      <c r="D773" s="3">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35</v>
      </c>
      <c r="D774" s="3">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34</v>
      </c>
      <c r="D775" s="3">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34</v>
      </c>
      <c r="D776" s="3">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35</v>
      </c>
      <c r="D777" s="3">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35</v>
      </c>
      <c r="D778" s="3">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35</v>
      </c>
      <c r="D779" s="3">
        <v>40000</v>
      </c>
      <c r="E779">
        <v>0</v>
      </c>
      <c r="F779" t="s">
        <v>27</v>
      </c>
      <c r="G779" t="s">
        <v>14</v>
      </c>
      <c r="H779" t="s">
        <v>15</v>
      </c>
      <c r="I779">
        <v>2</v>
      </c>
      <c r="J779" t="s">
        <v>23</v>
      </c>
      <c r="K779" t="s">
        <v>31</v>
      </c>
      <c r="L779">
        <v>27</v>
      </c>
      <c r="M779" t="str">
        <f t="shared" si="12"/>
        <v>Adolsecent 0-30</v>
      </c>
      <c r="N779" t="s">
        <v>18</v>
      </c>
    </row>
    <row r="780" spans="1:14" x14ac:dyDescent="0.3">
      <c r="A780">
        <v>17260</v>
      </c>
      <c r="B780" t="s">
        <v>32</v>
      </c>
      <c r="C780" t="s">
        <v>35</v>
      </c>
      <c r="D780" s="3">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35</v>
      </c>
      <c r="D781" s="3">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34</v>
      </c>
      <c r="D782" s="3">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t="s">
        <v>35</v>
      </c>
      <c r="D783" s="3">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35</v>
      </c>
      <c r="D784" s="3">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35</v>
      </c>
      <c r="D785" s="3">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34</v>
      </c>
      <c r="D786" s="3">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34</v>
      </c>
      <c r="D787" s="3">
        <v>40000</v>
      </c>
      <c r="E787">
        <v>0</v>
      </c>
      <c r="F787" t="s">
        <v>27</v>
      </c>
      <c r="G787" t="s">
        <v>14</v>
      </c>
      <c r="H787" t="s">
        <v>18</v>
      </c>
      <c r="I787">
        <v>2</v>
      </c>
      <c r="J787" t="s">
        <v>16</v>
      </c>
      <c r="K787" t="s">
        <v>31</v>
      </c>
      <c r="L787">
        <v>28</v>
      </c>
      <c r="M787" t="str">
        <f t="shared" si="12"/>
        <v>Adolsecent 0-30</v>
      </c>
      <c r="N787" t="s">
        <v>15</v>
      </c>
    </row>
    <row r="788" spans="1:14" x14ac:dyDescent="0.3">
      <c r="A788">
        <v>15468</v>
      </c>
      <c r="B788" t="s">
        <v>32</v>
      </c>
      <c r="C788" t="s">
        <v>34</v>
      </c>
      <c r="D788" s="3">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34</v>
      </c>
      <c r="D789" s="3">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34</v>
      </c>
      <c r="D790" s="3">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35</v>
      </c>
      <c r="D791" s="3">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34</v>
      </c>
      <c r="D792" s="3">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35</v>
      </c>
      <c r="D793" s="3">
        <v>40000</v>
      </c>
      <c r="E793">
        <v>0</v>
      </c>
      <c r="F793" t="s">
        <v>27</v>
      </c>
      <c r="G793" t="s">
        <v>14</v>
      </c>
      <c r="H793" t="s">
        <v>15</v>
      </c>
      <c r="I793">
        <v>2</v>
      </c>
      <c r="J793" t="s">
        <v>23</v>
      </c>
      <c r="K793" t="s">
        <v>31</v>
      </c>
      <c r="L793">
        <v>28</v>
      </c>
      <c r="M793" t="str">
        <f t="shared" si="12"/>
        <v>Adolsecent 0-30</v>
      </c>
      <c r="N793" t="s">
        <v>15</v>
      </c>
    </row>
    <row r="794" spans="1:14" x14ac:dyDescent="0.3">
      <c r="A794">
        <v>23256</v>
      </c>
      <c r="B794" t="s">
        <v>33</v>
      </c>
      <c r="C794" t="s">
        <v>35</v>
      </c>
      <c r="D794" s="3">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35</v>
      </c>
      <c r="D795" s="3">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35</v>
      </c>
      <c r="D796" s="3">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35</v>
      </c>
      <c r="D797" s="3">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35</v>
      </c>
      <c r="D798" s="3">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35</v>
      </c>
      <c r="D799" s="3">
        <v>60000</v>
      </c>
      <c r="E799">
        <v>0</v>
      </c>
      <c r="F799" t="s">
        <v>19</v>
      </c>
      <c r="G799" t="s">
        <v>14</v>
      </c>
      <c r="H799" t="s">
        <v>15</v>
      </c>
      <c r="I799">
        <v>1</v>
      </c>
      <c r="J799" t="s">
        <v>23</v>
      </c>
      <c r="K799" t="s">
        <v>31</v>
      </c>
      <c r="L799">
        <v>27</v>
      </c>
      <c r="M799" t="str">
        <f t="shared" si="12"/>
        <v>Adolsecent 0-30</v>
      </c>
      <c r="N799" t="s">
        <v>15</v>
      </c>
    </row>
    <row r="800" spans="1:14" x14ac:dyDescent="0.3">
      <c r="A800">
        <v>22971</v>
      </c>
      <c r="B800" t="s">
        <v>33</v>
      </c>
      <c r="C800" t="s">
        <v>34</v>
      </c>
      <c r="D800" s="3">
        <v>30000</v>
      </c>
      <c r="E800">
        <v>0</v>
      </c>
      <c r="F800" t="s">
        <v>27</v>
      </c>
      <c r="G800" t="s">
        <v>14</v>
      </c>
      <c r="H800" t="s">
        <v>18</v>
      </c>
      <c r="I800">
        <v>2</v>
      </c>
      <c r="J800" t="s">
        <v>16</v>
      </c>
      <c r="K800" t="s">
        <v>31</v>
      </c>
      <c r="L800">
        <v>25</v>
      </c>
      <c r="M800" t="str">
        <f t="shared" si="12"/>
        <v>Adolsecent 0-30</v>
      </c>
      <c r="N800" t="s">
        <v>15</v>
      </c>
    </row>
    <row r="801" spans="1:14" x14ac:dyDescent="0.3">
      <c r="A801">
        <v>15287</v>
      </c>
      <c r="B801" t="s">
        <v>33</v>
      </c>
      <c r="C801" t="s">
        <v>34</v>
      </c>
      <c r="D801" s="3">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35</v>
      </c>
      <c r="D802" s="3">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35</v>
      </c>
      <c r="D803" s="3">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35</v>
      </c>
      <c r="D804" s="3">
        <v>40000</v>
      </c>
      <c r="E804">
        <v>0</v>
      </c>
      <c r="F804" t="s">
        <v>19</v>
      </c>
      <c r="G804" t="s">
        <v>14</v>
      </c>
      <c r="H804" t="s">
        <v>15</v>
      </c>
      <c r="I804">
        <v>1</v>
      </c>
      <c r="J804" t="s">
        <v>23</v>
      </c>
      <c r="K804" t="s">
        <v>31</v>
      </c>
      <c r="L804">
        <v>27</v>
      </c>
      <c r="M804" t="str">
        <f t="shared" si="12"/>
        <v>Adolsecent 0-30</v>
      </c>
      <c r="N804" t="s">
        <v>18</v>
      </c>
    </row>
    <row r="805" spans="1:14" x14ac:dyDescent="0.3">
      <c r="A805">
        <v>15255</v>
      </c>
      <c r="B805" t="s">
        <v>32</v>
      </c>
      <c r="C805" t="s">
        <v>35</v>
      </c>
      <c r="D805" s="3">
        <v>40000</v>
      </c>
      <c r="E805">
        <v>0</v>
      </c>
      <c r="F805" t="s">
        <v>27</v>
      </c>
      <c r="G805" t="s">
        <v>14</v>
      </c>
      <c r="H805" t="s">
        <v>15</v>
      </c>
      <c r="I805">
        <v>2</v>
      </c>
      <c r="J805" t="s">
        <v>23</v>
      </c>
      <c r="K805" t="s">
        <v>31</v>
      </c>
      <c r="L805">
        <v>28</v>
      </c>
      <c r="M805" t="str">
        <f t="shared" si="12"/>
        <v>Adolsecent 0-30</v>
      </c>
      <c r="N805" t="s">
        <v>15</v>
      </c>
    </row>
    <row r="806" spans="1:14" x14ac:dyDescent="0.3">
      <c r="A806">
        <v>13154</v>
      </c>
      <c r="B806" t="s">
        <v>32</v>
      </c>
      <c r="C806" t="s">
        <v>35</v>
      </c>
      <c r="D806" s="3">
        <v>40000</v>
      </c>
      <c r="E806">
        <v>0</v>
      </c>
      <c r="F806" t="s">
        <v>27</v>
      </c>
      <c r="G806" t="s">
        <v>14</v>
      </c>
      <c r="H806" t="s">
        <v>18</v>
      </c>
      <c r="I806">
        <v>2</v>
      </c>
      <c r="J806" t="s">
        <v>16</v>
      </c>
      <c r="K806" t="s">
        <v>31</v>
      </c>
      <c r="L806">
        <v>27</v>
      </c>
      <c r="M806" t="str">
        <f t="shared" si="12"/>
        <v>Adolsecent 0-30</v>
      </c>
      <c r="N806" t="s">
        <v>15</v>
      </c>
    </row>
    <row r="807" spans="1:14" x14ac:dyDescent="0.3">
      <c r="A807">
        <v>26778</v>
      </c>
      <c r="B807" t="s">
        <v>33</v>
      </c>
      <c r="C807" t="s">
        <v>34</v>
      </c>
      <c r="D807" s="3">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34</v>
      </c>
      <c r="D808" s="3">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34</v>
      </c>
      <c r="D809" s="3">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35</v>
      </c>
      <c r="D810" s="3">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34</v>
      </c>
      <c r="D811" s="3">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34</v>
      </c>
      <c r="D812" s="3">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35</v>
      </c>
      <c r="D813" s="3">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34</v>
      </c>
      <c r="D814" s="3">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34</v>
      </c>
      <c r="D815" s="3">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34</v>
      </c>
      <c r="D816" s="3">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35</v>
      </c>
      <c r="D817" s="3">
        <v>40000</v>
      </c>
      <c r="E817">
        <v>0</v>
      </c>
      <c r="F817" t="s">
        <v>19</v>
      </c>
      <c r="G817" t="s">
        <v>14</v>
      </c>
      <c r="H817" t="s">
        <v>18</v>
      </c>
      <c r="I817">
        <v>2</v>
      </c>
      <c r="J817" t="s">
        <v>26</v>
      </c>
      <c r="K817" t="s">
        <v>31</v>
      </c>
      <c r="L817">
        <v>30</v>
      </c>
      <c r="M817" t="str">
        <f t="shared" si="12"/>
        <v>Adolsecent 0-30</v>
      </c>
      <c r="N817" t="s">
        <v>18</v>
      </c>
    </row>
    <row r="818" spans="1:14" x14ac:dyDescent="0.3">
      <c r="A818">
        <v>21660</v>
      </c>
      <c r="B818" t="s">
        <v>32</v>
      </c>
      <c r="C818" t="s">
        <v>34</v>
      </c>
      <c r="D818" s="3">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34</v>
      </c>
      <c r="D819" s="3">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35</v>
      </c>
      <c r="D820" s="3">
        <v>40000</v>
      </c>
      <c r="E820">
        <v>0</v>
      </c>
      <c r="F820" t="s">
        <v>19</v>
      </c>
      <c r="G820" t="s">
        <v>14</v>
      </c>
      <c r="H820" t="s">
        <v>15</v>
      </c>
      <c r="I820">
        <v>1</v>
      </c>
      <c r="J820" t="s">
        <v>23</v>
      </c>
      <c r="K820" t="s">
        <v>31</v>
      </c>
      <c r="L820">
        <v>30</v>
      </c>
      <c r="M820" t="str">
        <f t="shared" si="12"/>
        <v>Adolsecent 0-30</v>
      </c>
      <c r="N820" t="s">
        <v>18</v>
      </c>
    </row>
    <row r="821" spans="1:14" x14ac:dyDescent="0.3">
      <c r="A821">
        <v>27505</v>
      </c>
      <c r="B821" t="s">
        <v>33</v>
      </c>
      <c r="C821" t="s">
        <v>34</v>
      </c>
      <c r="D821" s="3">
        <v>40000</v>
      </c>
      <c r="E821">
        <v>0</v>
      </c>
      <c r="F821" t="s">
        <v>27</v>
      </c>
      <c r="G821" t="s">
        <v>14</v>
      </c>
      <c r="H821" t="s">
        <v>15</v>
      </c>
      <c r="I821">
        <v>2</v>
      </c>
      <c r="J821" t="s">
        <v>23</v>
      </c>
      <c r="K821" t="s">
        <v>31</v>
      </c>
      <c r="L821">
        <v>30</v>
      </c>
      <c r="M821" t="str">
        <f t="shared" si="12"/>
        <v>Adolsecent 0-30</v>
      </c>
      <c r="N821" t="s">
        <v>18</v>
      </c>
    </row>
    <row r="822" spans="1:14" x14ac:dyDescent="0.3">
      <c r="A822">
        <v>29243</v>
      </c>
      <c r="B822" t="s">
        <v>33</v>
      </c>
      <c r="C822" t="s">
        <v>35</v>
      </c>
      <c r="D822" s="3">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35</v>
      </c>
      <c r="D823" s="3">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35</v>
      </c>
      <c r="D824" s="3">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34</v>
      </c>
      <c r="D825" s="3">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35</v>
      </c>
      <c r="D826" s="3">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35</v>
      </c>
      <c r="D827" s="3">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35</v>
      </c>
      <c r="D828" s="3">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34</v>
      </c>
      <c r="D829" s="3">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34</v>
      </c>
      <c r="D830" s="3">
        <v>40000</v>
      </c>
      <c r="E830">
        <v>0</v>
      </c>
      <c r="F830" t="s">
        <v>29</v>
      </c>
      <c r="G830" t="s">
        <v>20</v>
      </c>
      <c r="H830" t="s">
        <v>15</v>
      </c>
      <c r="I830">
        <v>2</v>
      </c>
      <c r="J830" t="s">
        <v>23</v>
      </c>
      <c r="K830" t="s">
        <v>31</v>
      </c>
      <c r="L830">
        <v>26</v>
      </c>
      <c r="M830" t="str">
        <f t="shared" si="12"/>
        <v>Adolsecent 0-30</v>
      </c>
      <c r="N830" t="s">
        <v>18</v>
      </c>
    </row>
    <row r="831" spans="1:14" x14ac:dyDescent="0.3">
      <c r="A831">
        <v>16009</v>
      </c>
      <c r="B831" t="s">
        <v>33</v>
      </c>
      <c r="C831" t="s">
        <v>35</v>
      </c>
      <c r="D831" s="3">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35</v>
      </c>
      <c r="D832" s="3">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34</v>
      </c>
      <c r="D833" s="3">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34</v>
      </c>
      <c r="D834" s="3">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34</v>
      </c>
      <c r="D835" s="3">
        <v>70000</v>
      </c>
      <c r="E835">
        <v>0</v>
      </c>
      <c r="F835" t="s">
        <v>13</v>
      </c>
      <c r="G835" t="s">
        <v>21</v>
      </c>
      <c r="H835" t="s">
        <v>18</v>
      </c>
      <c r="I835">
        <v>1</v>
      </c>
      <c r="J835" t="s">
        <v>16</v>
      </c>
      <c r="K835" t="s">
        <v>31</v>
      </c>
      <c r="L835">
        <v>37</v>
      </c>
      <c r="M835" t="str">
        <f t="shared" ref="M835:M898" si="13">IF(L835&gt;54,"old 55+",IF(L835&gt;=31,"Middle Age 31-54",IF(L835&lt;31,"Adolsecent 0-30","invalid")))</f>
        <v>Middle Age 31-54</v>
      </c>
      <c r="N835" t="s">
        <v>15</v>
      </c>
    </row>
    <row r="836" spans="1:14" x14ac:dyDescent="0.3">
      <c r="A836">
        <v>19889</v>
      </c>
      <c r="B836" t="s">
        <v>33</v>
      </c>
      <c r="C836" t="s">
        <v>34</v>
      </c>
      <c r="D836" s="3">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34</v>
      </c>
      <c r="D837" s="3">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34</v>
      </c>
      <c r="D838" s="3">
        <v>40000</v>
      </c>
      <c r="E838">
        <v>0</v>
      </c>
      <c r="F838" t="s">
        <v>19</v>
      </c>
      <c r="G838" t="s">
        <v>14</v>
      </c>
      <c r="H838" t="s">
        <v>15</v>
      </c>
      <c r="I838">
        <v>2</v>
      </c>
      <c r="J838" t="s">
        <v>23</v>
      </c>
      <c r="K838" t="s">
        <v>31</v>
      </c>
      <c r="L838">
        <v>28</v>
      </c>
      <c r="M838" t="str">
        <f t="shared" si="13"/>
        <v>Adolsecent 0-30</v>
      </c>
      <c r="N838" t="s">
        <v>18</v>
      </c>
    </row>
    <row r="839" spans="1:14" x14ac:dyDescent="0.3">
      <c r="A839">
        <v>16773</v>
      </c>
      <c r="B839" t="s">
        <v>32</v>
      </c>
      <c r="C839" t="s">
        <v>35</v>
      </c>
      <c r="D839" s="3">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34</v>
      </c>
      <c r="D840" s="3">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34</v>
      </c>
      <c r="D841" s="3">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35</v>
      </c>
      <c r="D842" s="3">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35</v>
      </c>
      <c r="D843" s="3">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34</v>
      </c>
      <c r="D844" s="3">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35</v>
      </c>
      <c r="D845" s="3">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34</v>
      </c>
      <c r="D846" s="3">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34</v>
      </c>
      <c r="D847" s="3">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34</v>
      </c>
      <c r="D848" s="3">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34</v>
      </c>
      <c r="D849" s="3">
        <v>40000</v>
      </c>
      <c r="E849">
        <v>0</v>
      </c>
      <c r="F849" t="s">
        <v>29</v>
      </c>
      <c r="G849" t="s">
        <v>20</v>
      </c>
      <c r="H849" t="s">
        <v>15</v>
      </c>
      <c r="I849">
        <v>2</v>
      </c>
      <c r="J849" t="s">
        <v>23</v>
      </c>
      <c r="K849" t="s">
        <v>31</v>
      </c>
      <c r="L849">
        <v>29</v>
      </c>
      <c r="M849" t="str">
        <f t="shared" si="13"/>
        <v>Adolsecent 0-30</v>
      </c>
      <c r="N849" t="s">
        <v>18</v>
      </c>
    </row>
    <row r="850" spans="1:14" x14ac:dyDescent="0.3">
      <c r="A850">
        <v>13176</v>
      </c>
      <c r="B850" t="s">
        <v>33</v>
      </c>
      <c r="C850" t="s">
        <v>35</v>
      </c>
      <c r="D850" s="3">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34</v>
      </c>
      <c r="D851" s="3">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34</v>
      </c>
      <c r="D852" s="3">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35</v>
      </c>
      <c r="D853" s="3">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35</v>
      </c>
      <c r="D854" s="3">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35</v>
      </c>
      <c r="D855" s="3">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34</v>
      </c>
      <c r="D856" s="3">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34</v>
      </c>
      <c r="D857" s="3">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35</v>
      </c>
      <c r="D858" s="3">
        <v>40000</v>
      </c>
      <c r="E858">
        <v>0</v>
      </c>
      <c r="F858" t="s">
        <v>19</v>
      </c>
      <c r="G858" t="s">
        <v>14</v>
      </c>
      <c r="H858" t="s">
        <v>15</v>
      </c>
      <c r="I858">
        <v>1</v>
      </c>
      <c r="J858" t="s">
        <v>23</v>
      </c>
      <c r="K858" t="s">
        <v>31</v>
      </c>
      <c r="L858">
        <v>27</v>
      </c>
      <c r="M858" t="str">
        <f t="shared" si="13"/>
        <v>Adolsecent 0-30</v>
      </c>
      <c r="N858" t="s">
        <v>18</v>
      </c>
    </row>
    <row r="859" spans="1:14" x14ac:dyDescent="0.3">
      <c r="A859">
        <v>11745</v>
      </c>
      <c r="B859" t="s">
        <v>32</v>
      </c>
      <c r="C859" t="s">
        <v>34</v>
      </c>
      <c r="D859" s="3">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35</v>
      </c>
      <c r="D860" s="3">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35</v>
      </c>
      <c r="D861" s="3">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35</v>
      </c>
      <c r="D862" s="3">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34</v>
      </c>
      <c r="D863" s="3">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35</v>
      </c>
      <c r="D864" s="3">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35</v>
      </c>
      <c r="D865" s="3">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35</v>
      </c>
      <c r="D866" s="3">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34</v>
      </c>
      <c r="D867" s="3">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35</v>
      </c>
      <c r="D868" s="3">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t="s">
        <v>35</v>
      </c>
      <c r="D869" s="3">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35</v>
      </c>
      <c r="D870" s="3">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34</v>
      </c>
      <c r="D871" s="3">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35</v>
      </c>
      <c r="D872" s="3">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35</v>
      </c>
      <c r="D873" s="3">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t="s">
        <v>34</v>
      </c>
      <c r="D874" s="3">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35</v>
      </c>
      <c r="D875" s="3">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34</v>
      </c>
      <c r="D876" s="3">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34</v>
      </c>
      <c r="D877" s="3">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35</v>
      </c>
      <c r="D878" s="3">
        <v>30000</v>
      </c>
      <c r="E878">
        <v>0</v>
      </c>
      <c r="F878" t="s">
        <v>29</v>
      </c>
      <c r="G878" t="s">
        <v>20</v>
      </c>
      <c r="H878" t="s">
        <v>18</v>
      </c>
      <c r="I878">
        <v>2</v>
      </c>
      <c r="J878" t="s">
        <v>16</v>
      </c>
      <c r="K878" t="s">
        <v>31</v>
      </c>
      <c r="L878">
        <v>26</v>
      </c>
      <c r="M878" t="str">
        <f t="shared" si="13"/>
        <v>Adolsecent 0-30</v>
      </c>
      <c r="N878" t="s">
        <v>18</v>
      </c>
    </row>
    <row r="879" spans="1:14" x14ac:dyDescent="0.3">
      <c r="A879">
        <v>15879</v>
      </c>
      <c r="B879" t="s">
        <v>32</v>
      </c>
      <c r="C879" t="s">
        <v>35</v>
      </c>
      <c r="D879" s="3">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35</v>
      </c>
      <c r="D880" s="3">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35</v>
      </c>
      <c r="D881" s="3">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35</v>
      </c>
      <c r="D882" s="3">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34</v>
      </c>
      <c r="D883" s="3">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35</v>
      </c>
      <c r="D884" s="3">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34</v>
      </c>
      <c r="D885" s="3">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35</v>
      </c>
      <c r="D886" s="3">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34</v>
      </c>
      <c r="D887" s="3">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35</v>
      </c>
      <c r="D888" s="3">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35</v>
      </c>
      <c r="D889" s="3">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34</v>
      </c>
      <c r="D890" s="3">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34</v>
      </c>
      <c r="D891" s="3">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34</v>
      </c>
      <c r="D892" s="3">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35</v>
      </c>
      <c r="D893" s="3">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34</v>
      </c>
      <c r="D894" s="3">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35</v>
      </c>
      <c r="D895" s="3">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35</v>
      </c>
      <c r="D896" s="3">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34</v>
      </c>
      <c r="D897" s="3">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34</v>
      </c>
      <c r="D898" s="3">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35</v>
      </c>
      <c r="D899" s="3">
        <v>30000</v>
      </c>
      <c r="E899">
        <v>0</v>
      </c>
      <c r="F899" t="s">
        <v>29</v>
      </c>
      <c r="G899" t="s">
        <v>20</v>
      </c>
      <c r="H899" t="s">
        <v>18</v>
      </c>
      <c r="I899">
        <v>2</v>
      </c>
      <c r="J899" t="s">
        <v>16</v>
      </c>
      <c r="K899" t="s">
        <v>31</v>
      </c>
      <c r="L899">
        <v>28</v>
      </c>
      <c r="M899" t="str">
        <f t="shared" ref="M899:M962" si="14">IF(L899&gt;54,"old 55+",IF(L899&gt;=31,"Middle Age 31-54",IF(L899&lt;31,"Adolsecent 0-30","invalid")))</f>
        <v>Adolsecent 0-30</v>
      </c>
      <c r="N899" t="s">
        <v>18</v>
      </c>
    </row>
    <row r="900" spans="1:14" x14ac:dyDescent="0.3">
      <c r="A900">
        <v>18066</v>
      </c>
      <c r="B900" t="s">
        <v>33</v>
      </c>
      <c r="C900" t="s">
        <v>35</v>
      </c>
      <c r="D900" s="3">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34</v>
      </c>
      <c r="D901" s="3">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35</v>
      </c>
      <c r="D902" s="3">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34</v>
      </c>
      <c r="D903" s="3">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35</v>
      </c>
      <c r="D904" s="3">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35</v>
      </c>
      <c r="D905" s="3">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34</v>
      </c>
      <c r="D906" s="3">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35</v>
      </c>
      <c r="D907" s="3">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35</v>
      </c>
      <c r="D908" s="3">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35</v>
      </c>
      <c r="D909" s="3">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35</v>
      </c>
      <c r="D910" s="3">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35</v>
      </c>
      <c r="D911" s="3">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35</v>
      </c>
      <c r="D912" s="3">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34</v>
      </c>
      <c r="D913" s="3">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34</v>
      </c>
      <c r="D914" s="3">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35</v>
      </c>
      <c r="D915" s="3">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35</v>
      </c>
      <c r="D916" s="3">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35</v>
      </c>
      <c r="D917" s="3">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35</v>
      </c>
      <c r="D918" s="3">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35</v>
      </c>
      <c r="D919" s="3">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34</v>
      </c>
      <c r="D920" s="3">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34</v>
      </c>
      <c r="D921" s="3">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35</v>
      </c>
      <c r="D922" s="3">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34</v>
      </c>
      <c r="D923" s="3">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34</v>
      </c>
      <c r="D924" s="3">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35</v>
      </c>
      <c r="D925" s="3">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35</v>
      </c>
      <c r="D926" s="3">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34</v>
      </c>
      <c r="D927" s="3">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34</v>
      </c>
      <c r="D928" s="3">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34</v>
      </c>
      <c r="D929" s="3">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35</v>
      </c>
      <c r="D930" s="3">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35</v>
      </c>
      <c r="D931" s="3">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35</v>
      </c>
      <c r="D932" s="3">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34</v>
      </c>
      <c r="D933" s="3">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34</v>
      </c>
      <c r="D934" s="3">
        <v>40000</v>
      </c>
      <c r="E934">
        <v>0</v>
      </c>
      <c r="F934" t="s">
        <v>27</v>
      </c>
      <c r="G934" t="s">
        <v>14</v>
      </c>
      <c r="H934" t="s">
        <v>18</v>
      </c>
      <c r="I934">
        <v>2</v>
      </c>
      <c r="J934" t="s">
        <v>16</v>
      </c>
      <c r="K934" t="s">
        <v>31</v>
      </c>
      <c r="L934">
        <v>27</v>
      </c>
      <c r="M934" t="str">
        <f t="shared" si="14"/>
        <v>Adolsecent 0-30</v>
      </c>
      <c r="N934" t="s">
        <v>15</v>
      </c>
    </row>
    <row r="935" spans="1:14" x14ac:dyDescent="0.3">
      <c r="A935">
        <v>11941</v>
      </c>
      <c r="B935" t="s">
        <v>33</v>
      </c>
      <c r="C935" t="s">
        <v>35</v>
      </c>
      <c r="D935" s="3">
        <v>60000</v>
      </c>
      <c r="E935">
        <v>0</v>
      </c>
      <c r="F935" t="s">
        <v>19</v>
      </c>
      <c r="G935" t="s">
        <v>14</v>
      </c>
      <c r="H935" t="s">
        <v>15</v>
      </c>
      <c r="I935">
        <v>0</v>
      </c>
      <c r="J935" t="s">
        <v>23</v>
      </c>
      <c r="K935" t="s">
        <v>31</v>
      </c>
      <c r="L935">
        <v>29</v>
      </c>
      <c r="M935" t="str">
        <f t="shared" si="14"/>
        <v>Adolsecent 0-30</v>
      </c>
      <c r="N935" t="s">
        <v>18</v>
      </c>
    </row>
    <row r="936" spans="1:14" x14ac:dyDescent="0.3">
      <c r="A936">
        <v>14389</v>
      </c>
      <c r="B936" t="s">
        <v>32</v>
      </c>
      <c r="C936" t="s">
        <v>35</v>
      </c>
      <c r="D936" s="3">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34</v>
      </c>
      <c r="D937" s="3">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34</v>
      </c>
      <c r="D938" s="3">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35</v>
      </c>
      <c r="D939" s="3">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34</v>
      </c>
      <c r="D940" s="3">
        <v>40000</v>
      </c>
      <c r="E940">
        <v>0</v>
      </c>
      <c r="F940" t="s">
        <v>27</v>
      </c>
      <c r="G940" t="s">
        <v>14</v>
      </c>
      <c r="H940" t="s">
        <v>15</v>
      </c>
      <c r="I940">
        <v>2</v>
      </c>
      <c r="J940" t="s">
        <v>23</v>
      </c>
      <c r="K940" t="s">
        <v>31</v>
      </c>
      <c r="L940">
        <v>27</v>
      </c>
      <c r="M940" t="str">
        <f t="shared" si="14"/>
        <v>Adolsecent 0-30</v>
      </c>
      <c r="N940" t="s">
        <v>18</v>
      </c>
    </row>
    <row r="941" spans="1:14" x14ac:dyDescent="0.3">
      <c r="A941">
        <v>23455</v>
      </c>
      <c r="B941" t="s">
        <v>33</v>
      </c>
      <c r="C941" t="s">
        <v>35</v>
      </c>
      <c r="D941" s="3">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34</v>
      </c>
      <c r="D942" s="3">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34</v>
      </c>
      <c r="D943" s="3">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34</v>
      </c>
      <c r="D944" s="3">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34</v>
      </c>
      <c r="D945" s="3">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34</v>
      </c>
      <c r="D946" s="3">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35</v>
      </c>
      <c r="D947" s="3">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34</v>
      </c>
      <c r="D948" s="3">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34</v>
      </c>
      <c r="D949" s="3">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34</v>
      </c>
      <c r="D950" s="3">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35</v>
      </c>
      <c r="D951" s="3">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34</v>
      </c>
      <c r="D952" s="3">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35</v>
      </c>
      <c r="D953" s="3">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34</v>
      </c>
      <c r="D954" s="3">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34</v>
      </c>
      <c r="D955" s="3">
        <v>40000</v>
      </c>
      <c r="E955">
        <v>3</v>
      </c>
      <c r="F955" t="s">
        <v>19</v>
      </c>
      <c r="G955" t="s">
        <v>20</v>
      </c>
      <c r="H955" t="s">
        <v>15</v>
      </c>
      <c r="I955">
        <v>1</v>
      </c>
      <c r="J955" t="s">
        <v>26</v>
      </c>
      <c r="K955" t="s">
        <v>31</v>
      </c>
      <c r="L955">
        <v>30</v>
      </c>
      <c r="M955" t="str">
        <f t="shared" si="14"/>
        <v>Adolsecent 0-30</v>
      </c>
      <c r="N955" t="s">
        <v>15</v>
      </c>
    </row>
    <row r="956" spans="1:14" x14ac:dyDescent="0.3">
      <c r="A956">
        <v>14662</v>
      </c>
      <c r="B956" t="s">
        <v>32</v>
      </c>
      <c r="C956" t="s">
        <v>35</v>
      </c>
      <c r="D956" s="3">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34</v>
      </c>
      <c r="D957" s="3">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34</v>
      </c>
      <c r="D958" s="3">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34</v>
      </c>
      <c r="D959" s="3">
        <v>60000</v>
      </c>
      <c r="E959">
        <v>0</v>
      </c>
      <c r="F959" t="s">
        <v>19</v>
      </c>
      <c r="G959" t="s">
        <v>21</v>
      </c>
      <c r="H959" t="s">
        <v>15</v>
      </c>
      <c r="I959">
        <v>2</v>
      </c>
      <c r="J959" t="s">
        <v>23</v>
      </c>
      <c r="K959" t="s">
        <v>31</v>
      </c>
      <c r="L959">
        <v>30</v>
      </c>
      <c r="M959" t="str">
        <f t="shared" si="14"/>
        <v>Adolsecent 0-30</v>
      </c>
      <c r="N959" t="s">
        <v>18</v>
      </c>
    </row>
    <row r="960" spans="1:14" x14ac:dyDescent="0.3">
      <c r="A960">
        <v>21940</v>
      </c>
      <c r="B960" t="s">
        <v>32</v>
      </c>
      <c r="C960" t="s">
        <v>35</v>
      </c>
      <c r="D960" s="3">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35</v>
      </c>
      <c r="D961" s="3">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35</v>
      </c>
      <c r="D962" s="3">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34</v>
      </c>
      <c r="D963" s="3">
        <v>120000</v>
      </c>
      <c r="E963">
        <v>2</v>
      </c>
      <c r="F963" t="s">
        <v>13</v>
      </c>
      <c r="G963" t="s">
        <v>28</v>
      </c>
      <c r="H963" t="s">
        <v>15</v>
      </c>
      <c r="I963">
        <v>3</v>
      </c>
      <c r="J963" t="s">
        <v>23</v>
      </c>
      <c r="K963" t="s">
        <v>31</v>
      </c>
      <c r="L963">
        <v>62</v>
      </c>
      <c r="M963" t="str">
        <f t="shared" ref="M963:M1001" si="15">IF(L963&gt;54,"old 55+",IF(L963&gt;=31,"Middle Age 31-54",IF(L963&lt;31,"Adolsecent 0-30","invalid")))</f>
        <v>old 55+</v>
      </c>
      <c r="N963" t="s">
        <v>18</v>
      </c>
    </row>
    <row r="964" spans="1:14" x14ac:dyDescent="0.3">
      <c r="A964">
        <v>16813</v>
      </c>
      <c r="B964" t="s">
        <v>32</v>
      </c>
      <c r="C964" t="s">
        <v>35</v>
      </c>
      <c r="D964" s="3">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t="s">
        <v>34</v>
      </c>
      <c r="D965" s="3">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35</v>
      </c>
      <c r="D966" s="3">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34</v>
      </c>
      <c r="D967" s="3">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34</v>
      </c>
      <c r="D968" s="3">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35</v>
      </c>
      <c r="D969" s="3">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35</v>
      </c>
      <c r="D970" s="3">
        <v>30000</v>
      </c>
      <c r="E970">
        <v>0</v>
      </c>
      <c r="F970" t="s">
        <v>29</v>
      </c>
      <c r="G970" t="s">
        <v>20</v>
      </c>
      <c r="H970" t="s">
        <v>18</v>
      </c>
      <c r="I970">
        <v>2</v>
      </c>
      <c r="J970" t="s">
        <v>23</v>
      </c>
      <c r="K970" t="s">
        <v>31</v>
      </c>
      <c r="L970">
        <v>27</v>
      </c>
      <c r="M970" t="str">
        <f t="shared" si="15"/>
        <v>Adolsecent 0-30</v>
      </c>
      <c r="N970" t="s">
        <v>18</v>
      </c>
    </row>
    <row r="971" spans="1:14" x14ac:dyDescent="0.3">
      <c r="A971">
        <v>29037</v>
      </c>
      <c r="B971" t="s">
        <v>32</v>
      </c>
      <c r="C971" t="s">
        <v>35</v>
      </c>
      <c r="D971" s="3">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34</v>
      </c>
      <c r="D972" s="3">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34</v>
      </c>
      <c r="D973" s="3">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34</v>
      </c>
      <c r="D974" s="3">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35</v>
      </c>
      <c r="D975" s="3">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35</v>
      </c>
      <c r="D976" s="3">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35</v>
      </c>
      <c r="D977" s="3">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34</v>
      </c>
      <c r="D978" s="3">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34</v>
      </c>
      <c r="D979" s="3">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35</v>
      </c>
      <c r="D980" s="3">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35</v>
      </c>
      <c r="D981" s="3">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34</v>
      </c>
      <c r="D982" s="3">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35</v>
      </c>
      <c r="D983" s="3">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35</v>
      </c>
      <c r="D984" s="3">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35</v>
      </c>
      <c r="D985" s="3">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35</v>
      </c>
      <c r="D986" s="3">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34</v>
      </c>
      <c r="D987" s="3">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35</v>
      </c>
      <c r="D988" s="3">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34</v>
      </c>
      <c r="D989" s="3">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35</v>
      </c>
      <c r="D990" s="3">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35</v>
      </c>
      <c r="D991" s="3">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34</v>
      </c>
      <c r="D992" s="3">
        <v>30000</v>
      </c>
      <c r="E992">
        <v>0</v>
      </c>
      <c r="F992" t="s">
        <v>27</v>
      </c>
      <c r="G992" t="s">
        <v>14</v>
      </c>
      <c r="H992" t="s">
        <v>18</v>
      </c>
      <c r="I992">
        <v>2</v>
      </c>
      <c r="J992" t="s">
        <v>23</v>
      </c>
      <c r="K992" t="s">
        <v>31</v>
      </c>
      <c r="L992">
        <v>26</v>
      </c>
      <c r="M992" t="str">
        <f t="shared" si="15"/>
        <v>Adolsecent 0-30</v>
      </c>
      <c r="N992" t="s">
        <v>18</v>
      </c>
    </row>
    <row r="993" spans="1:14" x14ac:dyDescent="0.3">
      <c r="A993">
        <v>19117</v>
      </c>
      <c r="B993" t="s">
        <v>33</v>
      </c>
      <c r="C993" t="s">
        <v>34</v>
      </c>
      <c r="D993" s="3">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35</v>
      </c>
      <c r="D994" s="3">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35</v>
      </c>
      <c r="D995" s="3">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35</v>
      </c>
      <c r="D996" s="3">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35</v>
      </c>
      <c r="D997" s="3">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35</v>
      </c>
      <c r="D998" s="3">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35</v>
      </c>
      <c r="D999" s="3">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35</v>
      </c>
      <c r="D1000" s="3">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35</v>
      </c>
      <c r="D1001" s="3">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Dashbord</vt:lpstr>
      <vt:lpstr>pivot tables </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nanakjyoth</dc:creator>
  <cp:lastModifiedBy>nanakjyoth</cp:lastModifiedBy>
  <dcterms:created xsi:type="dcterms:W3CDTF">2022-03-18T02:50:57Z</dcterms:created>
  <dcterms:modified xsi:type="dcterms:W3CDTF">2023-02-28T10:23:35Z</dcterms:modified>
</cp:coreProperties>
</file>