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-30" yWindow="-75" windowWidth="2100" windowHeight="1185" tabRatio="408"/>
  </bookViews>
  <sheets>
    <sheet name="APPLICATION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N17" i="1"/>
  <c r="N7"/>
  <c r="N6"/>
  <c r="N5"/>
  <c r="N4"/>
  <c r="N3"/>
  <c r="N2"/>
</calcChain>
</file>

<file path=xl/sharedStrings.xml><?xml version="1.0" encoding="utf-8"?>
<sst xmlns="http://schemas.openxmlformats.org/spreadsheetml/2006/main" count="149" uniqueCount="66">
  <si>
    <t>Window Codes</t>
  </si>
  <si>
    <t>System</t>
  </si>
  <si>
    <t>Description</t>
  </si>
  <si>
    <t>Glass</t>
  </si>
  <si>
    <t>Location</t>
  </si>
  <si>
    <t>Mesh</t>
  </si>
  <si>
    <t>Width</t>
  </si>
  <si>
    <t>height</t>
  </si>
  <si>
    <t>Qty</t>
  </si>
  <si>
    <t>Profile Color</t>
  </si>
  <si>
    <t>Hardware Color</t>
  </si>
  <si>
    <t>Profile Cost per unit in Euro</t>
  </si>
  <si>
    <t>Glass Price</t>
  </si>
  <si>
    <t>SS Mesh Price</t>
  </si>
  <si>
    <t>MS Insert</t>
  </si>
  <si>
    <t>Extra Glass Width</t>
  </si>
  <si>
    <t>Extra Glass Height</t>
  </si>
  <si>
    <t>Extra Glass Qty</t>
  </si>
  <si>
    <t>Extra Glass Price</t>
  </si>
  <si>
    <t>Hardware</t>
  </si>
  <si>
    <t>Recractable Mesh Price</t>
  </si>
  <si>
    <t>SD</t>
  </si>
  <si>
    <t>M900</t>
  </si>
  <si>
    <t>3 TRACK 2 SHUTTER SLIDING DOOR</t>
  </si>
  <si>
    <t>6MM</t>
  </si>
  <si>
    <t>W1</t>
  </si>
  <si>
    <t>3 TRACK 2 SHUTTER SLIDING WINDOW</t>
  </si>
  <si>
    <t>W1A</t>
  </si>
  <si>
    <t>M940 &amp; M900</t>
  </si>
  <si>
    <t>3 TRACK 2 SHUTTER SLIDING WINDOW WITH BOTTOM FIXED</t>
  </si>
  <si>
    <t>W3</t>
  </si>
  <si>
    <t>W7</t>
  </si>
  <si>
    <t>W8</t>
  </si>
  <si>
    <t>W9</t>
  </si>
  <si>
    <t>M940</t>
  </si>
  <si>
    <t>SIDE HUNG WINDOW</t>
  </si>
  <si>
    <t>W10</t>
  </si>
  <si>
    <t>W11</t>
  </si>
  <si>
    <t>FIXED GLASS</t>
  </si>
  <si>
    <t>V</t>
  </si>
  <si>
    <t>FIXED GLASS WITH EXHAUST PROVISION</t>
  </si>
  <si>
    <t>6MM (F)</t>
  </si>
  <si>
    <t>V1</t>
  </si>
  <si>
    <t>W12</t>
  </si>
  <si>
    <t>8MM</t>
  </si>
  <si>
    <t>W13</t>
  </si>
  <si>
    <t>W14</t>
  </si>
  <si>
    <t>W15</t>
  </si>
  <si>
    <t>W16</t>
  </si>
  <si>
    <t>FF - DINING, SF - LIVING &amp; TF - HOME THEATER</t>
  </si>
  <si>
    <t>2F - BEDROOM</t>
  </si>
  <si>
    <t>1F - DRAWING &amp; LIVING</t>
  </si>
  <si>
    <t>FF, SF &amp; TF - BEDROOMS &amp; TF - HOME THEATER</t>
  </si>
  <si>
    <t>FF - KITCHEN</t>
  </si>
  <si>
    <t>FF, SF, TF - BED ROOM</t>
  </si>
  <si>
    <t>SF - CBR 2</t>
  </si>
  <si>
    <t>STAIRCASE</t>
  </si>
  <si>
    <t>2F &amp; 3F - TOILETS</t>
  </si>
  <si>
    <t>2F &amp; 1F - TOILETS</t>
  </si>
  <si>
    <t>2F - CUTOUT BALCONY</t>
  </si>
  <si>
    <t>FF - STAIRCASE</t>
  </si>
  <si>
    <t>FF - POOJA</t>
  </si>
  <si>
    <t>SS</t>
  </si>
  <si>
    <t>NO</t>
  </si>
  <si>
    <t>Traffic White</t>
  </si>
  <si>
    <t>silver</t>
  </si>
</sst>
</file>

<file path=xl/styles.xml><?xml version="1.0" encoding="utf-8"?>
<styleSheet xmlns="http://schemas.openxmlformats.org/spreadsheetml/2006/main">
  <numFmts count="1">
    <numFmt numFmtId="164" formatCode="[$Rs.-849]\ #,##0.00;[Red][$Rs.-849]\ #,##0.00"/>
  </numFmts>
  <fonts count="7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b/>
      <sz val="11"/>
      <color theme="0"/>
      <name val="Calibri"/>
      <family val="2"/>
    </font>
    <font>
      <sz val="11"/>
      <color indexed="8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2" fillId="0" borderId="0"/>
    <xf numFmtId="0" fontId="2" fillId="0" borderId="0"/>
    <xf numFmtId="0" fontId="5" fillId="0" borderId="0"/>
  </cellStyleXfs>
  <cellXfs count="13">
    <xf numFmtId="0" fontId="0" fillId="0" borderId="0" xfId="0"/>
    <xf numFmtId="0" fontId="1" fillId="2" borderId="0" xfId="0" applyFont="1" applyFill="1" applyBorder="1" applyAlignment="1">
      <alignment horizontal="center" vertical="center"/>
    </xf>
    <xf numFmtId="0" fontId="0" fillId="0" borderId="0" xfId="0" applyBorder="1"/>
    <xf numFmtId="1" fontId="3" fillId="2" borderId="1" xfId="1" applyNumberFormat="1" applyFont="1" applyFill="1" applyBorder="1" applyAlignment="1">
      <alignment horizontal="center" vertical="center" wrapText="1"/>
    </xf>
    <xf numFmtId="1" fontId="4" fillId="0" borderId="2" xfId="2" applyNumberFormat="1" applyFont="1" applyFill="1" applyBorder="1" applyAlignment="1" applyProtection="1">
      <alignment horizontal="center" vertical="center"/>
    </xf>
    <xf numFmtId="0" fontId="1" fillId="2" borderId="0" xfId="0" applyFont="1" applyFill="1" applyBorder="1" applyAlignment="1">
      <alignment horizontal="center" vertical="center" wrapText="1"/>
    </xf>
    <xf numFmtId="1" fontId="4" fillId="0" borderId="2" xfId="2" applyNumberFormat="1" applyFont="1" applyFill="1" applyBorder="1" applyAlignment="1" applyProtection="1">
      <alignment horizontal="center" vertical="center" wrapText="1"/>
    </xf>
    <xf numFmtId="0" fontId="0" fillId="0" borderId="0" xfId="0" applyBorder="1" applyAlignment="1">
      <alignment wrapText="1"/>
    </xf>
    <xf numFmtId="1" fontId="4" fillId="0" borderId="3" xfId="2" applyNumberFormat="1" applyFont="1" applyFill="1" applyBorder="1" applyAlignment="1" applyProtection="1">
      <alignment horizontal="center" vertical="center"/>
    </xf>
    <xf numFmtId="2" fontId="6" fillId="0" borderId="4" xfId="3" applyNumberFormat="1" applyFont="1" applyFill="1" applyBorder="1" applyAlignment="1">
      <alignment horizontal="center" vertical="center" wrapText="1"/>
    </xf>
    <xf numFmtId="1" fontId="2" fillId="3" borderId="1" xfId="1" applyNumberFormat="1" applyFill="1" applyBorder="1" applyAlignment="1">
      <alignment horizontal="center" vertical="center"/>
    </xf>
    <xf numFmtId="1" fontId="2" fillId="4" borderId="1" xfId="1" applyNumberForma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4">
    <cellStyle name="Normal" xfId="0" builtinId="0"/>
    <cellStyle name="Normal 2 4_Reva Car" xfId="2"/>
    <cellStyle name="Normal 4 5" xfId="3"/>
    <cellStyle name="Normal_DOMAL-QUOTE FORMAT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17"/>
  <sheetViews>
    <sheetView tabSelected="1" topLeftCell="F1" workbookViewId="0">
      <selection activeCell="Q6" sqref="Q6"/>
    </sheetView>
  </sheetViews>
  <sheetFormatPr defaultRowHeight="15"/>
  <cols>
    <col min="1" max="1" width="21.28515625" style="2" customWidth="1"/>
    <col min="2" max="2" width="19" style="2" customWidth="1"/>
    <col min="3" max="3" width="24.7109375" style="2" customWidth="1"/>
    <col min="4" max="4" width="13.85546875" style="2" customWidth="1"/>
    <col min="5" max="5" width="14.42578125" style="7" customWidth="1"/>
    <col min="6" max="8" width="11.85546875" style="2" customWidth="1"/>
    <col min="9" max="11" width="9.140625" style="2"/>
    <col min="12" max="12" width="15.140625" style="2" customWidth="1"/>
    <col min="13" max="13" width="17.7109375" style="2" customWidth="1"/>
    <col min="14" max="14" width="19.140625" style="2" customWidth="1"/>
    <col min="15" max="15" width="19.5703125" style="2" customWidth="1"/>
    <col min="16" max="16" width="18.85546875" style="2" customWidth="1"/>
    <col min="17" max="17" width="22.7109375" style="2" customWidth="1"/>
    <col min="18" max="18" width="20.28515625" style="2" customWidth="1"/>
    <col min="19" max="19" width="15" style="2" customWidth="1"/>
    <col min="20" max="20" width="16.42578125" style="2" customWidth="1"/>
    <col min="21" max="21" width="22.42578125" style="2" customWidth="1"/>
    <col min="22" max="16384" width="9.140625" style="2"/>
  </cols>
  <sheetData>
    <row r="1" spans="1:21" s="1" customFormat="1" ht="33.75" customHeight="1">
      <c r="A1" s="1" t="s">
        <v>0</v>
      </c>
      <c r="B1" s="1" t="s">
        <v>1</v>
      </c>
      <c r="C1" s="1" t="s">
        <v>2</v>
      </c>
      <c r="D1" s="1" t="s">
        <v>3</v>
      </c>
      <c r="E1" s="5" t="s">
        <v>4</v>
      </c>
      <c r="F1" s="1" t="s">
        <v>5</v>
      </c>
      <c r="G1" s="1" t="s">
        <v>9</v>
      </c>
      <c r="H1" s="1" t="s">
        <v>10</v>
      </c>
      <c r="I1" s="1" t="s">
        <v>6</v>
      </c>
      <c r="J1" s="1" t="s">
        <v>7</v>
      </c>
      <c r="K1" s="1" t="s">
        <v>8</v>
      </c>
      <c r="L1" s="3" t="s">
        <v>11</v>
      </c>
      <c r="M1" s="1" t="s">
        <v>12</v>
      </c>
      <c r="N1" s="1" t="s">
        <v>13</v>
      </c>
      <c r="O1" s="1" t="s">
        <v>20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</row>
    <row r="2" spans="1:21" ht="57">
      <c r="A2" s="4" t="s">
        <v>21</v>
      </c>
      <c r="B2" s="4" t="s">
        <v>22</v>
      </c>
      <c r="C2" s="4" t="s">
        <v>23</v>
      </c>
      <c r="D2" s="4" t="s">
        <v>24</v>
      </c>
      <c r="E2" s="6" t="s">
        <v>49</v>
      </c>
      <c r="F2" s="4" t="s">
        <v>62</v>
      </c>
      <c r="G2" s="8" t="s">
        <v>64</v>
      </c>
      <c r="H2" s="8" t="s">
        <v>65</v>
      </c>
      <c r="I2" s="4">
        <v>1830</v>
      </c>
      <c r="J2" s="4">
        <v>2135</v>
      </c>
      <c r="K2" s="4">
        <v>3</v>
      </c>
      <c r="L2" s="9">
        <v>203.58</v>
      </c>
      <c r="M2" s="10">
        <v>1002</v>
      </c>
      <c r="N2" s="11">
        <f>50*10.764</f>
        <v>538.19999999999993</v>
      </c>
      <c r="O2" s="2">
        <v>0</v>
      </c>
      <c r="P2" s="12">
        <v>2500</v>
      </c>
    </row>
    <row r="3" spans="1:21" ht="28.5">
      <c r="A3" s="4" t="s">
        <v>25</v>
      </c>
      <c r="B3" s="4" t="s">
        <v>22</v>
      </c>
      <c r="C3" s="4" t="s">
        <v>26</v>
      </c>
      <c r="D3" s="4" t="s">
        <v>24</v>
      </c>
      <c r="E3" s="6" t="s">
        <v>50</v>
      </c>
      <c r="F3" s="4" t="s">
        <v>62</v>
      </c>
      <c r="G3" s="8" t="s">
        <v>64</v>
      </c>
      <c r="H3" s="8" t="s">
        <v>65</v>
      </c>
      <c r="I3" s="4">
        <v>1830</v>
      </c>
      <c r="J3" s="4">
        <v>1525</v>
      </c>
      <c r="K3" s="4">
        <v>1</v>
      </c>
      <c r="L3" s="9">
        <v>120.01</v>
      </c>
      <c r="M3" s="10">
        <v>1002</v>
      </c>
      <c r="N3" s="11">
        <f t="shared" ref="N3:N7" si="0">50*10.764</f>
        <v>538.19999999999993</v>
      </c>
      <c r="O3" s="2">
        <v>0</v>
      </c>
      <c r="P3" s="2">
        <v>0</v>
      </c>
    </row>
    <row r="4" spans="1:21" ht="42.75">
      <c r="A4" s="4" t="s">
        <v>27</v>
      </c>
      <c r="B4" s="4" t="s">
        <v>28</v>
      </c>
      <c r="C4" s="4" t="s">
        <v>29</v>
      </c>
      <c r="D4" s="4" t="s">
        <v>24</v>
      </c>
      <c r="E4" s="6" t="s">
        <v>51</v>
      </c>
      <c r="F4" s="4" t="s">
        <v>62</v>
      </c>
      <c r="G4" s="8" t="s">
        <v>64</v>
      </c>
      <c r="H4" s="8" t="s">
        <v>65</v>
      </c>
      <c r="I4" s="4">
        <v>1830</v>
      </c>
      <c r="J4" s="4">
        <v>1830</v>
      </c>
      <c r="K4" s="4">
        <v>2</v>
      </c>
      <c r="L4" s="9">
        <v>178.59</v>
      </c>
      <c r="M4" s="10">
        <v>1002</v>
      </c>
      <c r="N4" s="11">
        <f t="shared" si="0"/>
        <v>538.19999999999993</v>
      </c>
      <c r="O4" s="2">
        <v>0</v>
      </c>
      <c r="P4" s="2">
        <v>0</v>
      </c>
    </row>
    <row r="5" spans="1:21" ht="57">
      <c r="A5" s="4" t="s">
        <v>30</v>
      </c>
      <c r="B5" s="4" t="s">
        <v>22</v>
      </c>
      <c r="C5" s="4" t="s">
        <v>26</v>
      </c>
      <c r="D5" s="4" t="s">
        <v>24</v>
      </c>
      <c r="E5" s="6" t="s">
        <v>52</v>
      </c>
      <c r="F5" s="4" t="s">
        <v>62</v>
      </c>
      <c r="G5" s="8" t="s">
        <v>64</v>
      </c>
      <c r="H5" s="8" t="s">
        <v>65</v>
      </c>
      <c r="I5" s="4">
        <v>1830</v>
      </c>
      <c r="J5" s="4">
        <v>1220</v>
      </c>
      <c r="K5" s="4">
        <v>5</v>
      </c>
      <c r="L5" s="9">
        <v>108.68</v>
      </c>
      <c r="M5" s="10">
        <v>1002</v>
      </c>
      <c r="N5" s="11">
        <f t="shared" si="0"/>
        <v>538.19999999999993</v>
      </c>
      <c r="O5" s="2">
        <v>0</v>
      </c>
      <c r="P5" s="2">
        <v>0</v>
      </c>
    </row>
    <row r="6" spans="1:21" ht="28.5">
      <c r="A6" s="4" t="s">
        <v>31</v>
      </c>
      <c r="B6" s="4" t="s">
        <v>22</v>
      </c>
      <c r="C6" s="4" t="s">
        <v>26</v>
      </c>
      <c r="D6" s="4" t="s">
        <v>24</v>
      </c>
      <c r="E6" s="6" t="s">
        <v>53</v>
      </c>
      <c r="F6" s="4" t="s">
        <v>62</v>
      </c>
      <c r="G6" s="8" t="s">
        <v>64</v>
      </c>
      <c r="H6" s="8" t="s">
        <v>65</v>
      </c>
      <c r="I6" s="4">
        <v>762</v>
      </c>
      <c r="J6" s="4">
        <v>762</v>
      </c>
      <c r="K6" s="4">
        <v>1</v>
      </c>
      <c r="L6" s="9">
        <v>67.239999999999995</v>
      </c>
      <c r="M6" s="10">
        <v>1002</v>
      </c>
      <c r="N6" s="11">
        <f t="shared" si="0"/>
        <v>538.19999999999993</v>
      </c>
      <c r="O6" s="2">
        <v>0</v>
      </c>
      <c r="P6" s="2">
        <v>0</v>
      </c>
    </row>
    <row r="7" spans="1:21" ht="28.5">
      <c r="A7" s="4" t="s">
        <v>32</v>
      </c>
      <c r="B7" s="4" t="s">
        <v>22</v>
      </c>
      <c r="C7" s="4" t="s">
        <v>26</v>
      </c>
      <c r="D7" s="4" t="s">
        <v>24</v>
      </c>
      <c r="E7" s="6" t="s">
        <v>53</v>
      </c>
      <c r="F7" s="4" t="s">
        <v>62</v>
      </c>
      <c r="G7" s="8" t="s">
        <v>64</v>
      </c>
      <c r="H7" s="8" t="s">
        <v>65</v>
      </c>
      <c r="I7" s="4">
        <v>1220</v>
      </c>
      <c r="J7" s="4">
        <v>762</v>
      </c>
      <c r="K7" s="4">
        <v>1</v>
      </c>
      <c r="L7" s="9">
        <v>77.72</v>
      </c>
      <c r="M7" s="10">
        <v>1002</v>
      </c>
      <c r="N7" s="11">
        <f t="shared" si="0"/>
        <v>538.19999999999993</v>
      </c>
      <c r="O7" s="2">
        <v>0</v>
      </c>
      <c r="P7" s="2">
        <v>0</v>
      </c>
    </row>
    <row r="8" spans="1:21" ht="28.5">
      <c r="A8" s="4" t="s">
        <v>33</v>
      </c>
      <c r="B8" s="4" t="s">
        <v>34</v>
      </c>
      <c r="C8" s="4" t="s">
        <v>35</v>
      </c>
      <c r="D8" s="4" t="s">
        <v>24</v>
      </c>
      <c r="E8" s="6" t="s">
        <v>54</v>
      </c>
      <c r="F8" s="4" t="s">
        <v>63</v>
      </c>
      <c r="G8" s="8" t="s">
        <v>64</v>
      </c>
      <c r="H8" s="8" t="s">
        <v>65</v>
      </c>
      <c r="I8" s="4">
        <v>610</v>
      </c>
      <c r="J8" s="4">
        <v>1220</v>
      </c>
      <c r="K8" s="4">
        <v>3</v>
      </c>
      <c r="L8" s="9">
        <v>138.55000000000001</v>
      </c>
      <c r="M8" s="10">
        <v>1002</v>
      </c>
      <c r="N8" s="11"/>
      <c r="O8" s="2">
        <v>0</v>
      </c>
      <c r="P8" s="2">
        <v>0</v>
      </c>
    </row>
    <row r="9" spans="1:21">
      <c r="A9" s="4" t="s">
        <v>36</v>
      </c>
      <c r="B9" s="4" t="s">
        <v>34</v>
      </c>
      <c r="C9" s="4" t="s">
        <v>35</v>
      </c>
      <c r="D9" s="4" t="s">
        <v>24</v>
      </c>
      <c r="E9" s="6" t="s">
        <v>55</v>
      </c>
      <c r="F9" s="4" t="s">
        <v>63</v>
      </c>
      <c r="G9" s="8" t="s">
        <v>64</v>
      </c>
      <c r="H9" s="8" t="s">
        <v>65</v>
      </c>
      <c r="I9" s="4">
        <v>770</v>
      </c>
      <c r="J9" s="4">
        <v>1220</v>
      </c>
      <c r="K9" s="4">
        <v>1</v>
      </c>
      <c r="L9" s="9">
        <v>164.12</v>
      </c>
      <c r="M9" s="10">
        <v>1002</v>
      </c>
      <c r="N9" s="11"/>
      <c r="O9" s="2">
        <v>0</v>
      </c>
      <c r="P9" s="2">
        <v>0</v>
      </c>
    </row>
    <row r="10" spans="1:21">
      <c r="A10" s="4" t="s">
        <v>37</v>
      </c>
      <c r="B10" s="4" t="s">
        <v>34</v>
      </c>
      <c r="C10" s="4" t="s">
        <v>38</v>
      </c>
      <c r="D10" s="4" t="s">
        <v>24</v>
      </c>
      <c r="E10" s="6" t="s">
        <v>56</v>
      </c>
      <c r="F10" s="4" t="s">
        <v>63</v>
      </c>
      <c r="G10" s="8" t="s">
        <v>64</v>
      </c>
      <c r="H10" s="8" t="s">
        <v>65</v>
      </c>
      <c r="I10" s="4">
        <v>695</v>
      </c>
      <c r="J10" s="4">
        <v>969</v>
      </c>
      <c r="K10" s="4">
        <v>4</v>
      </c>
      <c r="L10" s="9">
        <v>19.37</v>
      </c>
      <c r="M10" s="10">
        <v>1002</v>
      </c>
      <c r="N10" s="11"/>
      <c r="O10" s="2">
        <v>0</v>
      </c>
      <c r="P10" s="2">
        <v>0</v>
      </c>
    </row>
    <row r="11" spans="1:21" ht="28.5">
      <c r="A11" s="4" t="s">
        <v>39</v>
      </c>
      <c r="B11" s="4" t="s">
        <v>34</v>
      </c>
      <c r="C11" s="4" t="s">
        <v>40</v>
      </c>
      <c r="D11" s="4" t="s">
        <v>41</v>
      </c>
      <c r="E11" s="6" t="s">
        <v>57</v>
      </c>
      <c r="F11" s="4" t="s">
        <v>63</v>
      </c>
      <c r="G11" s="8" t="s">
        <v>64</v>
      </c>
      <c r="H11" s="8" t="s">
        <v>65</v>
      </c>
      <c r="I11" s="4">
        <v>562</v>
      </c>
      <c r="J11" s="4">
        <v>551</v>
      </c>
      <c r="K11" s="4">
        <v>2</v>
      </c>
      <c r="L11" s="9">
        <v>13.51</v>
      </c>
      <c r="M11" s="10">
        <v>2003</v>
      </c>
      <c r="N11" s="11"/>
      <c r="O11" s="2">
        <v>0</v>
      </c>
      <c r="P11" s="2">
        <v>0</v>
      </c>
    </row>
    <row r="12" spans="1:21" ht="28.5">
      <c r="A12" s="4" t="s">
        <v>42</v>
      </c>
      <c r="B12" s="4" t="s">
        <v>34</v>
      </c>
      <c r="C12" s="4" t="s">
        <v>40</v>
      </c>
      <c r="D12" s="4" t="s">
        <v>41</v>
      </c>
      <c r="E12" s="6" t="s">
        <v>58</v>
      </c>
      <c r="F12" s="4" t="s">
        <v>63</v>
      </c>
      <c r="G12" s="8" t="s">
        <v>64</v>
      </c>
      <c r="H12" s="8" t="s">
        <v>65</v>
      </c>
      <c r="I12" s="4">
        <v>562</v>
      </c>
      <c r="J12" s="4">
        <v>386</v>
      </c>
      <c r="K12" s="4">
        <v>2</v>
      </c>
      <c r="L12" s="9">
        <v>11.76</v>
      </c>
      <c r="M12" s="10">
        <v>2003</v>
      </c>
      <c r="N12" s="11"/>
      <c r="O12" s="2">
        <v>0</v>
      </c>
      <c r="P12" s="2">
        <v>0</v>
      </c>
    </row>
    <row r="13" spans="1:21" ht="28.5">
      <c r="A13" s="4" t="s">
        <v>43</v>
      </c>
      <c r="B13" s="4" t="s">
        <v>34</v>
      </c>
      <c r="C13" s="4" t="s">
        <v>38</v>
      </c>
      <c r="D13" s="4" t="s">
        <v>44</v>
      </c>
      <c r="E13" s="6" t="s">
        <v>59</v>
      </c>
      <c r="F13" s="4" t="s">
        <v>63</v>
      </c>
      <c r="G13" s="8" t="s">
        <v>64</v>
      </c>
      <c r="H13" s="8" t="s">
        <v>65</v>
      </c>
      <c r="I13" s="4">
        <v>1763</v>
      </c>
      <c r="J13" s="4">
        <v>1784</v>
      </c>
      <c r="K13" s="4">
        <v>1</v>
      </c>
      <c r="L13" s="9">
        <v>39.119999999999997</v>
      </c>
      <c r="M13" s="10">
        <v>1322</v>
      </c>
      <c r="N13" s="11"/>
      <c r="O13" s="2">
        <v>0</v>
      </c>
      <c r="P13" s="2">
        <v>0</v>
      </c>
    </row>
    <row r="14" spans="1:21" ht="28.5">
      <c r="A14" s="4" t="s">
        <v>45</v>
      </c>
      <c r="B14" s="4" t="s">
        <v>34</v>
      </c>
      <c r="C14" s="4" t="s">
        <v>38</v>
      </c>
      <c r="D14" s="4" t="s">
        <v>24</v>
      </c>
      <c r="E14" s="6" t="s">
        <v>60</v>
      </c>
      <c r="F14" s="4" t="s">
        <v>63</v>
      </c>
      <c r="G14" s="8" t="s">
        <v>64</v>
      </c>
      <c r="H14" s="8" t="s">
        <v>65</v>
      </c>
      <c r="I14" s="4">
        <v>740</v>
      </c>
      <c r="J14" s="4">
        <v>1210</v>
      </c>
      <c r="K14" s="4">
        <v>1</v>
      </c>
      <c r="L14" s="9">
        <v>22.41</v>
      </c>
      <c r="M14" s="10">
        <v>1002</v>
      </c>
      <c r="N14" s="11"/>
      <c r="O14" s="2">
        <v>0</v>
      </c>
      <c r="P14" s="2">
        <v>0</v>
      </c>
    </row>
    <row r="15" spans="1:21" ht="28.5">
      <c r="A15" s="4" t="s">
        <v>46</v>
      </c>
      <c r="B15" s="4" t="s">
        <v>34</v>
      </c>
      <c r="C15" s="4" t="s">
        <v>38</v>
      </c>
      <c r="D15" s="4" t="s">
        <v>24</v>
      </c>
      <c r="E15" s="6" t="s">
        <v>60</v>
      </c>
      <c r="F15" s="4" t="s">
        <v>63</v>
      </c>
      <c r="G15" s="8" t="s">
        <v>64</v>
      </c>
      <c r="H15" s="8" t="s">
        <v>65</v>
      </c>
      <c r="I15" s="4">
        <v>760</v>
      </c>
      <c r="J15" s="4">
        <v>1800</v>
      </c>
      <c r="K15" s="4">
        <v>2</v>
      </c>
      <c r="L15" s="9">
        <v>28.9</v>
      </c>
      <c r="M15" s="10">
        <v>1002</v>
      </c>
      <c r="N15" s="11"/>
      <c r="O15" s="2">
        <v>0</v>
      </c>
      <c r="P15" s="2">
        <v>0</v>
      </c>
    </row>
    <row r="16" spans="1:21" ht="28.5">
      <c r="A16" s="4" t="s">
        <v>47</v>
      </c>
      <c r="B16" s="4" t="s">
        <v>34</v>
      </c>
      <c r="C16" s="4" t="s">
        <v>38</v>
      </c>
      <c r="D16" s="4" t="s">
        <v>24</v>
      </c>
      <c r="E16" s="6" t="s">
        <v>60</v>
      </c>
      <c r="F16" s="4" t="s">
        <v>63</v>
      </c>
      <c r="G16" s="8" t="s">
        <v>64</v>
      </c>
      <c r="H16" s="8" t="s">
        <v>65</v>
      </c>
      <c r="I16" s="4">
        <v>760</v>
      </c>
      <c r="J16" s="4">
        <v>2745</v>
      </c>
      <c r="K16" s="4">
        <v>1</v>
      </c>
      <c r="L16" s="9">
        <v>38.950000000000003</v>
      </c>
      <c r="M16" s="10">
        <v>1002</v>
      </c>
      <c r="N16" s="11"/>
      <c r="O16" s="2">
        <v>0</v>
      </c>
      <c r="P16" s="2">
        <v>0</v>
      </c>
    </row>
    <row r="17" spans="1:14">
      <c r="A17" s="4" t="s">
        <v>48</v>
      </c>
      <c r="B17" s="4" t="s">
        <v>22</v>
      </c>
      <c r="C17" s="4" t="s">
        <v>26</v>
      </c>
      <c r="D17" s="4" t="s">
        <v>24</v>
      </c>
      <c r="E17" s="6" t="s">
        <v>61</v>
      </c>
      <c r="F17" s="4" t="s">
        <v>62</v>
      </c>
      <c r="G17" s="8" t="s">
        <v>64</v>
      </c>
      <c r="H17" s="8" t="s">
        <v>65</v>
      </c>
      <c r="I17" s="4">
        <v>700</v>
      </c>
      <c r="J17" s="4">
        <v>810</v>
      </c>
      <c r="K17" s="4">
        <v>1</v>
      </c>
      <c r="L17" s="9">
        <v>67.67</v>
      </c>
      <c r="M17" s="10">
        <v>1002</v>
      </c>
      <c r="N17" s="11">
        <f>50*10.764</f>
        <v>538.19999999999993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APPLICATION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Honey ...</dc:creator>
  <cp:lastModifiedBy>Alumil-9</cp:lastModifiedBy>
  <dcterms:created xsi:type="dcterms:W3CDTF">2019-01-01T14:22:23Z</dcterms:created>
  <dcterms:modified xsi:type="dcterms:W3CDTF">2019-09-28T06:42:17Z</dcterms:modified>
</cp:coreProperties>
</file>