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535" windowHeight="23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51" i="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350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2"/>
</calcChain>
</file>

<file path=xl/sharedStrings.xml><?xml version="1.0" encoding="utf-8"?>
<sst xmlns="http://schemas.openxmlformats.org/spreadsheetml/2006/main" count="4739" uniqueCount="1188">
  <si>
    <t>DetId</t>
  </si>
  <si>
    <t>Id</t>
  </si>
  <si>
    <t>Aa</t>
  </si>
  <si>
    <t>Package</t>
  </si>
  <si>
    <t>Order No</t>
  </si>
  <si>
    <t>Customer 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</si>
  <si>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</si>
  <si>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</si>
  <si>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</si>
  <si>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</si>
  <si>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</si>
  <si>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</si>
  <si>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</si>
  <si>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</si>
  <si>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</si>
  <si>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</si>
  <si>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</si>
  <si>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t>2577219</t>
  </si>
  <si>
    <t>2580915</t>
  </si>
  <si>
    <t>2577215</t>
  </si>
  <si>
    <t>2521828</t>
  </si>
  <si>
    <t>2548933</t>
  </si>
  <si>
    <t>2547878</t>
  </si>
  <si>
    <t>2530763</t>
  </si>
  <si>
    <t>2524135</t>
  </si>
  <si>
    <t>2546408</t>
  </si>
  <si>
    <t>2533428</t>
  </si>
  <si>
    <t>2538238</t>
  </si>
  <si>
    <t>2544299</t>
  </si>
  <si>
    <t>2524404</t>
  </si>
  <si>
    <t>2527515</t>
  </si>
  <si>
    <t>2530391</t>
  </si>
  <si>
    <t>2524041</t>
  </si>
  <si>
    <t>2523992</t>
  </si>
  <si>
    <t>2527168</t>
  </si>
  <si>
    <t>2530660</t>
  </si>
  <si>
    <t>2521865</t>
  </si>
  <si>
    <t>2544027</t>
  </si>
  <si>
    <t>2527514</t>
  </si>
  <si>
    <t>2530479</t>
  </si>
  <si>
    <t>2521867</t>
  </si>
  <si>
    <t>2530861</t>
  </si>
  <si>
    <t>2524339</t>
  </si>
  <si>
    <t>2524433</t>
  </si>
  <si>
    <t>2515689</t>
  </si>
  <si>
    <t>2527516</t>
  </si>
  <si>
    <t>2522171</t>
  </si>
  <si>
    <t>2521997</t>
  </si>
  <si>
    <t>2522092</t>
  </si>
  <si>
    <t>2533006</t>
  </si>
  <si>
    <t>2524227</t>
  </si>
  <si>
    <t>2524020</t>
  </si>
  <si>
    <t>2524331</t>
  </si>
  <si>
    <t>2522010</t>
  </si>
  <si>
    <t>2521866</t>
  </si>
  <si>
    <t>2533295</t>
  </si>
  <si>
    <t>2538727</t>
  </si>
  <si>
    <t>2533109</t>
  </si>
  <si>
    <t>2537192</t>
  </si>
  <si>
    <t>2533179</t>
  </si>
  <si>
    <t>2530481</t>
  </si>
  <si>
    <t>2533301</t>
  </si>
  <si>
    <t>2592234</t>
  </si>
  <si>
    <t>2544310</t>
  </si>
  <si>
    <t>2544182</t>
  </si>
  <si>
    <t>2538656</t>
  </si>
  <si>
    <t>2543973</t>
  </si>
  <si>
    <t>2592233</t>
  </si>
  <si>
    <t>2555844</t>
  </si>
  <si>
    <t>2556176</t>
  </si>
  <si>
    <t>2566698</t>
  </si>
  <si>
    <t>2562635</t>
  </si>
  <si>
    <t>2555123</t>
  </si>
  <si>
    <t>2554797</t>
  </si>
  <si>
    <t>2562666</t>
  </si>
  <si>
    <t>2577019</t>
  </si>
  <si>
    <t>2568286</t>
  </si>
  <si>
    <t>2573648</t>
  </si>
  <si>
    <t>2568029</t>
  </si>
  <si>
    <t>2592770</t>
  </si>
  <si>
    <t>2562556</t>
  </si>
  <si>
    <t>2567969</t>
  </si>
  <si>
    <t>2570717</t>
  </si>
  <si>
    <t>2582933</t>
  </si>
  <si>
    <t>2562521</t>
  </si>
  <si>
    <t>2577247</t>
  </si>
  <si>
    <t>2580849</t>
  </si>
  <si>
    <t>2580706</t>
  </si>
  <si>
    <t>2589199</t>
  </si>
  <si>
    <t>2577142</t>
  </si>
  <si>
    <t>2577093</t>
  </si>
  <si>
    <t>2585584</t>
  </si>
  <si>
    <t>2580705</t>
  </si>
  <si>
    <t>2592232</t>
  </si>
  <si>
    <t>56005568</t>
  </si>
  <si>
    <t>Profile. Hanumanth Rao - Lot 1, ASI/VL/20-21-3363,</t>
  </si>
  <si>
    <t>PR-010622ANX-09860011</t>
  </si>
  <si>
    <t xml:space="preserve">S70748M AN X-103020 </t>
  </si>
  <si>
    <t>PR-010623ANX-09860011</t>
  </si>
  <si>
    <t xml:space="preserve">S70753M AN X-103020 </t>
  </si>
  <si>
    <t>PR-012749ANX-09860111</t>
  </si>
  <si>
    <t>S70773M AN X-103020 HOL FI KI</t>
  </si>
  <si>
    <t>PR-09969ANX-09860011</t>
  </si>
  <si>
    <t xml:space="preserve">S70704M AN X-103020 </t>
  </si>
  <si>
    <t>PR-09971ANX-09860111</t>
  </si>
  <si>
    <t>S70716M AN X-103020 HOL FI KI</t>
  </si>
  <si>
    <t>56005570</t>
  </si>
  <si>
    <t>PR-013780ANX-0986ANX-09860011</t>
  </si>
  <si>
    <t xml:space="preserve">S70786M AN X-103020 AN X-103020 </t>
  </si>
  <si>
    <t>PR-09965ANX-0986ANX-09860011</t>
  </si>
  <si>
    <t xml:space="preserve">S70702M AN X-103020 AN X-103020 </t>
  </si>
  <si>
    <t>PR-09967ANX-0986ANX-09860011</t>
  </si>
  <si>
    <t xml:space="preserve">S70714M AN X-103020 AN X-103020 </t>
  </si>
  <si>
    <t>PR-09983ANX-0986ANX-09860011</t>
  </si>
  <si>
    <t xml:space="preserve">S70710M AN X-103020 AN X-103020 </t>
  </si>
  <si>
    <t>PR-09985ANX-0986ANX-09860011</t>
  </si>
  <si>
    <t xml:space="preserve">S70722M AN X-103020 AN X-103020 </t>
  </si>
  <si>
    <t>56005572</t>
  </si>
  <si>
    <t>Profile. Srikant (Esmerlda Villa-47), MK 22/03</t>
  </si>
  <si>
    <t>PR-015498SUX-0583SUX-05830111</t>
  </si>
  <si>
    <t>S85014M SU X-AL 1335 GOLD OAK-TEXT. SU X-AL 1335 GOLD OAK-TEXT. HOL FI KI</t>
  </si>
  <si>
    <t>PR-015508SUX-05830011</t>
  </si>
  <si>
    <t xml:space="preserve">S85035M SU X-AL 1335 GOLD OAK-TEXT. </t>
  </si>
  <si>
    <t>PR-015518SUX-0583SUX-05830011</t>
  </si>
  <si>
    <t xml:space="preserve">S85005M SU X-AL 1335 GOLD OAK-TEXT. SU X-AL 1335 GOLD OAK-TEXT. </t>
  </si>
  <si>
    <t>PR-015520SUX-0583SUX-05830011</t>
  </si>
  <si>
    <t xml:space="preserve">S85000M SU X-AL 1335 GOLD OAK-TEXT. SU X-AL 1335 GOLD OAK-TEXT. </t>
  </si>
  <si>
    <t>PR-015801SUX-0583SUX-05830011</t>
  </si>
  <si>
    <t xml:space="preserve">S85015M SU X-AL 1335 GOLD OAK-TEXT. SU X-AL 1335 GOLD OAK-TEXT. </t>
  </si>
  <si>
    <t>PR-016295SUX-0583SUX-05830011</t>
  </si>
  <si>
    <t xml:space="preserve">S85022M SU X-AL 1335 GOLD OAK-TEXT. SU X-AL 1335 GOLD OAK-TEXT. </t>
  </si>
  <si>
    <t>PR-016307SUX-0583SUX-05830111</t>
  </si>
  <si>
    <t>S85028M SU X-AL 1335 GOLD OAK-TEXT. SU X-AL 1335 GOLD OAK-TEXT. HOL FI KI</t>
  </si>
  <si>
    <t>PR-016907SUX-05830011</t>
  </si>
  <si>
    <t xml:space="preserve">S70803M SU X-AL 1335 GOLD OAK-TEXT. </t>
  </si>
  <si>
    <t>PR-020099SUX-0583SUX-05830011</t>
  </si>
  <si>
    <t xml:space="preserve">S85052M SU X-AL 1335 GOLD OAK-TEXT. SU X-AL 1335 GOLD OAK-TEXT. </t>
  </si>
  <si>
    <t>56005573</t>
  </si>
  <si>
    <t>PR-015498ANX-1579ANX-15790111</t>
  </si>
  <si>
    <t>S85014M AN X-102070 AN X-102070 HOL FI KI</t>
  </si>
  <si>
    <t>PR-015508ANX-15790011</t>
  </si>
  <si>
    <t xml:space="preserve">S85035M AN X-102070 </t>
  </si>
  <si>
    <t>PR-015518ANX-1579ANX-15790011</t>
  </si>
  <si>
    <t xml:space="preserve">S85005M AN X-102070 AN X-102070 </t>
  </si>
  <si>
    <t>PR-015520ANX-1579ANX-15790011</t>
  </si>
  <si>
    <t xml:space="preserve">S85000M AN X-102070 AN X-102070 </t>
  </si>
  <si>
    <t>PR-015715ANX-1579ANX-15790011</t>
  </si>
  <si>
    <t xml:space="preserve">S85010M AN X-102070 AN X-102070 </t>
  </si>
  <si>
    <t>PR-015801ANX-1579ANX-15790011</t>
  </si>
  <si>
    <t xml:space="preserve">S85015M AN X-102070 AN X-102070 </t>
  </si>
  <si>
    <t>PR-016295ANX-1579ANX-15790011</t>
  </si>
  <si>
    <t xml:space="preserve">S85022M AN X-102070 AN X-102070 </t>
  </si>
  <si>
    <t>PR-016307ANX-1579ANX-15790111</t>
  </si>
  <si>
    <t>S85028M AN X-102070 AN X-102070 HOL FI KI</t>
  </si>
  <si>
    <t>PR-016907ANX-15790011</t>
  </si>
  <si>
    <t xml:space="preserve">S70803M AN X-102070 </t>
  </si>
  <si>
    <t>31063350</t>
  </si>
  <si>
    <t>Profile. Kalyan Residence, AML-20/21-3260, AP 01/0</t>
  </si>
  <si>
    <t>PR-016430SUX-03680011</t>
  </si>
  <si>
    <t xml:space="preserve">M12519M SU X-AL 1118 CHERRY </t>
  </si>
  <si>
    <t>PR-018081SUX-03680011</t>
  </si>
  <si>
    <t xml:space="preserve">M12602M SU X-AL 1118 CHERRY </t>
  </si>
  <si>
    <t>31063403</t>
  </si>
  <si>
    <t>Profile. Hyderabad Showroom, ASI/VL/20-21-3285, VK</t>
  </si>
  <si>
    <t>PR-016705HBX-15130011</t>
  </si>
  <si>
    <t xml:space="preserve">M14640M SP X-9005 STRUCTURA </t>
  </si>
  <si>
    <t>PR-017575HBX-15130011</t>
  </si>
  <si>
    <t xml:space="preserve">M14649M SP X-9005 STRUCTURA </t>
  </si>
  <si>
    <t>31063487</t>
  </si>
  <si>
    <t>Profile. Prabu &amp; Gayathri Project, ASI/VL 20/21-33</t>
  </si>
  <si>
    <t>PR-013884ANX-09840011</t>
  </si>
  <si>
    <t xml:space="preserve">S77387M AN X-102020 </t>
  </si>
  <si>
    <t>PR-014244ANX-09840011</t>
  </si>
  <si>
    <t xml:space="preserve">S77901M AN X-102020 </t>
  </si>
  <si>
    <t>PR-016407ANX-09840011</t>
  </si>
  <si>
    <t xml:space="preserve">M12503M AN X-102020 </t>
  </si>
  <si>
    <t>PR-016408ANX-09840011</t>
  </si>
  <si>
    <t xml:space="preserve">M12509M AN X-102020 </t>
  </si>
  <si>
    <t>PR-016422ANX-09840011</t>
  </si>
  <si>
    <t xml:space="preserve">M12505M AN X-102020 </t>
  </si>
  <si>
    <t>PR-016423ANX-09840011</t>
  </si>
  <si>
    <t xml:space="preserve">M12511M AN X-102020 </t>
  </si>
  <si>
    <t>PR-016426ANX-09840011</t>
  </si>
  <si>
    <t xml:space="preserve">M12413M AN X-102020 </t>
  </si>
  <si>
    <t>PR-016428ANX-09840011</t>
  </si>
  <si>
    <t xml:space="preserve">M12504M AN X-102020 </t>
  </si>
  <si>
    <t>PR-016430ANX-09840011</t>
  </si>
  <si>
    <t xml:space="preserve">M12519M AN X-102020 </t>
  </si>
  <si>
    <t>PR-017605ANX-09840011</t>
  </si>
  <si>
    <t xml:space="preserve">M15585 AN X-102020 </t>
  </si>
  <si>
    <t>PR-018081ANX-09840011</t>
  </si>
  <si>
    <t xml:space="preserve">M12602M AN X-102020 </t>
  </si>
  <si>
    <t>PR-018083ANX-09840011</t>
  </si>
  <si>
    <t xml:space="preserve">M12601M AN X-102020 </t>
  </si>
  <si>
    <t>PR-02227ANX-09840011</t>
  </si>
  <si>
    <t xml:space="preserve">M11453 AN X-102020 </t>
  </si>
  <si>
    <t>PR-02479ANX-09840011</t>
  </si>
  <si>
    <t xml:space="preserve">M15010 AN X-102020 </t>
  </si>
  <si>
    <t>PR-02481ANX-09840011</t>
  </si>
  <si>
    <t xml:space="preserve">M15012 AN X-102020 </t>
  </si>
  <si>
    <t>PR-02496ANX-09840011</t>
  </si>
  <si>
    <t xml:space="preserve">M15033 AN X-102020 </t>
  </si>
  <si>
    <t>PR-02509ANX-09840011</t>
  </si>
  <si>
    <t xml:space="preserve">M15064 AN X-102020 </t>
  </si>
  <si>
    <t>PR-02526ANX-09840011</t>
  </si>
  <si>
    <t xml:space="preserve">M15090 AN X-102020 </t>
  </si>
  <si>
    <t>PR-02532ANX-09840011</t>
  </si>
  <si>
    <t xml:space="preserve">M15110 AN X-102020 </t>
  </si>
  <si>
    <t>PR-02741ANX-09840011</t>
  </si>
  <si>
    <t xml:space="preserve">M9010 AN X-102020 </t>
  </si>
  <si>
    <t>PR-02893ANX-09840011</t>
  </si>
  <si>
    <t xml:space="preserve">M9312 AN X-102020 </t>
  </si>
  <si>
    <t>PR-02897ANX-09840011</t>
  </si>
  <si>
    <t xml:space="preserve">M9316 AN X-102020 </t>
  </si>
  <si>
    <t>PR-02898ANX-09840011</t>
  </si>
  <si>
    <t xml:space="preserve">M9317 AN X-102020 </t>
  </si>
  <si>
    <t>PR-05236ANX-09840011</t>
  </si>
  <si>
    <t xml:space="preserve">S-30x20x1,2 AN X-102020 </t>
  </si>
  <si>
    <t>PR-09321ANX-09840011</t>
  </si>
  <si>
    <t xml:space="preserve">M11387 AN X-102020 </t>
  </si>
  <si>
    <t>31063489</t>
  </si>
  <si>
    <t>Profile. Project ? 58 /21005, ASI/Vlu-20/21-3301,</t>
  </si>
  <si>
    <t>PR-016659SUX-07470011</t>
  </si>
  <si>
    <t xml:space="preserve">M933 SU X-AL 1135 WALNUT FLAT </t>
  </si>
  <si>
    <t>PR-017573SUX-07470011</t>
  </si>
  <si>
    <t xml:space="preserve">M910 SU X-AL 1135 WALNUT FLAT </t>
  </si>
  <si>
    <t>PR-08904SUX-07470011</t>
  </si>
  <si>
    <t xml:space="preserve">M857 SU X-AL 1135 WALNUT FLAT </t>
  </si>
  <si>
    <t>31063490</t>
  </si>
  <si>
    <t>PR-03186ANX-09870011</t>
  </si>
  <si>
    <t xml:space="preserve">M977 AN X-103520 </t>
  </si>
  <si>
    <t>31063586</t>
  </si>
  <si>
    <t>Profile. Project -58  Additional Order, ASI/Vlu-20</t>
  </si>
  <si>
    <t>PR-014377SUX-07470011</t>
  </si>
  <si>
    <t xml:space="preserve">M19689 SU X-AL 1135 WALNUT FLAT </t>
  </si>
  <si>
    <t>PR-03186SUX-07470011</t>
  </si>
  <si>
    <t xml:space="preserve">M977 SU X-AL 1135 WALNUT FLAT </t>
  </si>
  <si>
    <t>31063623</t>
  </si>
  <si>
    <t>Profile. Mohan and Darasana Additional Material, A</t>
  </si>
  <si>
    <t>PR-02227SUX-07210011</t>
  </si>
  <si>
    <t xml:space="preserve">M11453 SU X-AL 1305 WALNUT FLAT </t>
  </si>
  <si>
    <t>31063708</t>
  </si>
  <si>
    <t>Profile. GVK Sky City  ADDITIONAL ORDER,  ASI/Vlu-</t>
  </si>
  <si>
    <t>PR-08976ANX-10060011</t>
  </si>
  <si>
    <t xml:space="preserve">M858 AN X-104720 </t>
  </si>
  <si>
    <t>31063760</t>
  </si>
  <si>
    <t>PR-012856ANX-09860011</t>
  </si>
  <si>
    <t xml:space="preserve">M19697 AN X-103020 </t>
  </si>
  <si>
    <t>PR-013884ANX-09860011</t>
  </si>
  <si>
    <t xml:space="preserve">S77387M AN X-103020 </t>
  </si>
  <si>
    <t>PR-014141ANX-09860011</t>
  </si>
  <si>
    <t xml:space="preserve">S70791M AN X-103020 </t>
  </si>
  <si>
    <t>PR-014244ANX-09860011</t>
  </si>
  <si>
    <t xml:space="preserve">S77901M AN X-103020 </t>
  </si>
  <si>
    <t>PR-016408ANX-09860011</t>
  </si>
  <si>
    <t xml:space="preserve">M12509M AN X-103020 </t>
  </si>
  <si>
    <t>PR-016423ANX-09860011</t>
  </si>
  <si>
    <t xml:space="preserve">M12511M AN X-103020 </t>
  </si>
  <si>
    <t>PR-016425ANX-09860011</t>
  </si>
  <si>
    <t xml:space="preserve">M12412M AN X-103020 </t>
  </si>
  <si>
    <t>PR-016426ANX-09860011</t>
  </si>
  <si>
    <t xml:space="preserve">M12413M AN X-103020 </t>
  </si>
  <si>
    <t>PR-016428ANX-09860011</t>
  </si>
  <si>
    <t xml:space="preserve">M12504M AN X-103020 </t>
  </si>
  <si>
    <t>PR-016430ANX-09860011</t>
  </si>
  <si>
    <t xml:space="preserve">M12519M AN X-103020 </t>
  </si>
  <si>
    <t>PR-018081ANX-09860011</t>
  </si>
  <si>
    <t xml:space="preserve">M12602M AN X-103020 </t>
  </si>
  <si>
    <t>PR-018083ANX-09860011</t>
  </si>
  <si>
    <t xml:space="preserve">M12601M AN X-103020 </t>
  </si>
  <si>
    <t>PR-02225ANX-09860011</t>
  </si>
  <si>
    <t xml:space="preserve">M11451 AN X-103020 </t>
  </si>
  <si>
    <t>PR-02226ANX-09860011</t>
  </si>
  <si>
    <t xml:space="preserve">M11452 AN X-103020 </t>
  </si>
  <si>
    <t>PR-02473ANX-09860011</t>
  </si>
  <si>
    <t xml:space="preserve">M15004 AN X-103020 </t>
  </si>
  <si>
    <t>PR-02477ANX-09860011</t>
  </si>
  <si>
    <t xml:space="preserve">M15008 AN X-103020 </t>
  </si>
  <si>
    <t>PR-02481ANX-09860011</t>
  </si>
  <si>
    <t xml:space="preserve">M15012 AN X-103020 </t>
  </si>
  <si>
    <t>PR-02507ANX-09860011</t>
  </si>
  <si>
    <t xml:space="preserve">M15060 AN X-103020 </t>
  </si>
  <si>
    <t>PR-02509ANX-09860011</t>
  </si>
  <si>
    <t xml:space="preserve">M15064 AN X-103020 </t>
  </si>
  <si>
    <t>PR-02541ANX-09860011</t>
  </si>
  <si>
    <t xml:space="preserve">M15157 AN X-103020 </t>
  </si>
  <si>
    <t>PR-02548ANX-09860011</t>
  </si>
  <si>
    <t xml:space="preserve">M15170 AN X-103020 </t>
  </si>
  <si>
    <t>PR-02573ANX-09860011</t>
  </si>
  <si>
    <t xml:space="preserve">M15393 AN X-103020 </t>
  </si>
  <si>
    <t>PR-02580ANX-09860011</t>
  </si>
  <si>
    <t xml:space="preserve">M15460 AN X-103020 </t>
  </si>
  <si>
    <t>PR-02741ANX-09860011</t>
  </si>
  <si>
    <t xml:space="preserve">M9010 AN X-103020 </t>
  </si>
  <si>
    <t>PR-02893ANX-09860011</t>
  </si>
  <si>
    <t xml:space="preserve">M9312 AN X-103020 </t>
  </si>
  <si>
    <t>PR-02897ANX-09860011</t>
  </si>
  <si>
    <t xml:space="preserve">M9316 AN X-103020 </t>
  </si>
  <si>
    <t>PR-03199ANX-09860011</t>
  </si>
  <si>
    <t xml:space="preserve">M9805 AN X-103020 </t>
  </si>
  <si>
    <t>PR-03210ANX-09860011</t>
  </si>
  <si>
    <t xml:space="preserve">M9832 AN X-103020 </t>
  </si>
  <si>
    <t>PR-03211ANX-09860011</t>
  </si>
  <si>
    <t xml:space="preserve">M9833 AN X-103020 </t>
  </si>
  <si>
    <t>PR-03212ANX-09860011</t>
  </si>
  <si>
    <t xml:space="preserve">M9834 AN X-103020 </t>
  </si>
  <si>
    <t>PR-03216ANX-09860011</t>
  </si>
  <si>
    <t xml:space="preserve">M9838 AN X-103020 </t>
  </si>
  <si>
    <t>PR-04810ANX-09860011</t>
  </si>
  <si>
    <t xml:space="preserve">M15577 AN X-103020 </t>
  </si>
  <si>
    <t>31063765</t>
  </si>
  <si>
    <t>PR-02226SUX-05830011</t>
  </si>
  <si>
    <t xml:space="preserve">M11452 SU X-AL 1335 GOLD OAK-TEXT. </t>
  </si>
  <si>
    <t>PR-02479SUX-05830011</t>
  </si>
  <si>
    <t xml:space="preserve">M15010 SU X-AL 1335 GOLD OAK-TEXT. </t>
  </si>
  <si>
    <t>PR-02509SUX-05830011</t>
  </si>
  <si>
    <t xml:space="preserve">M15064 SU X-AL 1335 GOLD OAK-TEXT. </t>
  </si>
  <si>
    <t>PR-02542SUX-05830011</t>
  </si>
  <si>
    <t xml:space="preserve">M15162 SU X-AL 1335 GOLD OAK-TEXT. </t>
  </si>
  <si>
    <t>PR-02561SUX-05830011</t>
  </si>
  <si>
    <t xml:space="preserve">M15191 SU X-AL 1335 GOLD OAK-TEXT. </t>
  </si>
  <si>
    <t>PR-02741SUX-05830011</t>
  </si>
  <si>
    <t xml:space="preserve">M9010 SU X-AL 1335 GOLD OAK-TEXT. </t>
  </si>
  <si>
    <t>PR-02893SUX-05830011</t>
  </si>
  <si>
    <t xml:space="preserve">M9312 SU X-AL 1335 GOLD OAK-TEXT. </t>
  </si>
  <si>
    <t>PR-04214SUX-05830011</t>
  </si>
  <si>
    <t xml:space="preserve">U-24x10x2 SU X-AL 1335 GOLD OAK-TEXT. </t>
  </si>
  <si>
    <t>PR-05772SUX-05830011</t>
  </si>
  <si>
    <t xml:space="preserve">M15380 SU X-AL 1335 GOLD OAK-TEXT. </t>
  </si>
  <si>
    <t>PR-06425SUX-05830011</t>
  </si>
  <si>
    <t xml:space="preserve">S-150x50x4 SU X-AL 1335 GOLD OAK-TEXT. </t>
  </si>
  <si>
    <t>PR-09321SUX-05830011</t>
  </si>
  <si>
    <t xml:space="preserve">M11387 SU X-AL 1335 GOLD OAK-TEXT. </t>
  </si>
  <si>
    <t>31063766</t>
  </si>
  <si>
    <t>PR-02226ANX-15790011</t>
  </si>
  <si>
    <t xml:space="preserve">M11452 AN X-102070 </t>
  </si>
  <si>
    <t>PR-02227ANX-15790011</t>
  </si>
  <si>
    <t xml:space="preserve">M11453 AN X-102070 </t>
  </si>
  <si>
    <t>PR-02473ANX-15790011</t>
  </si>
  <si>
    <t xml:space="preserve">M15004 AN X-102070 </t>
  </si>
  <si>
    <t>PR-02479ANX-15790011</t>
  </si>
  <si>
    <t xml:space="preserve">M15010 AN X-102070 </t>
  </si>
  <si>
    <t>PR-02481ANX-15790011</t>
  </si>
  <si>
    <t xml:space="preserve">M15012 AN X-102070 </t>
  </si>
  <si>
    <t>PR-02573ANX-15790011</t>
  </si>
  <si>
    <t xml:space="preserve">M15393 AN X-102070 </t>
  </si>
  <si>
    <t>31063780</t>
  </si>
  <si>
    <t>Profile. Nirmal Order-02 Project, ASI/VL 20/21-336</t>
  </si>
  <si>
    <t>PR-011304ANX-09870011</t>
  </si>
  <si>
    <t xml:space="preserve">S372 AN X-103520 </t>
  </si>
  <si>
    <t>PR-014368ANX-09870011</t>
  </si>
  <si>
    <t xml:space="preserve">S44371M AN X-103520 </t>
  </si>
  <si>
    <t>PR-014522ANX-09870011</t>
  </si>
  <si>
    <t xml:space="preserve">S44376M AN X-103520 </t>
  </si>
  <si>
    <t>PR-016408ANX-09870011</t>
  </si>
  <si>
    <t xml:space="preserve">M12509M AN X-103520 </t>
  </si>
  <si>
    <t>PR-016423ANX-09870011</t>
  </si>
  <si>
    <t xml:space="preserve">M12511M AN X-103520 </t>
  </si>
  <si>
    <t>PR-016426ANX-09870011</t>
  </si>
  <si>
    <t xml:space="preserve">M12413M AN X-103520 </t>
  </si>
  <si>
    <t>PR-016428ANX-09870011</t>
  </si>
  <si>
    <t xml:space="preserve">M12504M AN X-103520 </t>
  </si>
  <si>
    <t>PR-016430ANX-09870011</t>
  </si>
  <si>
    <t xml:space="preserve">M12519M AN X-103520 </t>
  </si>
  <si>
    <t>PR-016654ANX-09870011</t>
  </si>
  <si>
    <t xml:space="preserve">M12521M AN X-103520 </t>
  </si>
  <si>
    <t>PR-016667ANX-09870011</t>
  </si>
  <si>
    <t xml:space="preserve">M14636M AN X-103520 </t>
  </si>
  <si>
    <t>PR-016671ANX-09870011</t>
  </si>
  <si>
    <t xml:space="preserve">M14635M AN X-103520 </t>
  </si>
  <si>
    <t>PR-016687ANX-09870011</t>
  </si>
  <si>
    <t xml:space="preserve">M14607M AN X-103520 </t>
  </si>
  <si>
    <t>PR-016688ANX-09870011</t>
  </si>
  <si>
    <t xml:space="preserve">M14602M AN X-103520 </t>
  </si>
  <si>
    <t>PR-016689ANX-09870011</t>
  </si>
  <si>
    <t xml:space="preserve">M14606M AN X-103520 </t>
  </si>
  <si>
    <t>PR-016690ANX-09870011</t>
  </si>
  <si>
    <t xml:space="preserve">M14604M AN X-103520 </t>
  </si>
  <si>
    <t>PR-016691ANX-09870011</t>
  </si>
  <si>
    <t xml:space="preserve">M14603M AN X-103520 </t>
  </si>
  <si>
    <t>PR-016692ANX-09870011</t>
  </si>
  <si>
    <t xml:space="preserve">M14605M AN X-103520 </t>
  </si>
  <si>
    <t>PR-016698ANX-09870011</t>
  </si>
  <si>
    <t xml:space="preserve">M14609M AN X-103520 </t>
  </si>
  <si>
    <t>PR-016705ANX-09870011</t>
  </si>
  <si>
    <t xml:space="preserve">M14640M AN X-103520 </t>
  </si>
  <si>
    <t>PR-017575ANX-09870011</t>
  </si>
  <si>
    <t xml:space="preserve">M14649M AN X-103520 </t>
  </si>
  <si>
    <t>PR-018081ANX-09870011</t>
  </si>
  <si>
    <t xml:space="preserve">M12602M AN X-103520 </t>
  </si>
  <si>
    <t>PR-018083ANX-09870011</t>
  </si>
  <si>
    <t xml:space="preserve">M12601M AN X-103520 </t>
  </si>
  <si>
    <t>PR-02225ANX-09870011</t>
  </si>
  <si>
    <t xml:space="preserve">M11451 AN X-103520 </t>
  </si>
  <si>
    <t>PR-02228ANX-09870011</t>
  </si>
  <si>
    <t xml:space="preserve">M11454 AN X-103520 </t>
  </si>
  <si>
    <t>PR-02473ANX-09870011</t>
  </si>
  <si>
    <t xml:space="preserve">M15004 AN X-103520 </t>
  </si>
  <si>
    <t>PR-02479ANX-09870011</t>
  </si>
  <si>
    <t xml:space="preserve">M15010 AN X-103520 </t>
  </si>
  <si>
    <t>PR-02508ANX-09870011</t>
  </si>
  <si>
    <t xml:space="preserve">M15062 AN X-103520 </t>
  </si>
  <si>
    <t>PR-02580ANX-09870011</t>
  </si>
  <si>
    <t xml:space="preserve">M15460 AN X-103520 </t>
  </si>
  <si>
    <t>PR-03115ANX-09870011</t>
  </si>
  <si>
    <t xml:space="preserve">M964 AN X-103520 </t>
  </si>
  <si>
    <t>PR-05118ANX-09870011</t>
  </si>
  <si>
    <t xml:space="preserve">S-100x40x1,4 AN X-103520 </t>
  </si>
  <si>
    <t>PR-07298ANX-09870011</t>
  </si>
  <si>
    <t xml:space="preserve">M972 AN X-103520 </t>
  </si>
  <si>
    <t>PR-08748ANX-09870011</t>
  </si>
  <si>
    <t xml:space="preserve">M855 AN X-103520 </t>
  </si>
  <si>
    <t>PR-08749ANX-09870011</t>
  </si>
  <si>
    <t xml:space="preserve">M854 AN X-103520 </t>
  </si>
  <si>
    <t>PR-08921ANX-09870011</t>
  </si>
  <si>
    <t xml:space="preserve">S491 AN X-103520 </t>
  </si>
  <si>
    <t>31063823</t>
  </si>
  <si>
    <t>Profile. Project -58 Additional Order, Project -21</t>
  </si>
  <si>
    <t>PR-014368SUX-07470011</t>
  </si>
  <si>
    <t xml:space="preserve">S44371M SU X-AL 1135 WALNUT FLAT </t>
  </si>
  <si>
    <t>PR-014522SUX-07470011</t>
  </si>
  <si>
    <t xml:space="preserve">S44376M SU X-AL 1135 WALNUT FLAT </t>
  </si>
  <si>
    <t>PR-016667SUX-07470011</t>
  </si>
  <si>
    <t xml:space="preserve">M14636M SU X-AL 1135 WALNUT FLAT </t>
  </si>
  <si>
    <t>PR-016688SUX-07470011</t>
  </si>
  <si>
    <t xml:space="preserve">M14602M SU X-AL 1135 WALNUT FLAT </t>
  </si>
  <si>
    <t>PR-016690SUX-07470011</t>
  </si>
  <si>
    <t xml:space="preserve">M14604M SU X-AL 1135 WALNUT FLAT </t>
  </si>
  <si>
    <t>PR-016692SUX-07470011</t>
  </si>
  <si>
    <t xml:space="preserve">M14605M SU X-AL 1135 WALNUT FLAT </t>
  </si>
  <si>
    <t>PR-016705SUX-07470011</t>
  </si>
  <si>
    <t xml:space="preserve">M14640M SU X-AL 1135 WALNUT FLAT </t>
  </si>
  <si>
    <t>PR-017575SUX-07470011</t>
  </si>
  <si>
    <t xml:space="preserve">M14649M SU X-AL 1135 WALNUT FLAT </t>
  </si>
  <si>
    <t>PR-08921SUX-07470011</t>
  </si>
  <si>
    <t xml:space="preserve">S491 SU X-AL 1135 WALNUT FLAT </t>
  </si>
  <si>
    <t>31064106</t>
  </si>
  <si>
    <t>Profile. JTT Additional Order, ASI/VL-20/21-3444,</t>
  </si>
  <si>
    <t>PR-016673ABX-00010011</t>
  </si>
  <si>
    <t xml:space="preserve">M14624M MF X-0000 </t>
  </si>
  <si>
    <t>31064350</t>
  </si>
  <si>
    <t>Profile. Nexgen Villa Mock-up, AML-20/21-3158, AP</t>
  </si>
  <si>
    <t>PR-014366ANX-09840011</t>
  </si>
  <si>
    <t xml:space="preserve">S44490M AN X-102020 </t>
  </si>
  <si>
    <t>PR-014368ANX-09840011</t>
  </si>
  <si>
    <t xml:space="preserve">S44371M AN X-102020 </t>
  </si>
  <si>
    <t>PR-014522ANX-09840011</t>
  </si>
  <si>
    <t xml:space="preserve">S44376M AN X-102020 </t>
  </si>
  <si>
    <t>PR-015766ANX-09840011</t>
  </si>
  <si>
    <t xml:space="preserve">M973 AN X-102020 </t>
  </si>
  <si>
    <t>PR-015775ANX-09840011</t>
  </si>
  <si>
    <t xml:space="preserve">M990 AN X-102020 </t>
  </si>
  <si>
    <t>PR-016659ANX-09840011</t>
  </si>
  <si>
    <t xml:space="preserve">M933 AN X-102020 </t>
  </si>
  <si>
    <t>PR-016667ANX-09840011</t>
  </si>
  <si>
    <t xml:space="preserve">M14636M AN X-102020 </t>
  </si>
  <si>
    <t>PR-016671ANX-09840011</t>
  </si>
  <si>
    <t xml:space="preserve">M14635M AN X-102020 </t>
  </si>
  <si>
    <t>PR-016682ANX-09840011</t>
  </si>
  <si>
    <t xml:space="preserve">M14625M AN X-102020 </t>
  </si>
  <si>
    <t>PR-016688ANX-09840011</t>
  </si>
  <si>
    <t xml:space="preserve">M14602M AN X-102020 </t>
  </si>
  <si>
    <t>PR-016690ANX-09840011</t>
  </si>
  <si>
    <t xml:space="preserve">M14604M AN X-102020 </t>
  </si>
  <si>
    <t>PR-016692ANX-09840011</t>
  </si>
  <si>
    <t xml:space="preserve">M14605M AN X-102020 </t>
  </si>
  <si>
    <t>PR-02225ANX-09840011</t>
  </si>
  <si>
    <t xml:space="preserve">M11451 AN X-102020 </t>
  </si>
  <si>
    <t>PR-02550ANX-09840011</t>
  </si>
  <si>
    <t xml:space="preserve">M15172 AN X-102020 </t>
  </si>
  <si>
    <t>PR-03040ANX-09840011</t>
  </si>
  <si>
    <t xml:space="preserve">M954 AN X-102020 </t>
  </si>
  <si>
    <t>PR-03062ANX-09840011</t>
  </si>
  <si>
    <t xml:space="preserve">M957 AN X-102020 </t>
  </si>
  <si>
    <t>PR-03115ANX-09840011</t>
  </si>
  <si>
    <t xml:space="preserve">M964 AN X-102020 </t>
  </si>
  <si>
    <t>PR-03119ANX-09840011</t>
  </si>
  <si>
    <t xml:space="preserve">M965 AN X-102020 </t>
  </si>
  <si>
    <t>PR-03186ANX-09840011</t>
  </si>
  <si>
    <t xml:space="preserve">M977 AN X-102020 </t>
  </si>
  <si>
    <t>PR-08921ANX-09840011</t>
  </si>
  <si>
    <t xml:space="preserve">S491 AN X-102020 </t>
  </si>
  <si>
    <t>31064405</t>
  </si>
  <si>
    <t>Profile. Rajshree Order 02, ASI/VL 20/21-3477, MK</t>
  </si>
  <si>
    <t>PR-02893ANX-09870011</t>
  </si>
  <si>
    <t xml:space="preserve">M9312 AN X-103520 </t>
  </si>
  <si>
    <t>31064500</t>
  </si>
  <si>
    <t>Profile. Aditya Le Grandiose, AML-19/20-2989-R07/0</t>
  </si>
  <si>
    <t>PR-016425ABX-00010011</t>
  </si>
  <si>
    <t xml:space="preserve">M12412M MF X-0000 </t>
  </si>
  <si>
    <t>PR-02741ABX-00010011</t>
  </si>
  <si>
    <t xml:space="preserve">M9010 MF X-0000 </t>
  </si>
  <si>
    <t>PR-02757ABX-00010011</t>
  </si>
  <si>
    <t xml:space="preserve">M903 MF X-0000 </t>
  </si>
  <si>
    <t>PR-02897ABX-00010011</t>
  </si>
  <si>
    <t xml:space="preserve">M9316 MF X-0000 </t>
  </si>
  <si>
    <t>31064640</t>
  </si>
  <si>
    <t>Profile. Kavita Residence project, ASI/VL 20/21- 3</t>
  </si>
  <si>
    <t>PR-011304SUX-03720011</t>
  </si>
  <si>
    <t xml:space="preserve">S372 SU X-AL 1122 WALNUT </t>
  </si>
  <si>
    <t>PR-014366SUX-03720011</t>
  </si>
  <si>
    <t xml:space="preserve">S44490M SU X-AL 1122 WALNUT </t>
  </si>
  <si>
    <t>PR-014368SUX-03720011</t>
  </si>
  <si>
    <t xml:space="preserve">S44371M SU X-AL 1122 WALNUT </t>
  </si>
  <si>
    <t>PR-014522SUX-03720011</t>
  </si>
  <si>
    <t xml:space="preserve">S44376M SU X-AL 1122 WALNUT </t>
  </si>
  <si>
    <t>PR-016667SUX-03720011</t>
  </si>
  <si>
    <t xml:space="preserve">M14636M SU X-AL 1122 WALNUT </t>
  </si>
  <si>
    <t>PR-016671SUX-03720011</t>
  </si>
  <si>
    <t xml:space="preserve">M14635M SU X-AL 1122 WALNUT </t>
  </si>
  <si>
    <t>PR-016687SUX-03720011</t>
  </si>
  <si>
    <t xml:space="preserve">M14607M SU X-AL 1122 WALNUT </t>
  </si>
  <si>
    <t>PR-016688SUX-03720011</t>
  </si>
  <si>
    <t xml:space="preserve">M14602M SU X-AL 1122 WALNUT </t>
  </si>
  <si>
    <t>PR-016689SUX-03720011</t>
  </si>
  <si>
    <t xml:space="preserve">M14606M SU X-AL 1122 WALNUT </t>
  </si>
  <si>
    <t>PR-016690SUX-03720011</t>
  </si>
  <si>
    <t xml:space="preserve">M14604M SU X-AL 1122 WALNUT </t>
  </si>
  <si>
    <t>PR-016692SUX-03720011</t>
  </si>
  <si>
    <t xml:space="preserve">M14605M SU X-AL 1122 WALNUT </t>
  </si>
  <si>
    <t>PR-016705SUX-03720011</t>
  </si>
  <si>
    <t xml:space="preserve">M14640M SU X-AL 1122 WALNUT </t>
  </si>
  <si>
    <t>PR-017573SUX-03720011</t>
  </si>
  <si>
    <t xml:space="preserve">M910 SU X-AL 1122 WALNUT </t>
  </si>
  <si>
    <t>PR-02477SUX-03720011</t>
  </si>
  <si>
    <t xml:space="preserve">M15008 SU X-AL 1122 WALNUT </t>
  </si>
  <si>
    <t>PR-02580SUX-03720011</t>
  </si>
  <si>
    <t xml:space="preserve">M15460 SU X-AL 1122 WALNUT </t>
  </si>
  <si>
    <t>PR-02750SUX-03720011</t>
  </si>
  <si>
    <t xml:space="preserve">M902 SU X-AL 1122 WALNUT </t>
  </si>
  <si>
    <t>PR-02757SUX-03720011</t>
  </si>
  <si>
    <t xml:space="preserve">M903 SU X-AL 1122 WALNUT </t>
  </si>
  <si>
    <t>PR-02893SUX-03720011</t>
  </si>
  <si>
    <t xml:space="preserve">M9312 SU X-AL 1122 WALNUT </t>
  </si>
  <si>
    <t>PR-02897SUX-03720011</t>
  </si>
  <si>
    <t xml:space="preserve">M9316 SU X-AL 1122 WALNUT </t>
  </si>
  <si>
    <t>PR-08903SUX-03720011</t>
  </si>
  <si>
    <t xml:space="preserve">M856 SU X-AL 1122 WALNUT </t>
  </si>
  <si>
    <t>PR-08976SUX-03720011</t>
  </si>
  <si>
    <t xml:space="preserve">M858 SU X-AL 1122 WALNUT </t>
  </si>
  <si>
    <t>31064836</t>
  </si>
  <si>
    <t>Profile. Madhana Gopal M6 Proj, ASI/VL20/21-3538</t>
  </si>
  <si>
    <t>PR-010557ANX-15810011</t>
  </si>
  <si>
    <t xml:space="preserve">S60431M AN X-103070 </t>
  </si>
  <si>
    <t>PR-013884ANX-15810011</t>
  </si>
  <si>
    <t xml:space="preserve">S77387M AN X-103070 </t>
  </si>
  <si>
    <t>PR-014244ANX-15810011</t>
  </si>
  <si>
    <t xml:space="preserve">S77901M AN X-103070 </t>
  </si>
  <si>
    <t>31064918</t>
  </si>
  <si>
    <t>Profile. VPR Shantiniketan lot-03,  PB 25/05</t>
  </si>
  <si>
    <t>PR-011304HBX-01930011</t>
  </si>
  <si>
    <t xml:space="preserve">S372 SP X-7039M </t>
  </si>
  <si>
    <t>PR-014522HBX-01930011</t>
  </si>
  <si>
    <t xml:space="preserve">S44376M SP X-7039M </t>
  </si>
  <si>
    <t>PR-016659HBX-01930011</t>
  </si>
  <si>
    <t xml:space="preserve">M933 SP X-7039M </t>
  </si>
  <si>
    <t>PR-016667HBX-01930011</t>
  </si>
  <si>
    <t xml:space="preserve">M14636M SP X-7039M </t>
  </si>
  <si>
    <t>PR-016671HBX-01930011</t>
  </si>
  <si>
    <t xml:space="preserve">M14635M SP X-7039M </t>
  </si>
  <si>
    <t>PR-016687HBX-01930011</t>
  </si>
  <si>
    <t xml:space="preserve">M14607M SP X-7039M </t>
  </si>
  <si>
    <t>PR-016688HBX-01930011</t>
  </si>
  <si>
    <t xml:space="preserve">M14602M SP X-7039M </t>
  </si>
  <si>
    <t>PR-016689HBX-01930011</t>
  </si>
  <si>
    <t xml:space="preserve">M14606M SP X-7039M </t>
  </si>
  <si>
    <t>PR-016690HBX-01930011</t>
  </si>
  <si>
    <t xml:space="preserve">M14604M SP X-7039M </t>
  </si>
  <si>
    <t>PR-016691HBX-01930011</t>
  </si>
  <si>
    <t xml:space="preserve">M14603M SP X-7039M </t>
  </si>
  <si>
    <t>PR-016692HBX-01930011</t>
  </si>
  <si>
    <t xml:space="preserve">M14605M SP X-7039M </t>
  </si>
  <si>
    <t>PR-016705HBX-01930011</t>
  </si>
  <si>
    <t xml:space="preserve">M14640M SP X-7039M </t>
  </si>
  <si>
    <t>PR-017573HBX-01930011</t>
  </si>
  <si>
    <t xml:space="preserve">M910 SP X-7039M </t>
  </si>
  <si>
    <t>PR-017575HBX-01930011</t>
  </si>
  <si>
    <t xml:space="preserve">M14649M SP X-7039M </t>
  </si>
  <si>
    <t>PR-02225HBX-01930011</t>
  </si>
  <si>
    <t xml:space="preserve">M11451 SP X-7039M </t>
  </si>
  <si>
    <t>PR-02741HBX-01930011</t>
  </si>
  <si>
    <t xml:space="preserve">M9010 SP X-7039M </t>
  </si>
  <si>
    <t>PR-02757HBX-01930011</t>
  </si>
  <si>
    <t xml:space="preserve">M903 SP X-7039M </t>
  </si>
  <si>
    <t>PR-02765HBX-01930011</t>
  </si>
  <si>
    <t xml:space="preserve">M905 SP X-7039M </t>
  </si>
  <si>
    <t>PR-02893HBX-01930011</t>
  </si>
  <si>
    <t xml:space="preserve">M9312 SP X-7039M </t>
  </si>
  <si>
    <t>PR-02897HBX-01930011</t>
  </si>
  <si>
    <t xml:space="preserve">M9316 SP X-7039M </t>
  </si>
  <si>
    <t>PR-03040HBX-01930011</t>
  </si>
  <si>
    <t xml:space="preserve">M954 SP X-7039M </t>
  </si>
  <si>
    <t>PR-03119HBX-01930011</t>
  </si>
  <si>
    <t xml:space="preserve">M965 SP X-7039M </t>
  </si>
  <si>
    <t>PR-03186HBX-01930011</t>
  </si>
  <si>
    <t xml:space="preserve">M977 SP X-7039M </t>
  </si>
  <si>
    <t>PR-03204HBX-01930011</t>
  </si>
  <si>
    <t xml:space="preserve">M981 SP X-7039M </t>
  </si>
  <si>
    <t>PR-05117HBX-01930011</t>
  </si>
  <si>
    <t xml:space="preserve">Γ-50x20x1,2 SP X-7039M </t>
  </si>
  <si>
    <t>PR-05238HBX-01930011</t>
  </si>
  <si>
    <t xml:space="preserve">S-50x20x1,3 SP X-7039M </t>
  </si>
  <si>
    <t>PR-06425HBX-01930011</t>
  </si>
  <si>
    <t xml:space="preserve">S-150x50x4 SP X-7039M </t>
  </si>
  <si>
    <t>PR-08903HBX-01930011</t>
  </si>
  <si>
    <t xml:space="preserve">M856 SP X-7039M </t>
  </si>
  <si>
    <t>PR-08904HBX-01930011</t>
  </si>
  <si>
    <t xml:space="preserve">M857 SP X-7039M </t>
  </si>
  <si>
    <t>PR-08976HBX-01930011</t>
  </si>
  <si>
    <t xml:space="preserve">M858 SP X-7039M </t>
  </si>
  <si>
    <t>PR-09321HBX-01930011</t>
  </si>
  <si>
    <t xml:space="preserve">M11387 SP X-7039M </t>
  </si>
  <si>
    <t>31065561</t>
  </si>
  <si>
    <t>Profile. RAJ GOPAL REDDY, ASI/VL-20/21-3623, SN 29</t>
  </si>
  <si>
    <t>PR-013058ABX-00010011</t>
  </si>
  <si>
    <t xml:space="preserve">M70029 MF X-0000 </t>
  </si>
  <si>
    <t>PR-013061ABX-00010011</t>
  </si>
  <si>
    <t xml:space="preserve">M70027 MF X-0000 </t>
  </si>
  <si>
    <t>31065562</t>
  </si>
  <si>
    <t>PR-012899ANX-09840011</t>
  </si>
  <si>
    <t xml:space="preserve">M70015 AN X-102020 </t>
  </si>
  <si>
    <t>PR-013049ANX-09840011</t>
  </si>
  <si>
    <t xml:space="preserve">M70006 AN X-102020 </t>
  </si>
  <si>
    <t>PR-015595ANX-09840011</t>
  </si>
  <si>
    <t xml:space="preserve">M985 AN X-102020 </t>
  </si>
  <si>
    <t>PR-016425ANX-09840011</t>
  </si>
  <si>
    <t xml:space="preserve">M12412M AN X-102020 </t>
  </si>
  <si>
    <t>PR-016691ANX-09840011</t>
  </si>
  <si>
    <t xml:space="preserve">M14603M AN X-102020 </t>
  </si>
  <si>
    <t>PR-016705ANX-09840011</t>
  </si>
  <si>
    <t xml:space="preserve">M14640M AN X-102020 </t>
  </si>
  <si>
    <t>PR-02894ANX-09840011</t>
  </si>
  <si>
    <t xml:space="preserve">M9313 AN X-102020 </t>
  </si>
  <si>
    <t>PR-05142ANX-09840011</t>
  </si>
  <si>
    <t xml:space="preserve">S-60x60x1,4 AN X-102020 </t>
  </si>
  <si>
    <t>PR-05392ANX-09840011</t>
  </si>
  <si>
    <t xml:space="preserve">U-10x6x1 AN X-102020 </t>
  </si>
  <si>
    <t>PR-05758ANX-09840011</t>
  </si>
  <si>
    <t xml:space="preserve">M500052 AN X-102020 </t>
  </si>
  <si>
    <t>7000</t>
  </si>
  <si>
    <t>6000</t>
  </si>
  <si>
    <t>6500</t>
  </si>
  <si>
    <t>6420</t>
  </si>
  <si>
    <t>5000</t>
  </si>
  <si>
    <t>4700</t>
  </si>
  <si>
    <t>3000</t>
  </si>
  <si>
    <t>2589883</t>
  </si>
  <si>
    <t>32052969</t>
  </si>
  <si>
    <t>Acc. Mr. Ajay Kumar, ASI/VL/20-21-3171, VK 01/02</t>
  </si>
  <si>
    <t>EX-3809761033</t>
  </si>
  <si>
    <t>DOOR HANDLE SET WITH OVAL ROSETTE ALUMIL LIGHT SILVER F1</t>
  </si>
  <si>
    <t>PCS</t>
  </si>
  <si>
    <t>2589884</t>
  </si>
  <si>
    <t>32053457</t>
  </si>
  <si>
    <t>Acc. Hyderabad Showroom, ASI/VL/20-21-3285, VK 03/</t>
  </si>
  <si>
    <t>EX-3809976661</t>
  </si>
  <si>
    <t>CRANKED SLIM HANDLE FACADE/SLIDING ALUMIL PIN63mm RIGHT BLACK MATT</t>
  </si>
  <si>
    <t>2545387</t>
  </si>
  <si>
    <t>EX-6000120100</t>
  </si>
  <si>
    <t>ROLLER ALUMINIUM SINGLE WITH PLATE M9000 M9200 FLYSCR</t>
  </si>
  <si>
    <t>2589887</t>
  </si>
  <si>
    <t>32053529</t>
  </si>
  <si>
    <t>Acc. Prabu &amp; Gayathri project, ASI/VL 20/21-3308,</t>
  </si>
  <si>
    <t>EX-3600990111</t>
  </si>
  <si>
    <t>DOOR HINGE 65mm DOUBLE WITH PLATE 21mm WITH ADDITION 9mm SILVER ANOD</t>
  </si>
  <si>
    <t>2589885</t>
  </si>
  <si>
    <t>32053533</t>
  </si>
  <si>
    <t>Acc. Project ? 58 /21005, ASI/Vlu-20/21-3301, PB 0</t>
  </si>
  <si>
    <t>2590217</t>
  </si>
  <si>
    <t>32053555</t>
  </si>
  <si>
    <t>Acc. Factory Material Additional Order, ASI/VL 20/</t>
  </si>
  <si>
    <t>EX-3101150102</t>
  </si>
  <si>
    <t>WATER EVACUATION CAP ROUND WHITE</t>
  </si>
  <si>
    <t>EX-3101150103</t>
  </si>
  <si>
    <t>WATER EVACUATION END CAP FOR HINGED SYSTEMS ROUND BLACK</t>
  </si>
  <si>
    <t>EX-3509730011</t>
  </si>
  <si>
    <t>STANDARD HINGE ALUMIL WITH INOX FIXING EURO GROOVE SILVER</t>
  </si>
  <si>
    <t>EX-3809976633</t>
  </si>
  <si>
    <t>CRANKED SLIM HANDLE FACADE/SLIDING ALUMIL PIN63mm RIGHT LIGHT SILVER F1</t>
  </si>
  <si>
    <t>EX-4404064100</t>
  </si>
  <si>
    <t>SLIDING LOCK 2 POINTS 600 mm BS15</t>
  </si>
  <si>
    <t>EX-4720112309</t>
  </si>
  <si>
    <t>MOUNTING PLATE FOR GEZE TS3000 SILVER</t>
  </si>
  <si>
    <t>EX-4723010003</t>
  </si>
  <si>
    <t>DOOR CLOSER TS3000 EN:1-4 (1100mm) BLACK</t>
  </si>
  <si>
    <t>EX-4742200500</t>
  </si>
  <si>
    <t>SECOND SASH STANDARD LATCH SET</t>
  </si>
  <si>
    <t>SET</t>
  </si>
  <si>
    <t>EX-6309541000</t>
  </si>
  <si>
    <t>SLIDING LOCK 2 POINTS 1000 mm BS15</t>
  </si>
  <si>
    <t>EX-6601250203</t>
  </si>
  <si>
    <t>END COVER FOR INLINE STRIKE PLATE M12500</t>
  </si>
  <si>
    <t>INT-6604401103</t>
  </si>
  <si>
    <t>PAIR OF S440 MEETING STILE SASH STOPPER</t>
  </si>
  <si>
    <t>PAI</t>
  </si>
  <si>
    <t>32053597</t>
  </si>
  <si>
    <t>Acc. Mr. Srikanth Order-02 Project, ASI/VL 20/21-3</t>
  </si>
  <si>
    <t>2590278</t>
  </si>
  <si>
    <t>32053722</t>
  </si>
  <si>
    <t>Acc. GVK Sky City ADDITIONAL ORDER, ASI/Vlu-20/21-</t>
  </si>
  <si>
    <t>EX-3806036260</t>
  </si>
  <si>
    <t>ADJUSTABLE TWO-WAY GEARBOX FOR OPEN OUT 23-35MM</t>
  </si>
  <si>
    <t>EX-4151353000</t>
  </si>
  <si>
    <t>CONCEALED MIDDLE HINGE AK-8 ZAMAΚ</t>
  </si>
  <si>
    <t>2590702</t>
  </si>
  <si>
    <t>32053769</t>
  </si>
  <si>
    <t>Acc. Hanumanth Rao - Lot 1, ASI/VL/20-21-3363, VK</t>
  </si>
  <si>
    <t>EX-1251346400</t>
  </si>
  <si>
    <t>MECHANICAL CORNER CLEAT 13x46,4mm</t>
  </si>
  <si>
    <t>EX-1252346400</t>
  </si>
  <si>
    <t>MECHANICAL CORNER CLEAT 23x46,8mm</t>
  </si>
  <si>
    <t>EX-2007000503</t>
  </si>
  <si>
    <t>OUTSIDE GLAZING INSULATING GASKET FOR SLIDING SYSTEMS 4-5mm EPDM BLACK</t>
  </si>
  <si>
    <t>EX-2109800001</t>
  </si>
  <si>
    <t>GASKET FOR MID BIFOLDIND DOOR SASH - S700 MEETING STILE EPDM BLACK</t>
  </si>
  <si>
    <t>EX-3110984903</t>
  </si>
  <si>
    <t>COVER FOR HANDLE 6100984900 BLACK</t>
  </si>
  <si>
    <t>EX-3131001700</t>
  </si>
  <si>
    <t>NRG BAR 10x17x1200mm</t>
  </si>
  <si>
    <t>EX-3131003100</t>
  </si>
  <si>
    <t>NRG BAR 10x31x1200mm</t>
  </si>
  <si>
    <t>EX-3509830003</t>
  </si>
  <si>
    <t>MIDDLE HINGE FOR FOR FOLDING DOORS BLACK</t>
  </si>
  <si>
    <t>EX-3600990112</t>
  </si>
  <si>
    <t>DOOR HINGE 65mm DOUBLE WITH PLATE 21mm WITH ADDITION 9mm BLACK ANOD</t>
  </si>
  <si>
    <t>EX-3801814761</t>
  </si>
  <si>
    <t>L&amp;S HANDLE 252mm ALUMIL PIN50mm BLACK MATT</t>
  </si>
  <si>
    <t>EX-3805420261</t>
  </si>
  <si>
    <t>FLUSH HANDLE FOR L&amp;S WINDOW 11mm DEPTH BLACK MAT</t>
  </si>
  <si>
    <t>EX-3806028000</t>
  </si>
  <si>
    <t>ROD CONNECTOR FOR GEARBOX / CREMONE OPEN OUT L=25mm</t>
  </si>
  <si>
    <t>EX-3809761061</t>
  </si>
  <si>
    <t>DOOR HANDLE SET WITH OVAL ROSETTE ALUMIL BLACK MATT</t>
  </si>
  <si>
    <t>EX-4123295457</t>
  </si>
  <si>
    <t>SUPPORT TENSION SPRING GU 934/937 &gt;200kg</t>
  </si>
  <si>
    <t>2590699</t>
  </si>
  <si>
    <t>EX-4150190811</t>
  </si>
  <si>
    <t>LIFT SLIDE GEAR 934/937 BS27.5 2115-2765 SILVER ALUMIL</t>
  </si>
  <si>
    <t>EX-4151205700</t>
  </si>
  <si>
    <t>VENTILATION KIT FOR LIFT SLIDE</t>
  </si>
  <si>
    <t>EX-4152558009</t>
  </si>
  <si>
    <t>COUNTERSUNK SCREW M5X80 DIN 965-4.8-H</t>
  </si>
  <si>
    <t>EX-4153726100</t>
  </si>
  <si>
    <t>LOCKING PLATE NOT ADJUSTABLE ALU-JET 10 A1.5mm</t>
  </si>
  <si>
    <t>EX-4154761100</t>
  </si>
  <si>
    <t>LIFT SLIDE ROLLER CONNECTION ROD L:1110mm FOR Sw:700-1601mm</t>
  </si>
  <si>
    <t>EX-4154880000</t>
  </si>
  <si>
    <t>BASIC ROLLER KIT GU 934 300kg</t>
  </si>
  <si>
    <t>EX-4156226600</t>
  </si>
  <si>
    <t>LIFT SLIDE STRIKER PLATE GU 934/937</t>
  </si>
  <si>
    <t>EX-4159416000</t>
  </si>
  <si>
    <t>CONNECTING ROD FOR EXTERNAL LATCH L:1600mm AK-8</t>
  </si>
  <si>
    <t>EX-4211596000</t>
  </si>
  <si>
    <t>ADJUSTABLE PIN FOR ADDITIONAL LOCKING FOR T/T MECHANISM ALUMIL</t>
  </si>
  <si>
    <t>EX-4603353500</t>
  </si>
  <si>
    <t>CYLINDER 70mm 30-10-30 (35/35) ALUMIL NICKEL</t>
  </si>
  <si>
    <t>EX-4740065600</t>
  </si>
  <si>
    <t>SET DEAD BOLT LATCH FOR ACCORDION UPPER AND LOWER</t>
  </si>
  <si>
    <t>EX-6100221003</t>
  </si>
  <si>
    <t>ALBATROS LOCKER BLACK</t>
  </si>
  <si>
    <t>EX-6100984903</t>
  </si>
  <si>
    <t>HANDLE FOR FOLDING SERIES BLACK ALBATROSS</t>
  </si>
  <si>
    <t>EX-7206501703</t>
  </si>
  <si>
    <t>VENTILATION CAP M65 BLACK.</t>
  </si>
  <si>
    <t>EX-7625506000</t>
  </si>
  <si>
    <t>COUNTERSUNK HANDLE SCREW M5x60</t>
  </si>
  <si>
    <t>INT-3110073603</t>
  </si>
  <si>
    <t>CLIP OF WATER EVACUATION FOR LOW FRAME S700</t>
  </si>
  <si>
    <t>2590277</t>
  </si>
  <si>
    <t>32053781</t>
  </si>
  <si>
    <t>Acc. Srikant (Esmerlda Villa-47), ASI/VL 20/21-336</t>
  </si>
  <si>
    <t>EX-1131518000</t>
  </si>
  <si>
    <t>CRIMP CORNER CLEAT 15x18mm</t>
  </si>
  <si>
    <t>EX-1132340000</t>
  </si>
  <si>
    <t>CRIMP CORNER CLEAT 23x40,4mm</t>
  </si>
  <si>
    <t>EX-1132346400</t>
  </si>
  <si>
    <t>CRIMP CORNER CLEAT 23x46,8mm</t>
  </si>
  <si>
    <t>EX-1133346400</t>
  </si>
  <si>
    <t>CRIMP CORNER CLEAT 33x46,8mm</t>
  </si>
  <si>
    <t>EX-1135730800</t>
  </si>
  <si>
    <t>CRIMP CORNER CLEAT 57,4x31,4mm</t>
  </si>
  <si>
    <t>EX-1651100100</t>
  </si>
  <si>
    <t>CAST ALUMINIUM T-CLEAT OUTSIDE 29x67 mm RIGHT</t>
  </si>
  <si>
    <t>EX-1651100200</t>
  </si>
  <si>
    <t>CAST ALUMINIUM T-CLEAT OUTSIDE 29x67 mm LEFT</t>
  </si>
  <si>
    <t>EX-1654733000</t>
  </si>
  <si>
    <t>CAST ALUMINIUM T-CLEAT INSIDE 47X33,2mm</t>
  </si>
  <si>
    <t>EX-2000686001</t>
  </si>
  <si>
    <t>OUTSIDE GLAZING GASKET PLUGGED 3mm EPDM BLACK</t>
  </si>
  <si>
    <t>EX-2000800701</t>
  </si>
  <si>
    <t>GLAZING GASKET 7mm EPDM BLACK</t>
  </si>
  <si>
    <t>EX-2201100201</t>
  </si>
  <si>
    <t>SEAL GASKET SASH DUAL WALL 3,5mm EPDM BLACK</t>
  </si>
  <si>
    <t>EX-2201518201</t>
  </si>
  <si>
    <t>SEAL GASKET 5mm FOR ENTRANCE DOORS EPDM BLACK</t>
  </si>
  <si>
    <t>EX-2900000300</t>
  </si>
  <si>
    <t>SETTING BLOCK 3mm</t>
  </si>
  <si>
    <t>EX-3132500500</t>
  </si>
  <si>
    <t>NRG BAR 25x5x1200mm</t>
  </si>
  <si>
    <t>EX-3132501000</t>
  </si>
  <si>
    <t>NRG BAR 25x10x1200mm</t>
  </si>
  <si>
    <t>EX-3132501300</t>
  </si>
  <si>
    <t>NRG BAR 25x13x1200mm</t>
  </si>
  <si>
    <t>EX-3132501900</t>
  </si>
  <si>
    <t>NRG BAR 25x19x1200mm</t>
  </si>
  <si>
    <t>EX-4153593500</t>
  </si>
  <si>
    <t>LOCKING PLATE Se MUSHROOM 9mm 14/18 PRESSURE 3,5</t>
  </si>
  <si>
    <t>EX-4153736800</t>
  </si>
  <si>
    <t>MIDDLE STRIKEPLATE U24/6 LEFT</t>
  </si>
  <si>
    <t>EX-4220604000</t>
  </si>
  <si>
    <t>MIDDLE STRIKEPLATE 14/18 U20/6 LEFT</t>
  </si>
  <si>
    <t>EX-4500324811</t>
  </si>
  <si>
    <t>LOCKING PLATE FOR DOOR LOCK AUT-MR/24x3/120/NL10</t>
  </si>
  <si>
    <t>EX-4740371500</t>
  </si>
  <si>
    <t>LATCH DOOR FLAT PROFILE 220mm BLACK</t>
  </si>
  <si>
    <t>EX-4740372011</t>
  </si>
  <si>
    <t>LATCH EURO GROOVE 14/18 220mm SILVER GALV.</t>
  </si>
  <si>
    <t>EX-4740412409</t>
  </si>
  <si>
    <t>SINGLE KEEPER FOR LATCH EURO GROOVE ZAMAK SILVER GALV.</t>
  </si>
  <si>
    <t>EX-4854855300</t>
  </si>
  <si>
    <t>DEADBOLT KEEP 62mm BACK COVER</t>
  </si>
  <si>
    <t>INT-2508501501</t>
  </si>
  <si>
    <t>GASKET OF SF85 ADJOINING PROFILE EPDM BLACK</t>
  </si>
  <si>
    <t>INT-3808501133</t>
  </si>
  <si>
    <t>HANDLE FOR BIFOLDING DOOR SF85 NATURAL ANODISED</t>
  </si>
  <si>
    <t>INT-3808501145</t>
  </si>
  <si>
    <t>HANDLE FOR BIFOLDING DOOR SF85 BLACK ANODISED</t>
  </si>
  <si>
    <t>INT-6100102100</t>
  </si>
  <si>
    <t>LOCKING GEAR MECHANISM FOR MIDDLE SASH SF 85</t>
  </si>
  <si>
    <t>2589894</t>
  </si>
  <si>
    <t>32053796</t>
  </si>
  <si>
    <t>Acc. Nirmal Order-02 Project, ASI/VL 20/21-3368, M</t>
  </si>
  <si>
    <t>EX-1200036000</t>
  </si>
  <si>
    <t>CORNER CLEAT 2,5x10,4mm</t>
  </si>
  <si>
    <t>EX-1401126000</t>
  </si>
  <si>
    <t>CORNER CONNECTOR DIE CAST 10,6x26,2mm</t>
  </si>
  <si>
    <t>EX-1801900001</t>
  </si>
  <si>
    <t>ALIGNMENT CORNER INOX THIN</t>
  </si>
  <si>
    <t>EX-2206300001</t>
  </si>
  <si>
    <t>SEAL GASKET 3,5mm EPDM BLACK</t>
  </si>
  <si>
    <t>EX-2400031201</t>
  </si>
  <si>
    <t>GASKET FOR COVERING FRAME QUIDES EPDM BLACK</t>
  </si>
  <si>
    <t>EX-2900000200</t>
  </si>
  <si>
    <t>SETTING BLOCK 2mm</t>
  </si>
  <si>
    <t>EX-3111461100</t>
  </si>
  <si>
    <t>SET OF SASH FIXING SPACERS M14600 (4pcs)</t>
  </si>
  <si>
    <t>EX-3500001003</t>
  </si>
  <si>
    <t>STANDARD HINGE TYPE CE BLACK</t>
  </si>
  <si>
    <t>EX-4409542600</t>
  </si>
  <si>
    <t>SLIDING LOCK 4 POINTS 1600 mm BS15</t>
  </si>
  <si>
    <t>EX-6206910603</t>
  </si>
  <si>
    <t>BRUSH PILE SEAL 6mm 4P BLACK</t>
  </si>
  <si>
    <t>2590246</t>
  </si>
  <si>
    <t>EX-6600045001</t>
  </si>
  <si>
    <t>INOX GUIDE RAIL U-TYPE 0.8mm S350, S560, M12500, M14600 6.0m</t>
  </si>
  <si>
    <t>32053841</t>
  </si>
  <si>
    <t>Acc. Sonthalia Additional Order, ASI/VL 20/21-3389</t>
  </si>
  <si>
    <t>2590237</t>
  </si>
  <si>
    <t>32053842</t>
  </si>
  <si>
    <t>Acc. Project -58 Additional Order, Project -21005,</t>
  </si>
  <si>
    <t>2590250</t>
  </si>
  <si>
    <t>2589889</t>
  </si>
  <si>
    <t>32053845</t>
  </si>
  <si>
    <t>Acc. GVK Sky City  ADDITIONAL, ASI/Vlu-20/21-3387,</t>
  </si>
  <si>
    <t>32053852</t>
  </si>
  <si>
    <t>Acc. Chennai Display, ASI/VL-20-21-3191, KK 26/03</t>
  </si>
  <si>
    <t>32053981</t>
  </si>
  <si>
    <t>Acc. Fortune One-Mockup-Additional Roller, ASI/VL/</t>
  </si>
  <si>
    <t>2589890</t>
  </si>
  <si>
    <t>32054083</t>
  </si>
  <si>
    <t>Acc. Etna Additiona Order, ASI/VL-20/21-3443, MK 1</t>
  </si>
  <si>
    <t>2589893</t>
  </si>
  <si>
    <t>32054236</t>
  </si>
  <si>
    <t>Acc. Nexgen Villa Mock-up, AML-20/21-3158, AP 23/0</t>
  </si>
  <si>
    <t>EX-1801421800</t>
  </si>
  <si>
    <t>ALIGNMENT CORNER Μ14218</t>
  </si>
  <si>
    <t>EX-1802004000</t>
  </si>
  <si>
    <t>ALIGNMENT CORNER MON2000</t>
  </si>
  <si>
    <t>EX-2906700200</t>
  </si>
  <si>
    <t>GLAZING BRIDGE FOR FRAMES S67</t>
  </si>
  <si>
    <t>EX-3100099003</t>
  </si>
  <si>
    <t>END CAP FOR ADDITIONAL PROFILE M990</t>
  </si>
  <si>
    <t>EX-3111460603</t>
  </si>
  <si>
    <t>CONNECTOR FOR M14600 TRANSOM TO INTERLOCKING</t>
  </si>
  <si>
    <t>EX-3500001009</t>
  </si>
  <si>
    <t>STANDARD HINGE TYPE CE SILVER ANODIC ICE</t>
  </si>
  <si>
    <t>EX-3501000009</t>
  </si>
  <si>
    <t>TRIPLE HINGE TYPE CE SILVER ANODIC ICE</t>
  </si>
  <si>
    <t>EX-4153960611</t>
  </si>
  <si>
    <t>EXTRA LOCKING POINT ALU-JET 06</t>
  </si>
  <si>
    <t>EX-4157740611</t>
  </si>
  <si>
    <t>ALU-JET 06 CORNER-DRIVE W/O M.D.</t>
  </si>
  <si>
    <t>EX-4404164100</t>
  </si>
  <si>
    <t>SLIDING LOCK 2 POINTS 1600 mm BS15</t>
  </si>
  <si>
    <t>EX-4603283300</t>
  </si>
  <si>
    <t>CYLINDER 61mm 23-10-28 (28/33) ALUMIL NICKEL</t>
  </si>
  <si>
    <t>EX-4741459800</t>
  </si>
  <si>
    <t>LIMITATION ARM WITH BRAKE FOR SIDE HUNG EURO GROOVE 480mm</t>
  </si>
  <si>
    <t>EX-6001460400</t>
  </si>
  <si>
    <t>ROLLER ALUMINIUM QUAD M14600</t>
  </si>
  <si>
    <t>2590216</t>
  </si>
  <si>
    <t>32054257</t>
  </si>
  <si>
    <t>Acc. Sonthalia &amp; Aditya Shortage Material, ASI/VL</t>
  </si>
  <si>
    <t>EX-1252340000</t>
  </si>
  <si>
    <t>MECHANICAL CORNER CLEAT 23x39,8mm</t>
  </si>
  <si>
    <t>EX-2000800501</t>
  </si>
  <si>
    <t>GLAZING GASKET 5mm EPDM BLACK</t>
  </si>
  <si>
    <t>EX-6000230400</t>
  </si>
  <si>
    <t>ROLLER ALUMINIUM DOUBLE WITH PLATE M9000 &amp; M9200 22mm</t>
  </si>
  <si>
    <t>EX-6302480000</t>
  </si>
  <si>
    <t>ALUMIL SLIDING LOCKING KIT FOR 28mm SASHES</t>
  </si>
  <si>
    <t>2589892</t>
  </si>
  <si>
    <t>32054276</t>
  </si>
  <si>
    <t>Acc. Rajshree Order 02, ASI/VL 20/21-3477, MK 26/0</t>
  </si>
  <si>
    <t>2590214</t>
  </si>
  <si>
    <t>32054423</t>
  </si>
  <si>
    <t>Acc. Kavita Residence project, ASI/VL 20/21- 3411,</t>
  </si>
  <si>
    <t>EX-1401123000</t>
  </si>
  <si>
    <t>CORNER CONNECTOR DIE CAST 10,6x23,9mm</t>
  </si>
  <si>
    <t>EX-3119000300</t>
  </si>
  <si>
    <t>END CAP FOR PROFILE M903 BLACK</t>
  </si>
  <si>
    <t>PAIR</t>
  </si>
  <si>
    <t>EX-6100086103</t>
  </si>
  <si>
    <t>FLY SCREEN HANDLE BLACK</t>
  </si>
  <si>
    <t>EX-6500330000</t>
  </si>
  <si>
    <t>SHOCK ABSORBER M900</t>
  </si>
  <si>
    <t>2590249</t>
  </si>
  <si>
    <t>EX-6606252103</t>
  </si>
  <si>
    <t>EXTERNAL SLIDING SASH STOPPER BLACK RAL 9005</t>
  </si>
  <si>
    <t>32054498</t>
  </si>
  <si>
    <t>Acc. Additional Kavita Residence Project, MK 11/05</t>
  </si>
  <si>
    <t>2589891</t>
  </si>
  <si>
    <t>32054590</t>
  </si>
  <si>
    <t>Acc. Madhana Gopal M6  Project, ASI/VL 20/21-3538,</t>
  </si>
  <si>
    <t>2590560</t>
  </si>
  <si>
    <t>32054671</t>
  </si>
  <si>
    <t>Acc. VPR Shantiniketan lot-03, ASI/Vlu-20/21-3554,</t>
  </si>
  <si>
    <t>EX-1131126600</t>
  </si>
  <si>
    <t>CRIMP CORNER CLEAT 10,9x27mm</t>
  </si>
  <si>
    <t>EX-1402327000</t>
  </si>
  <si>
    <t>CORNER CONNECTOR DIE CAST 22,5x26,2mm</t>
  </si>
  <si>
    <t>EX-1802000000</t>
  </si>
  <si>
    <t>ALIGNMENT CORNER HINGE M9362</t>
  </si>
  <si>
    <t>EX-2000800301</t>
  </si>
  <si>
    <t>GLAZING GASKET 3mm EPDM BLACK</t>
  </si>
  <si>
    <t>EX-2000800401</t>
  </si>
  <si>
    <t>GLAZING GASKET 4mm EPDM BLACK</t>
  </si>
  <si>
    <t>EX-2400135603</t>
  </si>
  <si>
    <t>GASKET FOR S350 MEETING STILE WITH NARROW SASH EPDM BLACK</t>
  </si>
  <si>
    <t>EX-2401434503</t>
  </si>
  <si>
    <t>CENTRAL SEAL PAIR M14600 34.5mm</t>
  </si>
  <si>
    <t>EX-2401460003</t>
  </si>
  <si>
    <t>GASKET FOR M14600 NARROW HOOK EPDM BLACK</t>
  </si>
  <si>
    <t>EX-2900000500</t>
  </si>
  <si>
    <t>SETTING BLOCK 5mm</t>
  </si>
  <si>
    <t>EX-3111138700</t>
  </si>
  <si>
    <t>PAIR OF END CAPS FOR REINFORCEMENT PROFILES M11387, M12412, S77387</t>
  </si>
  <si>
    <t>EX-3111460103</t>
  </si>
  <si>
    <t>END CAP FOR WHETHERING M14600 SASHES</t>
  </si>
  <si>
    <t>EX-3111460213</t>
  </si>
  <si>
    <t>CONNECTOR PAIR FOR ADJOINING PROFILE M14607</t>
  </si>
  <si>
    <t>EX-3111460303</t>
  </si>
  <si>
    <t>CONNECTOR FOR ADJOINING PROFILE M14606</t>
  </si>
  <si>
    <t>EX-3111460503</t>
  </si>
  <si>
    <t>CONNECTOR FOR M14600 TRANSOM TO INTERLOCKING WITH HANDLE</t>
  </si>
  <si>
    <t>EX-3111463603</t>
  </si>
  <si>
    <t>PAIR OF END CAPS FOR M14636 ENHANCED HOOK PROFILE</t>
  </si>
  <si>
    <t>EX-3118800003</t>
  </si>
  <si>
    <t>SPACER 1,5mm FOR STRIKER S350</t>
  </si>
  <si>
    <t>EX-3509730003</t>
  </si>
  <si>
    <t>STANDARD HINGE ALUMIL WITH INOX FIXING EURO GROOVE BLACK</t>
  </si>
  <si>
    <t>EX-3809476661</t>
  </si>
  <si>
    <t>CRANKED SLIM HANDLE FACADE/SLIDING ALUMIL PIN63mm LEFT BLACK MATT</t>
  </si>
  <si>
    <t>EX-4159483500</t>
  </si>
  <si>
    <t>GEAR FOR SPINDLE HANDLE 90o F:35mm</t>
  </si>
  <si>
    <t>EX-4701183900</t>
  </si>
  <si>
    <t>NAIL CORNER PIN 4,5x7,1</t>
  </si>
  <si>
    <t>EX-6000210100</t>
  </si>
  <si>
    <t>ROLLER PLASTIC DOUBLE M9000, M9200, M900, M9050</t>
  </si>
  <si>
    <t>EX-6001460000</t>
  </si>
  <si>
    <t>ROLLER ALUMINIUM DOUBLE M14600</t>
  </si>
  <si>
    <t>EX-6102457003</t>
  </si>
  <si>
    <t>CLIPPED METAL FLUSH HANDLE FOR SLIDING DOORS ALUMIL BLACK</t>
  </si>
  <si>
    <t>EX-6105708103</t>
  </si>
  <si>
    <t>POP-UP HANDLE SPINDLE 26mm BLACK</t>
  </si>
  <si>
    <t>EX-6206910503</t>
  </si>
  <si>
    <t>BRUSH PILE SEAL 5mm 4P BLACK</t>
  </si>
  <si>
    <t>EX-6301819601</t>
  </si>
  <si>
    <t>SLIDING LOCK EXTRA ANTILIFT STRIKER</t>
  </si>
  <si>
    <t>EX-6302456003</t>
  </si>
  <si>
    <t>ALUMIL SLIDING LOCK BLACK</t>
  </si>
  <si>
    <t>EX-6308800011</t>
  </si>
  <si>
    <t>SLIDING LOCK STRIKER SILVER STRAIGHT BACK</t>
  </si>
  <si>
    <t>2590247</t>
  </si>
  <si>
    <t>EX-6309540411</t>
  </si>
  <si>
    <t>SLIDING LOCK 3 POINTS  1800 mm BS15</t>
  </si>
  <si>
    <t>EX-6501421800</t>
  </si>
  <si>
    <t>SHOCK ABSORBER FOR FLYSCREENS</t>
  </si>
  <si>
    <t>EX-6501460410</t>
  </si>
  <si>
    <t>SHOCK ABSORBER FOR M14604 SASH</t>
  </si>
  <si>
    <t>EX-6550085600</t>
  </si>
  <si>
    <t>CORNER WITH ROLLER FOR SLIDING M850</t>
  </si>
  <si>
    <t>EX-6600090300</t>
  </si>
  <si>
    <t>CENTRAL SEAL 25,7mm POLYAMIDE</t>
  </si>
  <si>
    <t>EX-6606252003</t>
  </si>
  <si>
    <t>OUTSIDE STOPER OF THE SASH</t>
  </si>
  <si>
    <t>2589888</t>
  </si>
  <si>
    <t>32054827</t>
  </si>
  <si>
    <t>Acc. 17006 Additional Order, MK 04/06</t>
  </si>
  <si>
    <t>2589886</t>
  </si>
  <si>
    <t>32055126</t>
  </si>
  <si>
    <t>Acc. HANUMA ORDER-02, ASI/VL 20/21-3625, MK 22/06</t>
  </si>
  <si>
    <t>2590218</t>
  </si>
  <si>
    <t>32055219</t>
  </si>
  <si>
    <t>Acc. RAJ GOPAL REDDY, ASI/VL-20/21-3623, SN 29/06</t>
  </si>
  <si>
    <t>EX-1251122300</t>
  </si>
  <si>
    <t>MECHANICAL CORNER CLEAT 10,9x22,6mm</t>
  </si>
  <si>
    <t>EX-1251148000</t>
  </si>
  <si>
    <t>MECHANICAL CORNER CLEAT 11x48</t>
  </si>
  <si>
    <t>EX-1252325100</t>
  </si>
  <si>
    <t>MECHANICAL CORNER CLEAT 23x24,9mm</t>
  </si>
  <si>
    <t>EX-1601123391</t>
  </si>
  <si>
    <t>T-CLEAT INSIDE 33,2mm INOX SCREW</t>
  </si>
  <si>
    <t>EX-1601183391</t>
  </si>
  <si>
    <t>T-CLEAT OUTSIDE 33,2mm INOX SCREW</t>
  </si>
  <si>
    <t>EX-1802501000</t>
  </si>
  <si>
    <t>ALIGNMENT CORNER 11 25 10 11000</t>
  </si>
  <si>
    <t>2590219</t>
  </si>
  <si>
    <t>EX-2000686101</t>
  </si>
  <si>
    <t>OUTER GASKET FOR M940</t>
  </si>
  <si>
    <t>EX-2000800801</t>
  </si>
  <si>
    <t>GLAZING GASKET  8mm EPDM BLACK</t>
  </si>
  <si>
    <t>EX-2309110301</t>
  </si>
  <si>
    <t>CURTAIN WALL GASKET 3mm EPDM BLACK</t>
  </si>
  <si>
    <t>EX-2900000400</t>
  </si>
  <si>
    <t>SETTING BLOCK 4mm</t>
  </si>
  <si>
    <t>EX-3000096400</t>
  </si>
  <si>
    <t>PAIR END CAPS FOR ADJOINING PROFILE END M964 BLACK</t>
  </si>
  <si>
    <t>EX-3111250403</t>
  </si>
  <si>
    <t>SASH SLIDING SPACERS M12500</t>
  </si>
  <si>
    <t>EX-3111260200</t>
  </si>
  <si>
    <t>DOUBLE FRAME END CAPS FOR CONCEALED SASH M12500</t>
  </si>
  <si>
    <t>EX-3111260400</t>
  </si>
  <si>
    <t>SASH SPACER ADDON SET FOR CONCEALED SASH M12500</t>
  </si>
  <si>
    <t>EX-3111260500</t>
  </si>
  <si>
    <t>MEETING STYLE END CAP SET CONCEALED SASH M12500 (3D PRINTED)</t>
  </si>
  <si>
    <t>EX-3111260903</t>
  </si>
  <si>
    <t>PAIR OF INTERLOCKING PROFILE END CAPS FOR M12500 LEFT PARALLEL SLIDING SASH</t>
  </si>
  <si>
    <t>EX-3111460403</t>
  </si>
  <si>
    <t>CONNECTOR FOR M14600 TRANSOM TO SASH PROFILE</t>
  </si>
  <si>
    <t>EX-3804201800</t>
  </si>
  <si>
    <t>ROD CONNECTOR FOR GEARBOX / CREMONE OPEN OUT L=18mm</t>
  </si>
  <si>
    <t>EX-3806028203</t>
  </si>
  <si>
    <t>CREMONE FOR OUTWARD SIDE HUNG 14-37mm ALUMIL BLACK</t>
  </si>
  <si>
    <t>EX-3809476633</t>
  </si>
  <si>
    <t>CRANKED SLIM HANDLE FACADE/SLIDING ALUMIL PIN63mm LEFT LIGHT SILVER F1</t>
  </si>
  <si>
    <t>EX-3809673833</t>
  </si>
  <si>
    <t>CRANKED HANDLE FACADE/SLIDING SECUSTIC ALUMIL PIN38mm RIGHT LIGHT SILVER F1</t>
  </si>
  <si>
    <t>EX-4155900011</t>
  </si>
  <si>
    <t>BASIC BAG OF REBATE SHOOT BOLT ALU-JET</t>
  </si>
  <si>
    <t>EX-4156396100</t>
  </si>
  <si>
    <t>LOCKING PLATE FOR INACTIVE SASH AK-8</t>
  </si>
  <si>
    <t>2590248</t>
  </si>
  <si>
    <t>EX-4730195500</t>
  </si>
  <si>
    <t>LASER TELESCOPIC STAY ARM PAIR 5 POSITION EURO GROOVE TOP HUNG GALVANISED</t>
  </si>
  <si>
    <t>EX-4800009400</t>
  </si>
  <si>
    <t>KIT OF LATCHES FOR CASEMENT LOCKING BLACK</t>
  </si>
  <si>
    <t>EX-6000063000</t>
  </si>
  <si>
    <t>ROLLER PLASTIC TRIPLE M630 &amp; M12500 CONCEALED</t>
  </si>
  <si>
    <t>EX-6001460100</t>
  </si>
  <si>
    <t>ROLLER ALUMINIUM SINGLE M14600</t>
  </si>
  <si>
    <t>EX-6309540311</t>
  </si>
  <si>
    <t>SLIDING LOCK 1 POINT 300 mm BS15</t>
  </si>
  <si>
    <t>EX-6600045000</t>
  </si>
  <si>
    <t>INOX GUIDE RAIL U-TYPE 0.8mm S350, S560, M12500, M14600 3.5m</t>
  </si>
  <si>
    <t>EX-6600061300</t>
  </si>
  <si>
    <t>INOX GUIDE RAIL HEAVY DUTY S700, S650, SF85, M630, M12500 CONCEALED 6,0m</t>
  </si>
  <si>
    <t>EX-6601250000</t>
  </si>
  <si>
    <t>CENTRAL SEAL SET FOR M12500 PARALLEL SLIDING</t>
  </si>
  <si>
    <t>EX-6601250309</t>
  </si>
  <si>
    <t>INTERNAL HANDLE M12500 SILVER RAL 9006</t>
  </si>
  <si>
    <t>EX-6601250409</t>
  </si>
  <si>
    <t>EXTERNAL HANDLE FOR M12500 SILVER RAL 9006</t>
  </si>
  <si>
    <t>EX-6601260000</t>
  </si>
  <si>
    <t>MEETING STYLE STOPPER STOPPER M12500</t>
  </si>
  <si>
    <t>EX-6604408803</t>
  </si>
  <si>
    <t>EXTERNAL FLAP VALVE SV-E TYPE</t>
  </si>
  <si>
    <t>EX-6606252109</t>
  </si>
  <si>
    <t>EXTERNAL SLIDING SASH STOPPER SILVER RAL 9006</t>
  </si>
  <si>
    <t>EX-7107002900</t>
  </si>
  <si>
    <t>END CAP FOR MULLION-MULLION CONNECTION M7 BLACK</t>
  </si>
  <si>
    <t>EX-7201999500</t>
  </si>
  <si>
    <t>ALUMINIUM BUTYL TAPE 50x0,6mm</t>
  </si>
  <si>
    <t>2584422</t>
  </si>
  <si>
    <t>32055415</t>
  </si>
  <si>
    <t>Acc. Yazdani Mansion, ASI/VL/20-21-3680, VK 07/07</t>
  </si>
  <si>
    <t>EX-2000800201</t>
  </si>
  <si>
    <t>GLAZING GASKET 2mm EPDM BLACK</t>
  </si>
  <si>
    <t>57004606</t>
  </si>
  <si>
    <t>INT-3113167003</t>
  </si>
  <si>
    <t>CENTRAL SEAL FOR S650 TPE RIGHT</t>
  </si>
  <si>
    <t>INT-6600074900</t>
  </si>
  <si>
    <t>CONCEALED SASH LOCK FOR LOW FRAME S700</t>
  </si>
  <si>
    <t>57004669</t>
  </si>
  <si>
    <t>EX-3132000800</t>
  </si>
  <si>
    <t>NRG BAR 20x8x1200mm</t>
  </si>
  <si>
    <t>INT-3110071003</t>
  </si>
  <si>
    <t>SLIDING SASH SPACER S70710, S70776</t>
  </si>
  <si>
    <t>INT-3110170403</t>
  </si>
  <si>
    <t>UPPER PART FOR INTERLOCKING PROFILE END CAP S700</t>
  </si>
  <si>
    <t>INT-3111970403</t>
  </si>
  <si>
    <t>UPPER FOAM FOR INTERLOCKING PROFILE END CAP FOR 90 CUTTING S700</t>
  </si>
  <si>
    <t>2590210</t>
  </si>
  <si>
    <t>INT-6600070200</t>
  </si>
  <si>
    <t>PVC FOR FRAMES S700 6m</t>
  </si>
  <si>
    <t>INT-6600071400</t>
  </si>
  <si>
    <t>PVC FOR INTERLOCKING PROFILE S70714</t>
  </si>
  <si>
    <t>INT-6600071700</t>
  </si>
  <si>
    <t>SETTING BLOCK S700</t>
  </si>
  <si>
    <t>2590531</t>
  </si>
  <si>
    <t>57004675</t>
  </si>
  <si>
    <t>INT-2508500003</t>
  </si>
  <si>
    <t>GASKET OF THRESHOLD FOR FOLDING DOOR SF85</t>
  </si>
  <si>
    <t>INT-2508503501</t>
  </si>
  <si>
    <t>GASKET OF ADDITIONAL SF-85 FOLDING DOOR SASH EPDM BLACK</t>
  </si>
  <si>
    <t>INT-2508510001</t>
  </si>
  <si>
    <t>GASKET FOR SF85 BIFOLDIND DOOR SASH EPDM FOAM BLACK</t>
  </si>
  <si>
    <t>INT-2508510002</t>
  </si>
  <si>
    <t>UPPER GASKET FOR SF85 BIFOLDIND DOOR SASH EPDM FOAM BLACK</t>
  </si>
  <si>
    <t>INT-2558503503</t>
  </si>
  <si>
    <t>PAIR OF RUBBER END CAPS FOR ADDITIONAL BOTTOM PROFILE SF85</t>
  </si>
  <si>
    <t>INT-2558510003</t>
  </si>
  <si>
    <t>PAIR OF RUBBER END CAPS FOR UPPER SASH SF85</t>
  </si>
  <si>
    <t>INT-2908501003</t>
  </si>
  <si>
    <t>GLAZING BRIDGE OF SF85 FOLDING DOOR SASH BLACK</t>
  </si>
  <si>
    <t>INT-3008501503</t>
  </si>
  <si>
    <t>PAIR OF END CAPS FOR ADJOINING PROFILE SF85</t>
  </si>
  <si>
    <t>INT-3108500003</t>
  </si>
  <si>
    <t>COVER-STOPPER OF BOTTOM ROLLERS SF85</t>
  </si>
  <si>
    <t>INT-3108500503</t>
  </si>
  <si>
    <t>UPPER ROLLER STOPPER-INSERTION CAP SF85</t>
  </si>
  <si>
    <t>INT-3108500803</t>
  </si>
  <si>
    <t>PAIR OF HEAD FRAME CONNECTORS SF85</t>
  </si>
  <si>
    <t>INT-3108500813</t>
  </si>
  <si>
    <t>PAIR OF BOTTOM FRAME CONNECTORS SF85</t>
  </si>
  <si>
    <t>INT-3108501003</t>
  </si>
  <si>
    <t>PARI OF RUBBER SEALS OF SF85 ROLLER-HINGE TPE BLACK</t>
  </si>
  <si>
    <t>INT-3108503503</t>
  </si>
  <si>
    <t>BOTTOM LATCH HOLDER SF85</t>
  </si>
  <si>
    <t>INT-3138530700</t>
  </si>
  <si>
    <t>ADDITIONAL THERMAL INSULATION OF SASH OF SF85</t>
  </si>
  <si>
    <t>INT-3608500033</t>
  </si>
  <si>
    <t>ROLLER-HINGE BODY OF BIFOLDING DOOR SF85 NATURAL ANODISED 101020</t>
  </si>
  <si>
    <t>INT-3608500045</t>
  </si>
  <si>
    <t>ROLLER-HINGE BODY OF BIFOLDING DOOR SF85 BLACK ANODISED 103520</t>
  </si>
  <si>
    <t>INT-3808500133</t>
  </si>
  <si>
    <t>SET OF ALUMIL HANDLE FOR BIFOLDING DOOR SF85 INTERMEDIATE HINGE NATURAL ANODISED 101020</t>
  </si>
  <si>
    <t>INT-3808500145</t>
  </si>
  <si>
    <t>SET OF ALUMIL HANDLE FOR BIFORDING DOOR SF85 INTERMEDIATE HINGE BLACK ANODISED 103520</t>
  </si>
  <si>
    <t>INT-4248500000</t>
  </si>
  <si>
    <t>BOTTOM CARRIAGE OF BIFOLDING DOOR SF85 ROLLER-HINGE NATURAL ANODISED 101020</t>
  </si>
  <si>
    <t>INT-4248500500</t>
  </si>
  <si>
    <t>UPPER CARRIAGE OF BIFOLDING DOOR SF85 ROLLER-HINGE NATURAL ANODISED 101020</t>
  </si>
  <si>
    <t>INT-4248501401</t>
  </si>
  <si>
    <t>WIDTH ADJUSTOR OF BIFOLDING DOOR  SF85</t>
  </si>
  <si>
    <t>INT-4248590000</t>
  </si>
  <si>
    <t>MAGNETIC HOLD BACK CLIP FOR SF85</t>
  </si>
  <si>
    <t>INT-4748501000</t>
  </si>
  <si>
    <t>PLASTIC SET OF ACTIVE SHOOT BOLTS OF BIFOLDING DOOR SF85</t>
  </si>
  <si>
    <t>INT-4748504000</t>
  </si>
  <si>
    <t>PLASTIC SET OF PASSIVE SHOOT BOLTS OF BIFOLDING DOOR SF85</t>
  </si>
  <si>
    <t>57004924</t>
  </si>
  <si>
    <t>INT-3608501133</t>
  </si>
  <si>
    <t>INTERMEDIATE HINGE OF BIFOLDING DOOR SF85  NATURAL ANODISED 101020</t>
  </si>
  <si>
    <t>57004952</t>
  </si>
  <si>
    <t>INT-2407000403</t>
  </si>
  <si>
    <t>GASKET FOR SEALING S700 PVC GUIDE EPDM BLACK</t>
  </si>
  <si>
    <t>2590238</t>
  </si>
  <si>
    <t>2584407</t>
  </si>
  <si>
    <t>57005205</t>
  </si>
  <si>
    <t>EX-3113167303</t>
  </si>
  <si>
    <t>INTERLOCKING SEAR FOR S650</t>
  </si>
  <si>
    <t>INT-3113163910</t>
  </si>
  <si>
    <t>CONNECTOR FOR S650 WATER DRAINAGE S31639</t>
  </si>
  <si>
    <t>INT-6306501100</t>
  </si>
  <si>
    <t>SET OF ADDITIONAL LOCKING POINTS FOR PARALLEL SLIDING S650</t>
  </si>
  <si>
    <t>INT-6603167082</t>
  </si>
  <si>
    <t>CONNECTOR FOR S650 8.2mm</t>
  </si>
</sst>
</file>

<file path=xl/styles.xml><?xml version="1.0" encoding="utf-8"?>
<styleSheet xmlns="http://schemas.openxmlformats.org/spreadsheetml/2006/main">
  <numFmts count="3">
    <numFmt numFmtId="164" formatCode="#,###"/>
    <numFmt numFmtId="167" formatCode="#,##0.0"/>
    <numFmt numFmtId="168" formatCode="#,##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3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49" fontId="2" fillId="0" borderId="3" xfId="1" applyNumberFormat="1" applyFont="1" applyBorder="1" applyAlignment="1">
      <alignment horizontal="left"/>
    </xf>
    <xf numFmtId="49" fontId="2" fillId="0" borderId="2" xfId="1" applyNumberFormat="1" applyFont="1" applyBorder="1" applyAlignment="1">
      <alignment horizontal="left"/>
    </xf>
    <xf numFmtId="49" fontId="2" fillId="0" borderId="4" xfId="1" applyNumberFormat="1" applyFont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4" fontId="2" fillId="0" borderId="3" xfId="2" applyNumberFormat="1" applyFont="1" applyBorder="1" applyAlignment="1">
      <alignment horizontal="right"/>
    </xf>
    <xf numFmtId="4" fontId="2" fillId="0" borderId="4" xfId="2" applyNumberFormat="1" applyFont="1" applyBorder="1" applyAlignment="1">
      <alignment horizontal="right"/>
    </xf>
    <xf numFmtId="49" fontId="2" fillId="0" borderId="4" xfId="1" applyNumberFormat="1" applyFont="1" applyFill="1" applyBorder="1" applyAlignment="1">
      <alignment horizontal="left"/>
    </xf>
    <xf numFmtId="4" fontId="2" fillId="0" borderId="4" xfId="3" applyNumberFormat="1" applyFont="1" applyBorder="1" applyAlignment="1">
      <alignment horizontal="right"/>
    </xf>
    <xf numFmtId="4" fontId="2" fillId="0" borderId="4" xfId="4" applyNumberFormat="1" applyFont="1" applyBorder="1" applyAlignment="1">
      <alignment horizontal="right"/>
    </xf>
    <xf numFmtId="4" fontId="2" fillId="0" borderId="4" xfId="5" applyNumberFormat="1" applyFont="1" applyBorder="1" applyAlignment="1">
      <alignment horizontal="right"/>
    </xf>
    <xf numFmtId="4" fontId="2" fillId="0" borderId="4" xfId="6" applyNumberFormat="1" applyFont="1" applyBorder="1" applyAlignment="1">
      <alignment horizontal="right"/>
    </xf>
    <xf numFmtId="4" fontId="2" fillId="0" borderId="4" xfId="7" applyNumberFormat="1" applyFont="1" applyBorder="1" applyAlignment="1">
      <alignment horizontal="right"/>
    </xf>
    <xf numFmtId="4" fontId="2" fillId="0" borderId="4" xfId="8" applyNumberFormat="1" applyFont="1" applyBorder="1" applyAlignment="1">
      <alignment horizontal="right"/>
    </xf>
    <xf numFmtId="4" fontId="2" fillId="0" borderId="4" xfId="9" applyNumberFormat="1" applyFont="1" applyBorder="1" applyAlignment="1">
      <alignment horizontal="right"/>
    </xf>
    <xf numFmtId="4" fontId="2" fillId="0" borderId="4" xfId="10" applyNumberFormat="1" applyFont="1" applyBorder="1" applyAlignment="1">
      <alignment horizontal="right"/>
    </xf>
    <xf numFmtId="4" fontId="2" fillId="0" borderId="4" xfId="11" applyNumberFormat="1" applyFont="1" applyBorder="1" applyAlignment="1">
      <alignment horizontal="right"/>
    </xf>
    <xf numFmtId="4" fontId="2" fillId="0" borderId="4" xfId="12" applyNumberFormat="1" applyFont="1" applyBorder="1" applyAlignment="1">
      <alignment horizontal="right"/>
    </xf>
    <xf numFmtId="4" fontId="2" fillId="0" borderId="4" xfId="13" applyNumberFormat="1" applyFont="1" applyBorder="1" applyAlignment="1">
      <alignment horizontal="right"/>
    </xf>
    <xf numFmtId="4" fontId="2" fillId="0" borderId="4" xfId="14" applyNumberFormat="1" applyFont="1" applyBorder="1" applyAlignment="1">
      <alignment horizontal="right"/>
    </xf>
    <xf numFmtId="4" fontId="2" fillId="0" borderId="4" xfId="15" applyNumberFormat="1" applyFont="1" applyBorder="1" applyAlignment="1">
      <alignment horizontal="right"/>
    </xf>
    <xf numFmtId="4" fontId="2" fillId="0" borderId="4" xfId="16" applyNumberFormat="1" applyFont="1" applyBorder="1" applyAlignment="1">
      <alignment horizontal="right"/>
    </xf>
    <xf numFmtId="4" fontId="2" fillId="0" borderId="4" xfId="17" applyNumberFormat="1" applyFont="1" applyBorder="1" applyAlignment="1">
      <alignment horizontal="right"/>
    </xf>
    <xf numFmtId="4" fontId="2" fillId="0" borderId="4" xfId="18" applyNumberFormat="1" applyFont="1" applyBorder="1" applyAlignment="1">
      <alignment horizontal="right"/>
    </xf>
    <xf numFmtId="4" fontId="2" fillId="0" borderId="4" xfId="19" applyNumberFormat="1" applyFont="1" applyBorder="1" applyAlignment="1">
      <alignment horizontal="right"/>
    </xf>
    <xf numFmtId="4" fontId="2" fillId="0" borderId="4" xfId="20" applyNumberFormat="1" applyFont="1" applyBorder="1" applyAlignment="1">
      <alignment horizontal="right"/>
    </xf>
    <xf numFmtId="4" fontId="2" fillId="0" borderId="4" xfId="21" applyNumberFormat="1" applyFont="1" applyBorder="1" applyAlignment="1">
      <alignment horizontal="right"/>
    </xf>
    <xf numFmtId="4" fontId="2" fillId="0" borderId="4" xfId="22" applyNumberFormat="1" applyFont="1" applyBorder="1" applyAlignment="1">
      <alignment horizontal="right"/>
    </xf>
    <xf numFmtId="4" fontId="2" fillId="0" borderId="4" xfId="23" applyNumberFormat="1" applyFont="1" applyBorder="1" applyAlignment="1">
      <alignment horizontal="right"/>
    </xf>
    <xf numFmtId="4" fontId="2" fillId="0" borderId="4" xfId="24" applyNumberFormat="1" applyFont="1" applyBorder="1" applyAlignment="1">
      <alignment horizontal="right"/>
    </xf>
    <xf numFmtId="4" fontId="2" fillId="0" borderId="4" xfId="25" applyNumberFormat="1" applyFont="1" applyBorder="1" applyAlignment="1">
      <alignment horizontal="right"/>
    </xf>
    <xf numFmtId="4" fontId="2" fillId="0" borderId="4" xfId="26" applyNumberFormat="1" applyFont="1" applyBorder="1" applyAlignment="1">
      <alignment horizontal="right"/>
    </xf>
    <xf numFmtId="4" fontId="2" fillId="0" borderId="4" xfId="27" applyNumberFormat="1" applyFont="1" applyBorder="1" applyAlignment="1">
      <alignment horizontal="right"/>
    </xf>
    <xf numFmtId="4" fontId="2" fillId="0" borderId="4" xfId="28" applyNumberFormat="1" applyFont="1" applyBorder="1" applyAlignment="1">
      <alignment horizontal="right"/>
    </xf>
    <xf numFmtId="4" fontId="2" fillId="0" borderId="4" xfId="29" applyNumberFormat="1" applyFont="1" applyBorder="1" applyAlignment="1">
      <alignment horizontal="right"/>
    </xf>
    <xf numFmtId="4" fontId="2" fillId="0" borderId="4" xfId="30" applyNumberFormat="1" applyFont="1" applyBorder="1" applyAlignment="1">
      <alignment horizontal="right"/>
    </xf>
    <xf numFmtId="4" fontId="2" fillId="0" borderId="4" xfId="31" applyNumberFormat="1" applyFont="1" applyBorder="1" applyAlignment="1">
      <alignment horizontal="right"/>
    </xf>
    <xf numFmtId="4" fontId="2" fillId="0" borderId="4" xfId="32" applyNumberFormat="1" applyFont="1" applyBorder="1" applyAlignment="1">
      <alignment horizontal="right"/>
    </xf>
    <xf numFmtId="4" fontId="2" fillId="0" borderId="4" xfId="33" applyNumberFormat="1" applyFont="1" applyBorder="1" applyAlignment="1">
      <alignment horizontal="right"/>
    </xf>
    <xf numFmtId="4" fontId="2" fillId="0" borderId="4" xfId="34" applyNumberFormat="1" applyFont="1" applyBorder="1" applyAlignment="1">
      <alignment horizontal="right"/>
    </xf>
    <xf numFmtId="4" fontId="3" fillId="0" borderId="0" xfId="34" applyNumberFormat="1" applyFont="1" applyBorder="1" applyAlignment="1">
      <alignment horizontal="right"/>
    </xf>
    <xf numFmtId="49" fontId="2" fillId="0" borderId="3" xfId="35" applyNumberFormat="1" applyFont="1" applyBorder="1" applyAlignment="1">
      <alignment horizontal="left"/>
    </xf>
    <xf numFmtId="164" fontId="2" fillId="0" borderId="3" xfId="35" applyNumberFormat="1" applyFont="1" applyBorder="1" applyAlignment="1">
      <alignment horizontal="right"/>
    </xf>
    <xf numFmtId="49" fontId="2" fillId="0" borderId="4" xfId="35" applyNumberFormat="1" applyFont="1" applyBorder="1" applyAlignment="1">
      <alignment horizontal="left"/>
    </xf>
    <xf numFmtId="164" fontId="2" fillId="0" borderId="4" xfId="35" applyNumberFormat="1" applyFont="1" applyBorder="1" applyAlignment="1">
      <alignment horizontal="right"/>
    </xf>
    <xf numFmtId="4" fontId="2" fillId="0" borderId="3" xfId="36" applyNumberFormat="1" applyFont="1" applyBorder="1" applyAlignment="1">
      <alignment horizontal="right"/>
    </xf>
    <xf numFmtId="4" fontId="2" fillId="0" borderId="4" xfId="36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67" fontId="2" fillId="0" borderId="3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167" fontId="2" fillId="0" borderId="4" xfId="0" applyNumberFormat="1" applyFont="1" applyBorder="1" applyAlignment="1">
      <alignment horizontal="right"/>
    </xf>
    <xf numFmtId="168" fontId="2" fillId="0" borderId="3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4" fontId="2" fillId="0" borderId="4" xfId="36" applyNumberFormat="1" applyFont="1" applyFill="1" applyBorder="1" applyAlignment="1">
      <alignment horizontal="right"/>
    </xf>
    <xf numFmtId="0" fontId="2" fillId="0" borderId="4" xfId="35" applyNumberFormat="1" applyFont="1" applyFill="1" applyBorder="1" applyAlignment="1">
      <alignment horizontal="right"/>
    </xf>
  </cellXfs>
  <cellStyles count="37"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0" xfId="16"/>
    <cellStyle name="Normal 21" xfId="17"/>
    <cellStyle name="Normal 22" xfId="18"/>
    <cellStyle name="Normal 23" xfId="19"/>
    <cellStyle name="Normal 24" xfId="20"/>
    <cellStyle name="Normal 25" xfId="21"/>
    <cellStyle name="Normal 26" xfId="22"/>
    <cellStyle name="Normal 27" xfId="23"/>
    <cellStyle name="Normal 28" xfId="24"/>
    <cellStyle name="Normal 29" xfId="25"/>
    <cellStyle name="Normal 30" xfId="26"/>
    <cellStyle name="Normal 31" xfId="27"/>
    <cellStyle name="Normal 32" xfId="28"/>
    <cellStyle name="Normal 33" xfId="29"/>
    <cellStyle name="Normal 34" xfId="30"/>
    <cellStyle name="Normal 35" xfId="31"/>
    <cellStyle name="Normal 36" xfId="32"/>
    <cellStyle name="Normal 37" xfId="33"/>
    <cellStyle name="Normal 38" xfId="34"/>
    <cellStyle name="Normal 39" xfId="35"/>
    <cellStyle name="Normal 40" xfId="36"/>
    <cellStyle name="Normal 5" xfId="1"/>
    <cellStyle name="Normal 6" xfId="2"/>
    <cellStyle name="Normal 7" xfId="3"/>
    <cellStyle name="Normal 8" xfId="4"/>
    <cellStyle name="Normal 9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30"/>
  <sheetViews>
    <sheetView tabSelected="1" workbookViewId="0">
      <pane ySplit="1" topLeftCell="A339" activePane="bottomLeft" state="frozen"/>
      <selection pane="bottomLeft" activeCell="I355" sqref="I355"/>
    </sheetView>
  </sheetViews>
  <sheetFormatPr defaultRowHeight="15"/>
  <cols>
    <col min="4" max="4" width="8.140625" bestFit="1" customWidth="1"/>
    <col min="6" max="6" width="20.42578125" customWidth="1"/>
    <col min="8" max="8" width="30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3162</v>
      </c>
      <c r="B2">
        <v>13</v>
      </c>
      <c r="C2">
        <v>0</v>
      </c>
      <c r="D2" s="1" t="s">
        <v>20</v>
      </c>
      <c r="E2" s="1" t="s">
        <v>94</v>
      </c>
      <c r="F2" s="1" t="s">
        <v>95</v>
      </c>
      <c r="G2" s="2" t="s">
        <v>96</v>
      </c>
      <c r="H2" s="1" t="s">
        <v>97</v>
      </c>
      <c r="I2" s="7" t="s">
        <v>14</v>
      </c>
      <c r="J2" s="5">
        <v>7</v>
      </c>
      <c r="K2" s="39">
        <v>0.50259999999999994</v>
      </c>
      <c r="L2">
        <f>J2*K2</f>
        <v>3.5181999999999993</v>
      </c>
      <c r="M2" s="41" t="s">
        <v>639</v>
      </c>
      <c r="N2" s="42">
        <v>1</v>
      </c>
      <c r="O2" s="45">
        <v>7</v>
      </c>
      <c r="P2">
        <v>0</v>
      </c>
      <c r="Q2" s="45">
        <v>0.7</v>
      </c>
    </row>
    <row r="3" spans="1:17">
      <c r="A3">
        <v>3163</v>
      </c>
      <c r="B3">
        <v>13</v>
      </c>
      <c r="C3">
        <v>0</v>
      </c>
      <c r="D3" s="3" t="s">
        <v>21</v>
      </c>
      <c r="E3" s="3" t="s">
        <v>94</v>
      </c>
      <c r="F3" s="3" t="s">
        <v>95</v>
      </c>
      <c r="G3" s="4" t="s">
        <v>98</v>
      </c>
      <c r="H3" s="3" t="s">
        <v>99</v>
      </c>
      <c r="I3" s="7" t="s">
        <v>14</v>
      </c>
      <c r="J3" s="6">
        <v>7</v>
      </c>
      <c r="K3" s="39">
        <v>1.8031999999999999</v>
      </c>
      <c r="L3">
        <f t="shared" ref="L3:L66" si="0">J3*K3</f>
        <v>12.622399999999999</v>
      </c>
      <c r="M3" s="43" t="s">
        <v>639</v>
      </c>
      <c r="N3" s="44">
        <v>1</v>
      </c>
      <c r="O3" s="46">
        <v>7</v>
      </c>
      <c r="P3">
        <v>0</v>
      </c>
      <c r="Q3" s="46">
        <v>2.7</v>
      </c>
    </row>
    <row r="4" spans="1:17">
      <c r="A4">
        <v>3164</v>
      </c>
      <c r="B4">
        <v>13</v>
      </c>
      <c r="C4">
        <v>0</v>
      </c>
      <c r="D4" s="3" t="s">
        <v>20</v>
      </c>
      <c r="E4" s="3" t="s">
        <v>94</v>
      </c>
      <c r="F4" s="3" t="s">
        <v>95</v>
      </c>
      <c r="G4" s="4" t="s">
        <v>100</v>
      </c>
      <c r="H4" s="3" t="s">
        <v>101</v>
      </c>
      <c r="I4" s="7" t="s">
        <v>14</v>
      </c>
      <c r="J4" s="6">
        <v>6</v>
      </c>
      <c r="K4" s="39">
        <v>1.1773999999999998</v>
      </c>
      <c r="L4">
        <f t="shared" si="0"/>
        <v>7.0643999999999991</v>
      </c>
      <c r="M4" s="43" t="s">
        <v>640</v>
      </c>
      <c r="N4" s="44">
        <v>1</v>
      </c>
      <c r="O4" s="46">
        <v>6</v>
      </c>
      <c r="P4">
        <v>0</v>
      </c>
      <c r="Q4" s="46">
        <v>1</v>
      </c>
    </row>
    <row r="5" spans="1:17">
      <c r="A5">
        <v>3165</v>
      </c>
      <c r="B5">
        <v>13</v>
      </c>
      <c r="C5">
        <v>0</v>
      </c>
      <c r="D5" s="3" t="s">
        <v>21</v>
      </c>
      <c r="E5" s="3" t="s">
        <v>94</v>
      </c>
      <c r="F5" s="3" t="s">
        <v>95</v>
      </c>
      <c r="G5" s="4" t="s">
        <v>102</v>
      </c>
      <c r="H5" s="3" t="s">
        <v>103</v>
      </c>
      <c r="I5" s="7" t="s">
        <v>14</v>
      </c>
      <c r="J5" s="6">
        <v>6</v>
      </c>
      <c r="K5" s="39">
        <v>2.1783999999999999</v>
      </c>
      <c r="L5">
        <f t="shared" si="0"/>
        <v>13.070399999999999</v>
      </c>
      <c r="M5" s="43" t="s">
        <v>640</v>
      </c>
      <c r="N5" s="44">
        <v>1</v>
      </c>
      <c r="O5" s="46">
        <v>6</v>
      </c>
      <c r="P5">
        <v>0</v>
      </c>
      <c r="Q5" s="46">
        <v>2.7</v>
      </c>
    </row>
    <row r="6" spans="1:17">
      <c r="A6">
        <v>3166</v>
      </c>
      <c r="B6">
        <v>13</v>
      </c>
      <c r="C6">
        <v>0</v>
      </c>
      <c r="D6" s="3" t="s">
        <v>22</v>
      </c>
      <c r="E6" s="3" t="s">
        <v>94</v>
      </c>
      <c r="F6" s="3" t="s">
        <v>95</v>
      </c>
      <c r="G6" s="4" t="s">
        <v>104</v>
      </c>
      <c r="H6" s="3" t="s">
        <v>105</v>
      </c>
      <c r="I6" s="7" t="s">
        <v>14</v>
      </c>
      <c r="J6" s="6">
        <v>7</v>
      </c>
      <c r="K6" s="39">
        <v>4.0816999999999997</v>
      </c>
      <c r="L6">
        <f t="shared" si="0"/>
        <v>28.571899999999999</v>
      </c>
      <c r="M6" s="43" t="s">
        <v>639</v>
      </c>
      <c r="N6" s="44">
        <v>1</v>
      </c>
      <c r="O6" s="46">
        <v>7</v>
      </c>
      <c r="P6">
        <v>0</v>
      </c>
      <c r="Q6" s="46">
        <v>6</v>
      </c>
    </row>
    <row r="7" spans="1:17">
      <c r="A7">
        <v>3167</v>
      </c>
      <c r="B7">
        <v>13</v>
      </c>
      <c r="C7">
        <v>0</v>
      </c>
      <c r="D7" s="3" t="s">
        <v>23</v>
      </c>
      <c r="E7" s="3" t="s">
        <v>106</v>
      </c>
      <c r="F7" s="3" t="s">
        <v>95</v>
      </c>
      <c r="G7" s="4" t="s">
        <v>107</v>
      </c>
      <c r="H7" s="3" t="s">
        <v>108</v>
      </c>
      <c r="I7" s="7" t="s">
        <v>14</v>
      </c>
      <c r="J7" s="6">
        <v>7</v>
      </c>
      <c r="K7" s="39">
        <v>9.8713999999999995</v>
      </c>
      <c r="L7">
        <f t="shared" si="0"/>
        <v>69.099800000000002</v>
      </c>
      <c r="M7" s="43" t="s">
        <v>639</v>
      </c>
      <c r="N7" s="44">
        <v>1</v>
      </c>
      <c r="O7" s="46">
        <v>7</v>
      </c>
      <c r="P7">
        <v>0</v>
      </c>
      <c r="Q7" s="46">
        <v>16.8</v>
      </c>
    </row>
    <row r="8" spans="1:17">
      <c r="A8">
        <v>3168</v>
      </c>
      <c r="B8">
        <v>13</v>
      </c>
      <c r="C8">
        <v>0</v>
      </c>
      <c r="D8" s="3" t="s">
        <v>23</v>
      </c>
      <c r="E8" s="3" t="s">
        <v>106</v>
      </c>
      <c r="F8" s="3" t="s">
        <v>95</v>
      </c>
      <c r="G8" s="4" t="s">
        <v>109</v>
      </c>
      <c r="H8" s="3" t="s">
        <v>110</v>
      </c>
      <c r="I8" s="7" t="s">
        <v>14</v>
      </c>
      <c r="J8" s="6">
        <v>14</v>
      </c>
      <c r="K8" s="39">
        <v>14.5313</v>
      </c>
      <c r="L8">
        <f t="shared" si="0"/>
        <v>203.43819999999999</v>
      </c>
      <c r="M8" s="43" t="s">
        <v>639</v>
      </c>
      <c r="N8" s="44">
        <v>2</v>
      </c>
      <c r="O8" s="46">
        <v>14</v>
      </c>
      <c r="P8">
        <v>0</v>
      </c>
      <c r="Q8" s="46">
        <v>53</v>
      </c>
    </row>
    <row r="9" spans="1:17">
      <c r="A9">
        <v>3169</v>
      </c>
      <c r="B9">
        <v>13</v>
      </c>
      <c r="C9">
        <v>0</v>
      </c>
      <c r="D9" s="3" t="s">
        <v>24</v>
      </c>
      <c r="E9" s="3" t="s">
        <v>106</v>
      </c>
      <c r="F9" s="3" t="s">
        <v>95</v>
      </c>
      <c r="G9" s="4" t="s">
        <v>111</v>
      </c>
      <c r="H9" s="3" t="s">
        <v>112</v>
      </c>
      <c r="I9" s="7" t="s">
        <v>14</v>
      </c>
      <c r="J9" s="6">
        <v>6</v>
      </c>
      <c r="K9" s="39">
        <v>8.9375999999999998</v>
      </c>
      <c r="L9">
        <f t="shared" si="0"/>
        <v>53.625599999999999</v>
      </c>
      <c r="M9" s="43" t="s">
        <v>640</v>
      </c>
      <c r="N9" s="44">
        <v>1</v>
      </c>
      <c r="O9" s="46">
        <v>6</v>
      </c>
      <c r="P9">
        <v>0</v>
      </c>
      <c r="Q9" s="46">
        <v>10.6</v>
      </c>
    </row>
    <row r="10" spans="1:17">
      <c r="A10">
        <v>3170</v>
      </c>
      <c r="B10">
        <v>13</v>
      </c>
      <c r="C10">
        <v>0</v>
      </c>
      <c r="D10" s="3" t="s">
        <v>23</v>
      </c>
      <c r="E10" s="3" t="s">
        <v>106</v>
      </c>
      <c r="F10" s="3" t="s">
        <v>95</v>
      </c>
      <c r="G10" s="4" t="s">
        <v>113</v>
      </c>
      <c r="H10" s="3" t="s">
        <v>114</v>
      </c>
      <c r="I10" s="7" t="s">
        <v>14</v>
      </c>
      <c r="J10" s="6">
        <v>6.5</v>
      </c>
      <c r="K10" s="39">
        <v>12.364800000000001</v>
      </c>
      <c r="L10">
        <f t="shared" si="0"/>
        <v>80.371200000000002</v>
      </c>
      <c r="M10" s="43" t="s">
        <v>641</v>
      </c>
      <c r="N10" s="44">
        <v>1</v>
      </c>
      <c r="O10" s="46">
        <v>6.5</v>
      </c>
      <c r="P10">
        <v>0</v>
      </c>
      <c r="Q10" s="46">
        <v>18.3</v>
      </c>
    </row>
    <row r="11" spans="1:17">
      <c r="A11">
        <v>3171</v>
      </c>
      <c r="B11">
        <v>13</v>
      </c>
      <c r="C11">
        <v>0</v>
      </c>
      <c r="D11" s="3" t="s">
        <v>25</v>
      </c>
      <c r="E11" s="3" t="s">
        <v>106</v>
      </c>
      <c r="F11" s="3" t="s">
        <v>95</v>
      </c>
      <c r="G11" s="4" t="s">
        <v>113</v>
      </c>
      <c r="H11" s="3" t="s">
        <v>114</v>
      </c>
      <c r="I11" s="7" t="s">
        <v>14</v>
      </c>
      <c r="J11" s="6">
        <v>6.5</v>
      </c>
      <c r="K11" s="39">
        <v>12.364800000000001</v>
      </c>
      <c r="L11">
        <f t="shared" si="0"/>
        <v>80.371200000000002</v>
      </c>
      <c r="M11" s="43" t="s">
        <v>641</v>
      </c>
      <c r="N11" s="44">
        <v>1</v>
      </c>
      <c r="O11" s="46">
        <v>6.5</v>
      </c>
      <c r="P11">
        <v>0</v>
      </c>
      <c r="Q11" s="46">
        <v>18.5</v>
      </c>
    </row>
    <row r="12" spans="1:17">
      <c r="A12">
        <v>3172</v>
      </c>
      <c r="B12">
        <v>13</v>
      </c>
      <c r="C12">
        <v>0</v>
      </c>
      <c r="D12" s="3" t="s">
        <v>24</v>
      </c>
      <c r="E12" s="3" t="s">
        <v>106</v>
      </c>
      <c r="F12" s="3" t="s">
        <v>95</v>
      </c>
      <c r="G12" s="4" t="s">
        <v>115</v>
      </c>
      <c r="H12" s="3" t="s">
        <v>116</v>
      </c>
      <c r="I12" s="7" t="s">
        <v>14</v>
      </c>
      <c r="J12" s="6">
        <v>6</v>
      </c>
      <c r="K12" s="39">
        <v>14.2044</v>
      </c>
      <c r="L12">
        <f t="shared" si="0"/>
        <v>85.226399999999998</v>
      </c>
      <c r="M12" s="43" t="s">
        <v>640</v>
      </c>
      <c r="N12" s="44">
        <v>1</v>
      </c>
      <c r="O12" s="46">
        <v>6</v>
      </c>
      <c r="P12">
        <v>0</v>
      </c>
      <c r="Q12" s="46">
        <v>20.399999999999999</v>
      </c>
    </row>
    <row r="13" spans="1:17">
      <c r="A13">
        <v>3173</v>
      </c>
      <c r="B13">
        <v>13</v>
      </c>
      <c r="C13">
        <v>0</v>
      </c>
      <c r="D13" s="3" t="s">
        <v>26</v>
      </c>
      <c r="E13" s="3" t="s">
        <v>117</v>
      </c>
      <c r="F13" s="3" t="s">
        <v>118</v>
      </c>
      <c r="G13" s="4" t="s">
        <v>119</v>
      </c>
      <c r="H13" s="3" t="s">
        <v>120</v>
      </c>
      <c r="I13" s="7" t="s">
        <v>14</v>
      </c>
      <c r="J13" s="6">
        <v>6.42</v>
      </c>
      <c r="K13" s="40">
        <v>9.0894999999999992</v>
      </c>
      <c r="L13">
        <f t="shared" si="0"/>
        <v>58.354589999999995</v>
      </c>
      <c r="M13" s="43" t="s">
        <v>642</v>
      </c>
      <c r="N13" s="44">
        <v>1</v>
      </c>
      <c r="O13" s="46">
        <v>6.42</v>
      </c>
      <c r="P13">
        <v>0</v>
      </c>
      <c r="Q13" s="46">
        <v>9.3000000000000007</v>
      </c>
    </row>
    <row r="14" spans="1:17">
      <c r="A14">
        <v>3174</v>
      </c>
      <c r="B14">
        <v>13</v>
      </c>
      <c r="C14">
        <v>0</v>
      </c>
      <c r="D14" s="3" t="s">
        <v>26</v>
      </c>
      <c r="E14" s="3" t="s">
        <v>117</v>
      </c>
      <c r="F14" s="3" t="s">
        <v>118</v>
      </c>
      <c r="G14" s="4" t="s">
        <v>121</v>
      </c>
      <c r="H14" s="3" t="s">
        <v>122</v>
      </c>
      <c r="I14" s="7" t="s">
        <v>14</v>
      </c>
      <c r="J14" s="6">
        <v>6.5</v>
      </c>
      <c r="K14" s="40">
        <v>2.3498999999999999</v>
      </c>
      <c r="L14">
        <f t="shared" si="0"/>
        <v>15.274349999999998</v>
      </c>
      <c r="M14" s="43" t="s">
        <v>641</v>
      </c>
      <c r="N14" s="44">
        <v>1</v>
      </c>
      <c r="O14" s="46">
        <v>6.5</v>
      </c>
      <c r="P14">
        <v>0</v>
      </c>
      <c r="Q14" s="46">
        <v>2.5</v>
      </c>
    </row>
    <row r="15" spans="1:17">
      <c r="A15">
        <v>3175</v>
      </c>
      <c r="B15">
        <v>13</v>
      </c>
      <c r="C15">
        <v>0</v>
      </c>
      <c r="D15" s="3" t="s">
        <v>27</v>
      </c>
      <c r="E15" s="3" t="s">
        <v>117</v>
      </c>
      <c r="F15" s="3" t="s">
        <v>118</v>
      </c>
      <c r="G15" s="4" t="s">
        <v>121</v>
      </c>
      <c r="H15" s="3" t="s">
        <v>122</v>
      </c>
      <c r="I15" s="7" t="s">
        <v>14</v>
      </c>
      <c r="J15" s="6">
        <v>6.5</v>
      </c>
      <c r="K15" s="40">
        <v>2.3498999999999999</v>
      </c>
      <c r="L15">
        <f t="shared" si="0"/>
        <v>15.274349999999998</v>
      </c>
      <c r="M15" s="43" t="s">
        <v>641</v>
      </c>
      <c r="N15" s="44">
        <v>1</v>
      </c>
      <c r="O15" s="46">
        <v>6.5</v>
      </c>
      <c r="P15">
        <v>0</v>
      </c>
      <c r="Q15" s="46">
        <v>2.1</v>
      </c>
    </row>
    <row r="16" spans="1:17">
      <c r="A16">
        <v>3176</v>
      </c>
      <c r="B16">
        <v>13</v>
      </c>
      <c r="C16">
        <v>0</v>
      </c>
      <c r="D16" s="3" t="s">
        <v>27</v>
      </c>
      <c r="E16" s="3" t="s">
        <v>117</v>
      </c>
      <c r="F16" s="3" t="s">
        <v>118</v>
      </c>
      <c r="G16" s="4" t="s">
        <v>123</v>
      </c>
      <c r="H16" s="3" t="s">
        <v>124</v>
      </c>
      <c r="I16" s="7" t="s">
        <v>14</v>
      </c>
      <c r="J16" s="6">
        <v>6.5</v>
      </c>
      <c r="K16" s="40">
        <v>11.622799999999998</v>
      </c>
      <c r="L16">
        <f t="shared" si="0"/>
        <v>75.54819999999998</v>
      </c>
      <c r="M16" s="43" t="s">
        <v>641</v>
      </c>
      <c r="N16" s="44">
        <v>1</v>
      </c>
      <c r="O16" s="46">
        <v>6.5</v>
      </c>
      <c r="P16">
        <v>0</v>
      </c>
      <c r="Q16" s="46">
        <v>12.9</v>
      </c>
    </row>
    <row r="17" spans="1:17">
      <c r="A17">
        <v>3177</v>
      </c>
      <c r="B17">
        <v>13</v>
      </c>
      <c r="C17">
        <v>0</v>
      </c>
      <c r="D17" s="3" t="s">
        <v>26</v>
      </c>
      <c r="E17" s="3" t="s">
        <v>117</v>
      </c>
      <c r="F17" s="3" t="s">
        <v>118</v>
      </c>
      <c r="G17" s="4" t="s">
        <v>125</v>
      </c>
      <c r="H17" s="3" t="s">
        <v>126</v>
      </c>
      <c r="I17" s="7" t="s">
        <v>14</v>
      </c>
      <c r="J17" s="6">
        <v>6.5</v>
      </c>
      <c r="K17" s="40">
        <v>9.8475999999999999</v>
      </c>
      <c r="L17">
        <f t="shared" si="0"/>
        <v>64.009399999999999</v>
      </c>
      <c r="M17" s="43" t="s">
        <v>641</v>
      </c>
      <c r="N17" s="44">
        <v>1</v>
      </c>
      <c r="O17" s="46">
        <v>6.5</v>
      </c>
      <c r="P17">
        <v>0</v>
      </c>
      <c r="Q17" s="46">
        <v>12.2</v>
      </c>
    </row>
    <row r="18" spans="1:17">
      <c r="A18">
        <v>3178</v>
      </c>
      <c r="B18">
        <v>13</v>
      </c>
      <c r="C18">
        <v>0</v>
      </c>
      <c r="D18" s="3" t="s">
        <v>26</v>
      </c>
      <c r="E18" s="3" t="s">
        <v>117</v>
      </c>
      <c r="F18" s="3" t="s">
        <v>118</v>
      </c>
      <c r="G18" s="4" t="s">
        <v>127</v>
      </c>
      <c r="H18" s="3" t="s">
        <v>128</v>
      </c>
      <c r="I18" s="7" t="s">
        <v>14</v>
      </c>
      <c r="J18" s="6">
        <v>6.5</v>
      </c>
      <c r="K18" s="40">
        <v>8.8459000000000003</v>
      </c>
      <c r="L18">
        <f t="shared" si="0"/>
        <v>57.498350000000002</v>
      </c>
      <c r="M18" s="43" t="s">
        <v>641</v>
      </c>
      <c r="N18" s="44">
        <v>1</v>
      </c>
      <c r="O18" s="46">
        <v>6.5</v>
      </c>
      <c r="P18">
        <v>0</v>
      </c>
      <c r="Q18" s="46">
        <v>11.2</v>
      </c>
    </row>
    <row r="19" spans="1:17">
      <c r="A19">
        <v>3179</v>
      </c>
      <c r="B19">
        <v>13</v>
      </c>
      <c r="C19">
        <v>0</v>
      </c>
      <c r="D19" s="3" t="s">
        <v>26</v>
      </c>
      <c r="E19" s="3" t="s">
        <v>117</v>
      </c>
      <c r="F19" s="3" t="s">
        <v>118</v>
      </c>
      <c r="G19" s="4" t="s">
        <v>129</v>
      </c>
      <c r="H19" s="3" t="s">
        <v>130</v>
      </c>
      <c r="I19" s="7" t="s">
        <v>14</v>
      </c>
      <c r="J19" s="6">
        <v>6.5</v>
      </c>
      <c r="K19" s="40">
        <v>9.1013999999999999</v>
      </c>
      <c r="L19">
        <f t="shared" si="0"/>
        <v>59.159100000000002</v>
      </c>
      <c r="M19" s="43" t="s">
        <v>641</v>
      </c>
      <c r="N19" s="44">
        <v>1</v>
      </c>
      <c r="O19" s="46">
        <v>6.5</v>
      </c>
      <c r="P19">
        <v>0</v>
      </c>
      <c r="Q19" s="46">
        <v>11.1</v>
      </c>
    </row>
    <row r="20" spans="1:17">
      <c r="A20">
        <v>3180</v>
      </c>
      <c r="B20">
        <v>13</v>
      </c>
      <c r="C20">
        <v>0</v>
      </c>
      <c r="D20" s="3" t="s">
        <v>26</v>
      </c>
      <c r="E20" s="3" t="s">
        <v>117</v>
      </c>
      <c r="F20" s="3" t="s">
        <v>118</v>
      </c>
      <c r="G20" s="4" t="s">
        <v>131</v>
      </c>
      <c r="H20" s="3" t="s">
        <v>132</v>
      </c>
      <c r="I20" s="7" t="s">
        <v>14</v>
      </c>
      <c r="J20" s="6">
        <v>6.42</v>
      </c>
      <c r="K20" s="40">
        <v>9.9028999999999989</v>
      </c>
      <c r="L20">
        <f t="shared" si="0"/>
        <v>63.576617999999989</v>
      </c>
      <c r="M20" s="43" t="s">
        <v>642</v>
      </c>
      <c r="N20" s="44">
        <v>1</v>
      </c>
      <c r="O20" s="46">
        <v>6.42</v>
      </c>
      <c r="P20">
        <v>0</v>
      </c>
      <c r="Q20" s="46">
        <v>10.9</v>
      </c>
    </row>
    <row r="21" spans="1:17">
      <c r="A21">
        <v>3181</v>
      </c>
      <c r="B21">
        <v>13</v>
      </c>
      <c r="C21">
        <v>0</v>
      </c>
      <c r="D21" s="3" t="s">
        <v>26</v>
      </c>
      <c r="E21" s="3" t="s">
        <v>117</v>
      </c>
      <c r="F21" s="3" t="s">
        <v>118</v>
      </c>
      <c r="G21" s="4" t="s">
        <v>133</v>
      </c>
      <c r="H21" s="3" t="s">
        <v>134</v>
      </c>
      <c r="I21" s="7" t="s">
        <v>14</v>
      </c>
      <c r="J21" s="6">
        <v>39</v>
      </c>
      <c r="K21" s="40">
        <v>2.5213999999999999</v>
      </c>
      <c r="L21">
        <f t="shared" si="0"/>
        <v>98.334599999999995</v>
      </c>
      <c r="M21" s="43" t="s">
        <v>641</v>
      </c>
      <c r="N21" s="44">
        <v>6</v>
      </c>
      <c r="O21" s="46">
        <v>39</v>
      </c>
      <c r="P21">
        <v>0</v>
      </c>
      <c r="Q21" s="46">
        <v>17.899999999999999</v>
      </c>
    </row>
    <row r="22" spans="1:17">
      <c r="A22">
        <v>3182</v>
      </c>
      <c r="B22">
        <v>13</v>
      </c>
      <c r="C22">
        <v>0</v>
      </c>
      <c r="D22" s="3" t="s">
        <v>26</v>
      </c>
      <c r="E22" s="3" t="s">
        <v>117</v>
      </c>
      <c r="F22" s="3" t="s">
        <v>118</v>
      </c>
      <c r="G22" s="4" t="s">
        <v>135</v>
      </c>
      <c r="H22" s="3" t="s">
        <v>136</v>
      </c>
      <c r="I22" s="7" t="s">
        <v>14</v>
      </c>
      <c r="J22" s="6">
        <v>39</v>
      </c>
      <c r="K22" s="40">
        <v>8.7898999999999994</v>
      </c>
      <c r="L22">
        <f t="shared" si="0"/>
        <v>342.80609999999996</v>
      </c>
      <c r="M22" s="43" t="s">
        <v>641</v>
      </c>
      <c r="N22" s="44">
        <v>6</v>
      </c>
      <c r="O22" s="46">
        <v>39</v>
      </c>
      <c r="P22">
        <v>0</v>
      </c>
      <c r="Q22" s="46">
        <v>71</v>
      </c>
    </row>
    <row r="23" spans="1:17">
      <c r="A23">
        <v>3183</v>
      </c>
      <c r="B23">
        <v>13</v>
      </c>
      <c r="C23">
        <v>0</v>
      </c>
      <c r="D23" s="3" t="s">
        <v>28</v>
      </c>
      <c r="E23" s="3" t="s">
        <v>137</v>
      </c>
      <c r="F23" s="3" t="s">
        <v>118</v>
      </c>
      <c r="G23" s="4" t="s">
        <v>138</v>
      </c>
      <c r="H23" s="3" t="s">
        <v>139</v>
      </c>
      <c r="I23" s="7" t="s">
        <v>14</v>
      </c>
      <c r="J23" s="6">
        <v>6.42</v>
      </c>
      <c r="K23" s="40">
        <v>7.8764000000000003</v>
      </c>
      <c r="L23">
        <f t="shared" si="0"/>
        <v>50.566488</v>
      </c>
      <c r="M23" s="43" t="s">
        <v>642</v>
      </c>
      <c r="N23" s="44">
        <v>1</v>
      </c>
      <c r="O23" s="46">
        <v>6.42</v>
      </c>
      <c r="P23">
        <v>0</v>
      </c>
      <c r="Q23" s="46">
        <v>9</v>
      </c>
    </row>
    <row r="24" spans="1:17">
      <c r="A24">
        <v>3184</v>
      </c>
      <c r="B24">
        <v>13</v>
      </c>
      <c r="C24">
        <v>0</v>
      </c>
      <c r="D24" s="3" t="s">
        <v>29</v>
      </c>
      <c r="E24" s="3" t="s">
        <v>137</v>
      </c>
      <c r="F24" s="3" t="s">
        <v>118</v>
      </c>
      <c r="G24" s="4" t="s">
        <v>140</v>
      </c>
      <c r="H24" s="3" t="s">
        <v>141</v>
      </c>
      <c r="I24" s="7" t="s">
        <v>14</v>
      </c>
      <c r="J24" s="6">
        <v>13</v>
      </c>
      <c r="K24" s="40">
        <v>1.7597999999999998</v>
      </c>
      <c r="L24">
        <f t="shared" si="0"/>
        <v>22.877399999999998</v>
      </c>
      <c r="M24" s="43" t="s">
        <v>641</v>
      </c>
      <c r="N24" s="44">
        <v>2</v>
      </c>
      <c r="O24" s="46">
        <v>13</v>
      </c>
      <c r="P24">
        <v>0</v>
      </c>
      <c r="Q24" s="46">
        <v>4.9000000000000004</v>
      </c>
    </row>
    <row r="25" spans="1:17">
      <c r="A25">
        <v>3185</v>
      </c>
      <c r="B25">
        <v>13</v>
      </c>
      <c r="C25">
        <v>0</v>
      </c>
      <c r="D25" s="3" t="s">
        <v>29</v>
      </c>
      <c r="E25" s="3" t="s">
        <v>137</v>
      </c>
      <c r="F25" s="3" t="s">
        <v>118</v>
      </c>
      <c r="G25" s="4" t="s">
        <v>142</v>
      </c>
      <c r="H25" s="3" t="s">
        <v>143</v>
      </c>
      <c r="I25" s="7" t="s">
        <v>14</v>
      </c>
      <c r="J25" s="6">
        <v>6.5</v>
      </c>
      <c r="K25" s="40">
        <v>9.8595000000000006</v>
      </c>
      <c r="L25">
        <f t="shared" si="0"/>
        <v>64.086750000000009</v>
      </c>
      <c r="M25" s="43" t="s">
        <v>641</v>
      </c>
      <c r="N25" s="44">
        <v>1</v>
      </c>
      <c r="O25" s="46">
        <v>6.5</v>
      </c>
      <c r="P25">
        <v>0</v>
      </c>
      <c r="Q25" s="46">
        <v>15.5</v>
      </c>
    </row>
    <row r="26" spans="1:17">
      <c r="A26">
        <v>3186</v>
      </c>
      <c r="B26">
        <v>13</v>
      </c>
      <c r="C26">
        <v>0</v>
      </c>
      <c r="D26" s="3" t="s">
        <v>29</v>
      </c>
      <c r="E26" s="3" t="s">
        <v>137</v>
      </c>
      <c r="F26" s="3" t="s">
        <v>118</v>
      </c>
      <c r="G26" s="4" t="s">
        <v>144</v>
      </c>
      <c r="H26" s="3" t="s">
        <v>145</v>
      </c>
      <c r="I26" s="7" t="s">
        <v>14</v>
      </c>
      <c r="J26" s="6">
        <v>6.5</v>
      </c>
      <c r="K26" s="40">
        <v>8.2592999999999996</v>
      </c>
      <c r="L26">
        <f t="shared" si="0"/>
        <v>53.685449999999996</v>
      </c>
      <c r="M26" s="43" t="s">
        <v>641</v>
      </c>
      <c r="N26" s="44">
        <v>1</v>
      </c>
      <c r="O26" s="46">
        <v>6.5</v>
      </c>
      <c r="P26">
        <v>0</v>
      </c>
      <c r="Q26" s="46">
        <v>12.3</v>
      </c>
    </row>
    <row r="27" spans="1:17">
      <c r="A27">
        <v>3187</v>
      </c>
      <c r="B27">
        <v>13</v>
      </c>
      <c r="C27">
        <v>0</v>
      </c>
      <c r="D27" s="3" t="s">
        <v>29</v>
      </c>
      <c r="E27" s="3" t="s">
        <v>137</v>
      </c>
      <c r="F27" s="3" t="s">
        <v>118</v>
      </c>
      <c r="G27" s="4" t="s">
        <v>146</v>
      </c>
      <c r="H27" s="3" t="s">
        <v>147</v>
      </c>
      <c r="I27" s="7" t="s">
        <v>14</v>
      </c>
      <c r="J27" s="6">
        <v>39</v>
      </c>
      <c r="K27" s="40">
        <v>7.8407</v>
      </c>
      <c r="L27">
        <f t="shared" si="0"/>
        <v>305.78730000000002</v>
      </c>
      <c r="M27" s="43" t="s">
        <v>641</v>
      </c>
      <c r="N27" s="44">
        <v>6</v>
      </c>
      <c r="O27" s="46">
        <v>39</v>
      </c>
      <c r="P27">
        <v>0</v>
      </c>
      <c r="Q27" s="46">
        <v>70.5</v>
      </c>
    </row>
    <row r="28" spans="1:17">
      <c r="A28">
        <v>3188</v>
      </c>
      <c r="B28">
        <v>13</v>
      </c>
      <c r="C28">
        <v>0</v>
      </c>
      <c r="D28" s="3" t="s">
        <v>29</v>
      </c>
      <c r="E28" s="3" t="s">
        <v>137</v>
      </c>
      <c r="F28" s="3" t="s">
        <v>118</v>
      </c>
      <c r="G28" s="4" t="s">
        <v>148</v>
      </c>
      <c r="H28" s="3" t="s">
        <v>149</v>
      </c>
      <c r="I28" s="7" t="s">
        <v>14</v>
      </c>
      <c r="J28" s="6">
        <v>6.5</v>
      </c>
      <c r="K28" s="40">
        <v>7.3933999999999989</v>
      </c>
      <c r="L28">
        <f t="shared" si="0"/>
        <v>48.057099999999991</v>
      </c>
      <c r="M28" s="43" t="s">
        <v>641</v>
      </c>
      <c r="N28" s="44">
        <v>1</v>
      </c>
      <c r="O28" s="46">
        <v>6.5</v>
      </c>
      <c r="P28">
        <v>0</v>
      </c>
      <c r="Q28" s="46">
        <v>11.2</v>
      </c>
    </row>
    <row r="29" spans="1:17">
      <c r="A29">
        <v>3189</v>
      </c>
      <c r="B29">
        <v>13</v>
      </c>
      <c r="C29">
        <v>0</v>
      </c>
      <c r="D29" s="3" t="s">
        <v>29</v>
      </c>
      <c r="E29" s="3" t="s">
        <v>137</v>
      </c>
      <c r="F29" s="3" t="s">
        <v>118</v>
      </c>
      <c r="G29" s="4" t="s">
        <v>150</v>
      </c>
      <c r="H29" s="3" t="s">
        <v>151</v>
      </c>
      <c r="I29" s="7" t="s">
        <v>14</v>
      </c>
      <c r="J29" s="6">
        <v>6.5</v>
      </c>
      <c r="K29" s="40">
        <v>7.8042999999999987</v>
      </c>
      <c r="L29">
        <f t="shared" si="0"/>
        <v>50.727949999999993</v>
      </c>
      <c r="M29" s="43" t="s">
        <v>641</v>
      </c>
      <c r="N29" s="44">
        <v>1</v>
      </c>
      <c r="O29" s="46">
        <v>6.5</v>
      </c>
      <c r="P29">
        <v>0</v>
      </c>
      <c r="Q29" s="46">
        <v>11.2</v>
      </c>
    </row>
    <row r="30" spans="1:17">
      <c r="A30">
        <v>3190</v>
      </c>
      <c r="B30">
        <v>13</v>
      </c>
      <c r="C30">
        <v>0</v>
      </c>
      <c r="D30" s="3" t="s">
        <v>29</v>
      </c>
      <c r="E30" s="3" t="s">
        <v>137</v>
      </c>
      <c r="F30" s="3" t="s">
        <v>118</v>
      </c>
      <c r="G30" s="4" t="s">
        <v>152</v>
      </c>
      <c r="H30" s="3" t="s">
        <v>153</v>
      </c>
      <c r="I30" s="7" t="s">
        <v>14</v>
      </c>
      <c r="J30" s="6">
        <v>6.42</v>
      </c>
      <c r="K30" s="40">
        <v>8.5623999999999985</v>
      </c>
      <c r="L30">
        <f t="shared" si="0"/>
        <v>54.970607999999991</v>
      </c>
      <c r="M30" s="43" t="s">
        <v>642</v>
      </c>
      <c r="N30" s="44">
        <v>1</v>
      </c>
      <c r="O30" s="46">
        <v>6.42</v>
      </c>
      <c r="P30">
        <v>0</v>
      </c>
      <c r="Q30" s="46">
        <v>10.9</v>
      </c>
    </row>
    <row r="31" spans="1:17">
      <c r="A31">
        <v>3191</v>
      </c>
      <c r="B31">
        <v>13</v>
      </c>
      <c r="C31">
        <v>0</v>
      </c>
      <c r="D31" s="3" t="s">
        <v>29</v>
      </c>
      <c r="E31" s="3" t="s">
        <v>137</v>
      </c>
      <c r="F31" s="3" t="s">
        <v>118</v>
      </c>
      <c r="G31" s="4" t="s">
        <v>154</v>
      </c>
      <c r="H31" s="3" t="s">
        <v>155</v>
      </c>
      <c r="I31" s="7" t="s">
        <v>14</v>
      </c>
      <c r="J31" s="6">
        <v>39</v>
      </c>
      <c r="K31" s="40">
        <v>1.9592999999999998</v>
      </c>
      <c r="L31">
        <f t="shared" si="0"/>
        <v>76.412699999999987</v>
      </c>
      <c r="M31" s="43" t="s">
        <v>641</v>
      </c>
      <c r="N31" s="44">
        <v>6</v>
      </c>
      <c r="O31" s="46">
        <v>39</v>
      </c>
      <c r="P31">
        <v>0</v>
      </c>
      <c r="Q31" s="46">
        <v>18</v>
      </c>
    </row>
    <row r="32" spans="1:17">
      <c r="A32">
        <v>3192</v>
      </c>
      <c r="B32">
        <v>13</v>
      </c>
      <c r="C32">
        <v>0</v>
      </c>
      <c r="D32" s="3" t="s">
        <v>30</v>
      </c>
      <c r="E32" s="3" t="s">
        <v>156</v>
      </c>
      <c r="F32" s="3" t="s">
        <v>157</v>
      </c>
      <c r="G32" s="4" t="s">
        <v>158</v>
      </c>
      <c r="H32" s="3" t="s">
        <v>159</v>
      </c>
      <c r="I32" s="7" t="s">
        <v>14</v>
      </c>
      <c r="J32" s="6">
        <v>18</v>
      </c>
      <c r="K32" s="40">
        <v>12.828199999999999</v>
      </c>
      <c r="L32">
        <f t="shared" si="0"/>
        <v>230.90759999999997</v>
      </c>
      <c r="M32" s="43" t="s">
        <v>640</v>
      </c>
      <c r="N32" s="44">
        <v>3</v>
      </c>
      <c r="O32" s="46">
        <v>18</v>
      </c>
      <c r="P32">
        <v>0</v>
      </c>
      <c r="Q32" s="46">
        <v>48</v>
      </c>
    </row>
    <row r="33" spans="1:17">
      <c r="A33">
        <v>3193</v>
      </c>
      <c r="B33">
        <v>13</v>
      </c>
      <c r="C33">
        <v>0</v>
      </c>
      <c r="D33" s="3" t="s">
        <v>31</v>
      </c>
      <c r="E33" s="3" t="s">
        <v>156</v>
      </c>
      <c r="F33" s="3" t="s">
        <v>157</v>
      </c>
      <c r="G33" s="4" t="s">
        <v>160</v>
      </c>
      <c r="H33" s="3" t="s">
        <v>161</v>
      </c>
      <c r="I33" s="7" t="s">
        <v>14</v>
      </c>
      <c r="J33" s="6">
        <v>6</v>
      </c>
      <c r="K33" s="40">
        <v>13.4183</v>
      </c>
      <c r="L33">
        <f t="shared" si="0"/>
        <v>80.509799999999998</v>
      </c>
      <c r="M33" s="43" t="s">
        <v>640</v>
      </c>
      <c r="N33" s="44">
        <v>1</v>
      </c>
      <c r="O33" s="46">
        <v>6</v>
      </c>
      <c r="P33">
        <v>0</v>
      </c>
      <c r="Q33" s="46">
        <v>16</v>
      </c>
    </row>
    <row r="34" spans="1:17">
      <c r="A34">
        <v>3194</v>
      </c>
      <c r="B34">
        <v>13</v>
      </c>
      <c r="C34">
        <v>0</v>
      </c>
      <c r="D34" s="3" t="s">
        <v>32</v>
      </c>
      <c r="E34" s="3" t="s">
        <v>162</v>
      </c>
      <c r="F34" s="3" t="s">
        <v>163</v>
      </c>
      <c r="G34" s="4" t="s">
        <v>164</v>
      </c>
      <c r="H34" s="3" t="s">
        <v>165</v>
      </c>
      <c r="I34" s="7" t="s">
        <v>14</v>
      </c>
      <c r="J34" s="6">
        <v>6</v>
      </c>
      <c r="K34" s="40">
        <v>7.0741999999999994</v>
      </c>
      <c r="L34">
        <f t="shared" si="0"/>
        <v>42.4452</v>
      </c>
      <c r="M34" s="43" t="s">
        <v>640</v>
      </c>
      <c r="N34" s="44">
        <v>1</v>
      </c>
      <c r="O34" s="46">
        <v>6</v>
      </c>
      <c r="P34">
        <v>0</v>
      </c>
      <c r="Q34" s="46">
        <v>11.5</v>
      </c>
    </row>
    <row r="35" spans="1:17">
      <c r="A35">
        <v>3195</v>
      </c>
      <c r="B35">
        <v>13</v>
      </c>
      <c r="C35">
        <v>0</v>
      </c>
      <c r="D35" s="3" t="s">
        <v>32</v>
      </c>
      <c r="E35" s="3" t="s">
        <v>162</v>
      </c>
      <c r="F35" s="3" t="s">
        <v>163</v>
      </c>
      <c r="G35" s="4" t="s">
        <v>166</v>
      </c>
      <c r="H35" s="3" t="s">
        <v>167</v>
      </c>
      <c r="I35" s="7" t="s">
        <v>14</v>
      </c>
      <c r="J35" s="6">
        <v>6</v>
      </c>
      <c r="K35" s="40">
        <v>3.7982</v>
      </c>
      <c r="L35">
        <f t="shared" si="0"/>
        <v>22.789200000000001</v>
      </c>
      <c r="M35" s="43" t="s">
        <v>640</v>
      </c>
      <c r="N35" s="44">
        <v>1</v>
      </c>
      <c r="O35" s="46">
        <v>6</v>
      </c>
      <c r="P35">
        <v>0</v>
      </c>
      <c r="Q35" s="46">
        <v>6</v>
      </c>
    </row>
    <row r="36" spans="1:17">
      <c r="A36">
        <v>3196</v>
      </c>
      <c r="B36">
        <v>13</v>
      </c>
      <c r="C36">
        <v>0</v>
      </c>
      <c r="D36" s="3" t="s">
        <v>33</v>
      </c>
      <c r="E36" s="3" t="s">
        <v>168</v>
      </c>
      <c r="F36" s="3" t="s">
        <v>169</v>
      </c>
      <c r="G36" s="4" t="s">
        <v>170</v>
      </c>
      <c r="H36" s="3" t="s">
        <v>171</v>
      </c>
      <c r="I36" s="7" t="s">
        <v>14</v>
      </c>
      <c r="J36" s="6">
        <v>78</v>
      </c>
      <c r="K36" s="40">
        <v>5.8331</v>
      </c>
      <c r="L36">
        <f t="shared" si="0"/>
        <v>454.98180000000002</v>
      </c>
      <c r="M36" s="43" t="s">
        <v>640</v>
      </c>
      <c r="N36" s="44">
        <v>13</v>
      </c>
      <c r="O36" s="46">
        <v>78</v>
      </c>
      <c r="P36">
        <v>0</v>
      </c>
      <c r="Q36" s="46">
        <v>117</v>
      </c>
    </row>
    <row r="37" spans="1:17">
      <c r="A37">
        <v>3197</v>
      </c>
      <c r="B37">
        <v>13</v>
      </c>
      <c r="C37">
        <v>0</v>
      </c>
      <c r="D37" s="3" t="s">
        <v>34</v>
      </c>
      <c r="E37" s="3" t="s">
        <v>168</v>
      </c>
      <c r="F37" s="3" t="s">
        <v>169</v>
      </c>
      <c r="G37" s="4" t="s">
        <v>172</v>
      </c>
      <c r="H37" s="3" t="s">
        <v>173</v>
      </c>
      <c r="I37" s="7" t="s">
        <v>14</v>
      </c>
      <c r="J37" s="6">
        <v>66</v>
      </c>
      <c r="K37" s="40">
        <v>0.73009999999999986</v>
      </c>
      <c r="L37">
        <f t="shared" si="0"/>
        <v>48.186599999999991</v>
      </c>
      <c r="M37" s="43" t="s">
        <v>640</v>
      </c>
      <c r="N37" s="44">
        <v>11</v>
      </c>
      <c r="O37" s="46">
        <v>66</v>
      </c>
      <c r="P37">
        <v>0</v>
      </c>
      <c r="Q37" s="46">
        <v>9.4</v>
      </c>
    </row>
    <row r="38" spans="1:17">
      <c r="A38">
        <v>3198</v>
      </c>
      <c r="B38">
        <v>13</v>
      </c>
      <c r="C38">
        <v>0</v>
      </c>
      <c r="D38" s="3" t="s">
        <v>34</v>
      </c>
      <c r="E38" s="3" t="s">
        <v>168</v>
      </c>
      <c r="F38" s="3" t="s">
        <v>169</v>
      </c>
      <c r="G38" s="4" t="s">
        <v>174</v>
      </c>
      <c r="H38" s="3" t="s">
        <v>175</v>
      </c>
      <c r="I38" s="7" t="s">
        <v>14</v>
      </c>
      <c r="J38" s="6">
        <v>6</v>
      </c>
      <c r="K38" s="40">
        <v>2.1027999999999998</v>
      </c>
      <c r="L38">
        <f t="shared" si="0"/>
        <v>12.616799999999998</v>
      </c>
      <c r="M38" s="43" t="s">
        <v>640</v>
      </c>
      <c r="N38" s="44">
        <v>1</v>
      </c>
      <c r="O38" s="46">
        <v>6</v>
      </c>
      <c r="P38">
        <v>0</v>
      </c>
      <c r="Q38" s="46">
        <v>3.1</v>
      </c>
    </row>
    <row r="39" spans="1:17">
      <c r="A39">
        <v>3199</v>
      </c>
      <c r="B39">
        <v>13</v>
      </c>
      <c r="C39">
        <v>0</v>
      </c>
      <c r="D39" s="3" t="s">
        <v>35</v>
      </c>
      <c r="E39" s="3" t="s">
        <v>168</v>
      </c>
      <c r="F39" s="3" t="s">
        <v>169</v>
      </c>
      <c r="G39" s="4" t="s">
        <v>176</v>
      </c>
      <c r="H39" s="3" t="s">
        <v>177</v>
      </c>
      <c r="I39" s="7" t="s">
        <v>14</v>
      </c>
      <c r="J39" s="6">
        <v>6</v>
      </c>
      <c r="K39" s="40">
        <v>3.0561999999999996</v>
      </c>
      <c r="L39">
        <f t="shared" si="0"/>
        <v>18.337199999999996</v>
      </c>
      <c r="M39" s="43" t="s">
        <v>640</v>
      </c>
      <c r="N39" s="44">
        <v>1</v>
      </c>
      <c r="O39" s="46">
        <v>6</v>
      </c>
      <c r="P39">
        <v>0</v>
      </c>
      <c r="Q39" s="46">
        <v>4.2</v>
      </c>
    </row>
    <row r="40" spans="1:17">
      <c r="A40">
        <v>3200</v>
      </c>
      <c r="B40">
        <v>13</v>
      </c>
      <c r="C40">
        <v>0</v>
      </c>
      <c r="D40" s="3" t="s">
        <v>34</v>
      </c>
      <c r="E40" s="3" t="s">
        <v>168</v>
      </c>
      <c r="F40" s="3" t="s">
        <v>169</v>
      </c>
      <c r="G40" s="4" t="s">
        <v>176</v>
      </c>
      <c r="H40" s="3" t="s">
        <v>177</v>
      </c>
      <c r="I40" s="7" t="s">
        <v>14</v>
      </c>
      <c r="J40" s="6">
        <v>96</v>
      </c>
      <c r="K40" s="40">
        <v>3.0561999999999996</v>
      </c>
      <c r="L40">
        <f t="shared" si="0"/>
        <v>293.39519999999993</v>
      </c>
      <c r="M40" s="43" t="s">
        <v>640</v>
      </c>
      <c r="N40" s="44">
        <v>16</v>
      </c>
      <c r="O40" s="46">
        <v>96</v>
      </c>
      <c r="P40">
        <v>0</v>
      </c>
      <c r="Q40" s="46">
        <v>65.8</v>
      </c>
    </row>
    <row r="41" spans="1:17">
      <c r="A41">
        <v>3201</v>
      </c>
      <c r="B41">
        <v>13</v>
      </c>
      <c r="C41">
        <v>0</v>
      </c>
      <c r="D41" s="3" t="s">
        <v>35</v>
      </c>
      <c r="E41" s="3" t="s">
        <v>168</v>
      </c>
      <c r="F41" s="3" t="s">
        <v>169</v>
      </c>
      <c r="G41" s="4" t="s">
        <v>178</v>
      </c>
      <c r="H41" s="3" t="s">
        <v>179</v>
      </c>
      <c r="I41" s="7" t="s">
        <v>14</v>
      </c>
      <c r="J41" s="6">
        <v>6</v>
      </c>
      <c r="K41" s="40">
        <v>6.1564999999999994</v>
      </c>
      <c r="L41">
        <f t="shared" si="0"/>
        <v>36.938999999999993</v>
      </c>
      <c r="M41" s="43" t="s">
        <v>640</v>
      </c>
      <c r="N41" s="44">
        <v>1</v>
      </c>
      <c r="O41" s="46">
        <v>6</v>
      </c>
      <c r="P41">
        <v>0</v>
      </c>
      <c r="Q41" s="46">
        <v>8.8000000000000007</v>
      </c>
    </row>
    <row r="42" spans="1:17">
      <c r="A42">
        <v>3202</v>
      </c>
      <c r="B42">
        <v>13</v>
      </c>
      <c r="C42">
        <v>0</v>
      </c>
      <c r="D42" s="3" t="s">
        <v>36</v>
      </c>
      <c r="E42" s="3" t="s">
        <v>168</v>
      </c>
      <c r="F42" s="3" t="s">
        <v>169</v>
      </c>
      <c r="G42" s="4" t="s">
        <v>180</v>
      </c>
      <c r="H42" s="3" t="s">
        <v>181</v>
      </c>
      <c r="I42" s="7" t="s">
        <v>14</v>
      </c>
      <c r="J42" s="6">
        <v>78</v>
      </c>
      <c r="K42" s="40">
        <v>3.3634999999999997</v>
      </c>
      <c r="L42">
        <f t="shared" si="0"/>
        <v>262.35299999999995</v>
      </c>
      <c r="M42" s="43" t="s">
        <v>640</v>
      </c>
      <c r="N42" s="44">
        <v>13</v>
      </c>
      <c r="O42" s="46">
        <v>78</v>
      </c>
      <c r="P42">
        <v>0</v>
      </c>
      <c r="Q42" s="46">
        <v>49.8</v>
      </c>
    </row>
    <row r="43" spans="1:17">
      <c r="A43">
        <v>3203</v>
      </c>
      <c r="B43">
        <v>13</v>
      </c>
      <c r="C43">
        <v>0</v>
      </c>
      <c r="D43" s="3" t="s">
        <v>33</v>
      </c>
      <c r="E43" s="3" t="s">
        <v>168</v>
      </c>
      <c r="F43" s="3" t="s">
        <v>169</v>
      </c>
      <c r="G43" s="4" t="s">
        <v>180</v>
      </c>
      <c r="H43" s="3" t="s">
        <v>181</v>
      </c>
      <c r="I43" s="7" t="s">
        <v>14</v>
      </c>
      <c r="J43" s="6">
        <v>12</v>
      </c>
      <c r="K43" s="40">
        <v>3.3634999999999997</v>
      </c>
      <c r="L43">
        <f t="shared" si="0"/>
        <v>40.361999999999995</v>
      </c>
      <c r="M43" s="43" t="s">
        <v>640</v>
      </c>
      <c r="N43" s="44">
        <v>2</v>
      </c>
      <c r="O43" s="46">
        <v>12</v>
      </c>
      <c r="P43">
        <v>0</v>
      </c>
      <c r="Q43" s="46">
        <v>7.8</v>
      </c>
    </row>
    <row r="44" spans="1:17">
      <c r="A44">
        <v>3204</v>
      </c>
      <c r="B44">
        <v>13</v>
      </c>
      <c r="C44">
        <v>0</v>
      </c>
      <c r="D44" s="3" t="s">
        <v>37</v>
      </c>
      <c r="E44" s="3" t="s">
        <v>168</v>
      </c>
      <c r="F44" s="3" t="s">
        <v>169</v>
      </c>
      <c r="G44" s="4" t="s">
        <v>180</v>
      </c>
      <c r="H44" s="3" t="s">
        <v>181</v>
      </c>
      <c r="I44" s="7" t="s">
        <v>14</v>
      </c>
      <c r="J44" s="6">
        <v>6</v>
      </c>
      <c r="K44" s="40">
        <v>3.3634999999999997</v>
      </c>
      <c r="L44">
        <f t="shared" si="0"/>
        <v>20.180999999999997</v>
      </c>
      <c r="M44" s="43" t="s">
        <v>640</v>
      </c>
      <c r="N44" s="44">
        <v>1</v>
      </c>
      <c r="O44" s="46">
        <v>6</v>
      </c>
      <c r="P44">
        <v>0</v>
      </c>
      <c r="Q44" s="46">
        <v>3.9</v>
      </c>
    </row>
    <row r="45" spans="1:17">
      <c r="A45">
        <v>3205</v>
      </c>
      <c r="B45">
        <v>13</v>
      </c>
      <c r="C45">
        <v>0</v>
      </c>
      <c r="D45" s="3" t="s">
        <v>33</v>
      </c>
      <c r="E45" s="3" t="s">
        <v>168</v>
      </c>
      <c r="F45" s="3" t="s">
        <v>169</v>
      </c>
      <c r="G45" s="4" t="s">
        <v>180</v>
      </c>
      <c r="H45" s="3" t="s">
        <v>181</v>
      </c>
      <c r="I45" s="7" t="s">
        <v>14</v>
      </c>
      <c r="J45" s="6">
        <v>12</v>
      </c>
      <c r="K45" s="40">
        <v>3.3634999999999997</v>
      </c>
      <c r="L45">
        <f t="shared" si="0"/>
        <v>40.361999999999995</v>
      </c>
      <c r="M45" s="43" t="s">
        <v>640</v>
      </c>
      <c r="N45" s="44">
        <v>2</v>
      </c>
      <c r="O45" s="46">
        <v>12</v>
      </c>
      <c r="P45">
        <v>0</v>
      </c>
      <c r="Q45" s="46">
        <v>7.8</v>
      </c>
    </row>
    <row r="46" spans="1:17">
      <c r="A46">
        <v>3206</v>
      </c>
      <c r="B46">
        <v>13</v>
      </c>
      <c r="C46">
        <v>0</v>
      </c>
      <c r="D46" s="3" t="s">
        <v>34</v>
      </c>
      <c r="E46" s="3" t="s">
        <v>168</v>
      </c>
      <c r="F46" s="3" t="s">
        <v>169</v>
      </c>
      <c r="G46" s="4" t="s">
        <v>182</v>
      </c>
      <c r="H46" s="3" t="s">
        <v>183</v>
      </c>
      <c r="I46" s="7" t="s">
        <v>14</v>
      </c>
      <c r="J46" s="6">
        <v>96</v>
      </c>
      <c r="K46" s="40">
        <v>1.1249</v>
      </c>
      <c r="L46">
        <f t="shared" si="0"/>
        <v>107.99039999999999</v>
      </c>
      <c r="M46" s="43" t="s">
        <v>640</v>
      </c>
      <c r="N46" s="44">
        <v>16</v>
      </c>
      <c r="O46" s="46">
        <v>96</v>
      </c>
      <c r="P46">
        <v>0</v>
      </c>
      <c r="Q46" s="46">
        <v>18.899999999999999</v>
      </c>
    </row>
    <row r="47" spans="1:17">
      <c r="A47">
        <v>3207</v>
      </c>
      <c r="B47">
        <v>13</v>
      </c>
      <c r="C47">
        <v>0</v>
      </c>
      <c r="D47" s="3" t="s">
        <v>38</v>
      </c>
      <c r="E47" s="3" t="s">
        <v>168</v>
      </c>
      <c r="F47" s="3" t="s">
        <v>169</v>
      </c>
      <c r="G47" s="4" t="s">
        <v>184</v>
      </c>
      <c r="H47" s="3" t="s">
        <v>185</v>
      </c>
      <c r="I47" s="7" t="s">
        <v>14</v>
      </c>
      <c r="J47" s="6">
        <v>6</v>
      </c>
      <c r="K47" s="40">
        <v>2.7887999999999997</v>
      </c>
      <c r="L47">
        <f t="shared" si="0"/>
        <v>16.732799999999997</v>
      </c>
      <c r="M47" s="43" t="s">
        <v>640</v>
      </c>
      <c r="N47" s="44">
        <v>1</v>
      </c>
      <c r="O47" s="46">
        <v>6</v>
      </c>
      <c r="P47">
        <v>0</v>
      </c>
      <c r="Q47" s="46">
        <v>3.7</v>
      </c>
    </row>
    <row r="48" spans="1:17">
      <c r="A48">
        <v>3208</v>
      </c>
      <c r="B48">
        <v>13</v>
      </c>
      <c r="C48">
        <v>0</v>
      </c>
      <c r="D48" s="3" t="s">
        <v>36</v>
      </c>
      <c r="E48" s="3" t="s">
        <v>168</v>
      </c>
      <c r="F48" s="3" t="s">
        <v>169</v>
      </c>
      <c r="G48" s="4" t="s">
        <v>184</v>
      </c>
      <c r="H48" s="3" t="s">
        <v>185</v>
      </c>
      <c r="I48" s="7" t="s">
        <v>14</v>
      </c>
      <c r="J48" s="6">
        <v>114</v>
      </c>
      <c r="K48" s="40">
        <v>2.7887999999999997</v>
      </c>
      <c r="L48">
        <f t="shared" si="0"/>
        <v>317.92319999999995</v>
      </c>
      <c r="M48" s="43" t="s">
        <v>640</v>
      </c>
      <c r="N48" s="44">
        <v>19</v>
      </c>
      <c r="O48" s="46">
        <v>114</v>
      </c>
      <c r="P48">
        <v>0</v>
      </c>
      <c r="Q48" s="46">
        <v>75.400000000000006</v>
      </c>
    </row>
    <row r="49" spans="1:17">
      <c r="A49">
        <v>3209</v>
      </c>
      <c r="B49">
        <v>13</v>
      </c>
      <c r="C49">
        <v>0</v>
      </c>
      <c r="D49" s="3" t="s">
        <v>34</v>
      </c>
      <c r="E49" s="3" t="s">
        <v>168</v>
      </c>
      <c r="F49" s="3" t="s">
        <v>169</v>
      </c>
      <c r="G49" s="4" t="s">
        <v>184</v>
      </c>
      <c r="H49" s="3" t="s">
        <v>185</v>
      </c>
      <c r="I49" s="7" t="s">
        <v>14</v>
      </c>
      <c r="J49" s="6">
        <v>84</v>
      </c>
      <c r="K49" s="40">
        <v>2.7887999999999997</v>
      </c>
      <c r="L49">
        <f t="shared" si="0"/>
        <v>234.25919999999996</v>
      </c>
      <c r="M49" s="43" t="s">
        <v>640</v>
      </c>
      <c r="N49" s="44">
        <v>14</v>
      </c>
      <c r="O49" s="46">
        <v>84</v>
      </c>
      <c r="P49">
        <v>0</v>
      </c>
      <c r="Q49" s="46">
        <v>55.2</v>
      </c>
    </row>
    <row r="50" spans="1:17">
      <c r="A50">
        <v>3210</v>
      </c>
      <c r="B50">
        <v>13</v>
      </c>
      <c r="C50">
        <v>0</v>
      </c>
      <c r="D50" s="3" t="s">
        <v>36</v>
      </c>
      <c r="E50" s="3" t="s">
        <v>168</v>
      </c>
      <c r="F50" s="3" t="s">
        <v>169</v>
      </c>
      <c r="G50" s="4" t="s">
        <v>186</v>
      </c>
      <c r="H50" s="3" t="s">
        <v>187</v>
      </c>
      <c r="I50" s="7" t="s">
        <v>14</v>
      </c>
      <c r="J50" s="6">
        <v>24</v>
      </c>
      <c r="K50" s="40">
        <v>10.278099999999998</v>
      </c>
      <c r="L50">
        <f t="shared" si="0"/>
        <v>246.67439999999996</v>
      </c>
      <c r="M50" s="43" t="s">
        <v>640</v>
      </c>
      <c r="N50" s="44">
        <v>4</v>
      </c>
      <c r="O50" s="46">
        <v>24</v>
      </c>
      <c r="P50">
        <v>0</v>
      </c>
      <c r="Q50" s="46">
        <v>61.1</v>
      </c>
    </row>
    <row r="51" spans="1:17">
      <c r="A51">
        <v>3211</v>
      </c>
      <c r="B51">
        <v>13</v>
      </c>
      <c r="C51">
        <v>0</v>
      </c>
      <c r="D51" s="3" t="s">
        <v>33</v>
      </c>
      <c r="E51" s="3" t="s">
        <v>168</v>
      </c>
      <c r="F51" s="3" t="s">
        <v>169</v>
      </c>
      <c r="G51" s="4" t="s">
        <v>186</v>
      </c>
      <c r="H51" s="3" t="s">
        <v>187</v>
      </c>
      <c r="I51" s="7" t="s">
        <v>14</v>
      </c>
      <c r="J51" s="6">
        <v>36</v>
      </c>
      <c r="K51" s="40">
        <v>10.278099999999998</v>
      </c>
      <c r="L51">
        <f t="shared" si="0"/>
        <v>370.01159999999993</v>
      </c>
      <c r="M51" s="43" t="s">
        <v>640</v>
      </c>
      <c r="N51" s="44">
        <v>6</v>
      </c>
      <c r="O51" s="46">
        <v>36</v>
      </c>
      <c r="P51">
        <v>0</v>
      </c>
      <c r="Q51" s="46">
        <v>93.6</v>
      </c>
    </row>
    <row r="52" spans="1:17">
      <c r="A52">
        <v>3212</v>
      </c>
      <c r="B52">
        <v>13</v>
      </c>
      <c r="C52">
        <v>0</v>
      </c>
      <c r="D52" s="3" t="s">
        <v>36</v>
      </c>
      <c r="E52" s="3" t="s">
        <v>168</v>
      </c>
      <c r="F52" s="3" t="s">
        <v>169</v>
      </c>
      <c r="G52" s="4" t="s">
        <v>188</v>
      </c>
      <c r="H52" s="3" t="s">
        <v>189</v>
      </c>
      <c r="I52" s="7" t="s">
        <v>16</v>
      </c>
      <c r="J52" s="8">
        <v>40.6</v>
      </c>
      <c r="K52" s="40">
        <v>3.8359999999999999</v>
      </c>
      <c r="L52">
        <f t="shared" si="0"/>
        <v>155.74160000000001</v>
      </c>
      <c r="M52" s="43" t="s">
        <v>640</v>
      </c>
      <c r="N52" s="44">
        <v>4</v>
      </c>
      <c r="O52" s="46">
        <v>24</v>
      </c>
      <c r="P52">
        <v>0</v>
      </c>
      <c r="Q52" s="46">
        <v>40.6</v>
      </c>
    </row>
    <row r="53" spans="1:17">
      <c r="A53">
        <v>3213</v>
      </c>
      <c r="B53">
        <v>13</v>
      </c>
      <c r="C53">
        <v>0</v>
      </c>
      <c r="D53" s="3" t="s">
        <v>39</v>
      </c>
      <c r="E53" s="3" t="s">
        <v>168</v>
      </c>
      <c r="F53" s="3" t="s">
        <v>169</v>
      </c>
      <c r="G53" s="4" t="s">
        <v>190</v>
      </c>
      <c r="H53" s="3" t="s">
        <v>191</v>
      </c>
      <c r="I53" s="7" t="s">
        <v>14</v>
      </c>
      <c r="J53" s="9">
        <v>12</v>
      </c>
      <c r="K53" s="40">
        <v>10.4979</v>
      </c>
      <c r="L53">
        <f t="shared" si="0"/>
        <v>125.97479999999999</v>
      </c>
      <c r="M53" s="43" t="s">
        <v>640</v>
      </c>
      <c r="N53" s="44">
        <v>2</v>
      </c>
      <c r="O53" s="46">
        <v>12</v>
      </c>
      <c r="P53">
        <v>0</v>
      </c>
      <c r="Q53" s="46">
        <v>30</v>
      </c>
    </row>
    <row r="54" spans="1:17">
      <c r="A54">
        <v>3214</v>
      </c>
      <c r="B54">
        <v>13</v>
      </c>
      <c r="C54">
        <v>0</v>
      </c>
      <c r="D54" s="3" t="s">
        <v>36</v>
      </c>
      <c r="E54" s="3" t="s">
        <v>168</v>
      </c>
      <c r="F54" s="3" t="s">
        <v>169</v>
      </c>
      <c r="G54" s="4" t="s">
        <v>190</v>
      </c>
      <c r="H54" s="3" t="s">
        <v>191</v>
      </c>
      <c r="I54" s="7" t="s">
        <v>14</v>
      </c>
      <c r="J54" s="9">
        <v>24</v>
      </c>
      <c r="K54" s="40">
        <v>10.4979</v>
      </c>
      <c r="L54">
        <f t="shared" si="0"/>
        <v>251.94959999999998</v>
      </c>
      <c r="M54" s="43" t="s">
        <v>640</v>
      </c>
      <c r="N54" s="44">
        <v>4</v>
      </c>
      <c r="O54" s="46">
        <v>24</v>
      </c>
      <c r="P54">
        <v>0</v>
      </c>
      <c r="Q54" s="46">
        <v>59.4</v>
      </c>
    </row>
    <row r="55" spans="1:17">
      <c r="A55">
        <v>3215</v>
      </c>
      <c r="B55">
        <v>13</v>
      </c>
      <c r="C55">
        <v>0</v>
      </c>
      <c r="D55" s="3" t="s">
        <v>34</v>
      </c>
      <c r="E55" s="3" t="s">
        <v>168</v>
      </c>
      <c r="F55" s="3" t="s">
        <v>169</v>
      </c>
      <c r="G55" s="4" t="s">
        <v>192</v>
      </c>
      <c r="H55" s="3" t="s">
        <v>193</v>
      </c>
      <c r="I55" s="7" t="s">
        <v>14</v>
      </c>
      <c r="J55" s="9">
        <v>72</v>
      </c>
      <c r="K55" s="40">
        <v>1.8711</v>
      </c>
      <c r="L55">
        <f t="shared" si="0"/>
        <v>134.7192</v>
      </c>
      <c r="M55" s="43" t="s">
        <v>640</v>
      </c>
      <c r="N55" s="44">
        <v>12</v>
      </c>
      <c r="O55" s="46">
        <v>72</v>
      </c>
      <c r="P55">
        <v>0</v>
      </c>
      <c r="Q55" s="46">
        <v>27.2</v>
      </c>
    </row>
    <row r="56" spans="1:17">
      <c r="A56">
        <v>3216</v>
      </c>
      <c r="B56">
        <v>13</v>
      </c>
      <c r="C56">
        <v>0</v>
      </c>
      <c r="D56" s="3" t="s">
        <v>36</v>
      </c>
      <c r="E56" s="3" t="s">
        <v>168</v>
      </c>
      <c r="F56" s="3" t="s">
        <v>169</v>
      </c>
      <c r="G56" s="4" t="s">
        <v>194</v>
      </c>
      <c r="H56" s="3" t="s">
        <v>195</v>
      </c>
      <c r="I56" s="7" t="s">
        <v>16</v>
      </c>
      <c r="J56" s="10">
        <v>23.6</v>
      </c>
      <c r="K56" s="40">
        <v>3.8359999999999999</v>
      </c>
      <c r="L56">
        <f t="shared" si="0"/>
        <v>90.529600000000002</v>
      </c>
      <c r="M56" s="43" t="s">
        <v>640</v>
      </c>
      <c r="N56" s="44">
        <v>13</v>
      </c>
      <c r="O56" s="46">
        <v>78</v>
      </c>
      <c r="P56">
        <v>0</v>
      </c>
      <c r="Q56" s="46">
        <v>23.6</v>
      </c>
    </row>
    <row r="57" spans="1:17">
      <c r="A57">
        <v>3217</v>
      </c>
      <c r="B57">
        <v>13</v>
      </c>
      <c r="C57">
        <v>0</v>
      </c>
      <c r="D57" s="3" t="s">
        <v>35</v>
      </c>
      <c r="E57" s="3" t="s">
        <v>168</v>
      </c>
      <c r="F57" s="3" t="s">
        <v>169</v>
      </c>
      <c r="G57" s="4" t="s">
        <v>194</v>
      </c>
      <c r="H57" s="3" t="s">
        <v>195</v>
      </c>
      <c r="I57" s="7" t="s">
        <v>16</v>
      </c>
      <c r="J57" s="10">
        <v>1.8</v>
      </c>
      <c r="K57" s="40">
        <v>3.8359999999999999</v>
      </c>
      <c r="L57">
        <f t="shared" si="0"/>
        <v>6.9047999999999998</v>
      </c>
      <c r="M57" s="43" t="s">
        <v>640</v>
      </c>
      <c r="N57" s="44">
        <v>1</v>
      </c>
      <c r="O57" s="46">
        <v>6</v>
      </c>
      <c r="P57">
        <v>0</v>
      </c>
      <c r="Q57" s="46">
        <v>1.8</v>
      </c>
    </row>
    <row r="58" spans="1:17">
      <c r="A58">
        <v>3218</v>
      </c>
      <c r="B58">
        <v>13</v>
      </c>
      <c r="C58">
        <v>0</v>
      </c>
      <c r="D58" s="3" t="s">
        <v>34</v>
      </c>
      <c r="E58" s="3" t="s">
        <v>168</v>
      </c>
      <c r="F58" s="3" t="s">
        <v>169</v>
      </c>
      <c r="G58" s="4" t="s">
        <v>194</v>
      </c>
      <c r="H58" s="3" t="s">
        <v>195</v>
      </c>
      <c r="I58" s="7" t="s">
        <v>16</v>
      </c>
      <c r="J58" s="10">
        <v>17.899999999999999</v>
      </c>
      <c r="K58" s="40">
        <v>3.8359999999999999</v>
      </c>
      <c r="L58">
        <f t="shared" si="0"/>
        <v>68.664399999999986</v>
      </c>
      <c r="M58" s="43" t="s">
        <v>640</v>
      </c>
      <c r="N58" s="44">
        <v>10</v>
      </c>
      <c r="O58" s="46">
        <v>60</v>
      </c>
      <c r="P58">
        <v>0</v>
      </c>
      <c r="Q58" s="46">
        <v>17.899999999999999</v>
      </c>
    </row>
    <row r="59" spans="1:17">
      <c r="A59">
        <v>3219</v>
      </c>
      <c r="B59">
        <v>13</v>
      </c>
      <c r="C59">
        <v>0</v>
      </c>
      <c r="D59" s="3" t="s">
        <v>40</v>
      </c>
      <c r="E59" s="3" t="s">
        <v>168</v>
      </c>
      <c r="F59" s="3" t="s">
        <v>169</v>
      </c>
      <c r="G59" s="4" t="s">
        <v>196</v>
      </c>
      <c r="H59" s="3" t="s">
        <v>197</v>
      </c>
      <c r="I59" s="7" t="s">
        <v>16</v>
      </c>
      <c r="J59" s="10">
        <v>11</v>
      </c>
      <c r="K59" s="40">
        <v>3.8359999999999999</v>
      </c>
      <c r="L59">
        <f t="shared" si="0"/>
        <v>42.195999999999998</v>
      </c>
      <c r="M59" s="43" t="s">
        <v>640</v>
      </c>
      <c r="N59" s="44">
        <v>2</v>
      </c>
      <c r="O59" s="46">
        <v>12</v>
      </c>
      <c r="P59">
        <v>0</v>
      </c>
      <c r="Q59" s="46">
        <v>11</v>
      </c>
    </row>
    <row r="60" spans="1:17">
      <c r="A60">
        <v>3220</v>
      </c>
      <c r="B60">
        <v>13</v>
      </c>
      <c r="C60">
        <v>0</v>
      </c>
      <c r="D60" s="3" t="s">
        <v>38</v>
      </c>
      <c r="E60" s="3" t="s">
        <v>168</v>
      </c>
      <c r="F60" s="3" t="s">
        <v>169</v>
      </c>
      <c r="G60" s="4" t="s">
        <v>198</v>
      </c>
      <c r="H60" s="3" t="s">
        <v>199</v>
      </c>
      <c r="I60" s="7" t="s">
        <v>16</v>
      </c>
      <c r="J60" s="10">
        <v>6</v>
      </c>
      <c r="K60" s="40">
        <v>3.8359999999999999</v>
      </c>
      <c r="L60">
        <f t="shared" si="0"/>
        <v>23.015999999999998</v>
      </c>
      <c r="M60" s="43" t="s">
        <v>640</v>
      </c>
      <c r="N60" s="44">
        <v>1</v>
      </c>
      <c r="O60" s="46">
        <v>6</v>
      </c>
      <c r="P60">
        <v>0</v>
      </c>
      <c r="Q60" s="46">
        <v>6</v>
      </c>
    </row>
    <row r="61" spans="1:17">
      <c r="A61">
        <v>3221</v>
      </c>
      <c r="B61">
        <v>13</v>
      </c>
      <c r="C61">
        <v>0</v>
      </c>
      <c r="D61" s="3" t="s">
        <v>33</v>
      </c>
      <c r="E61" s="3" t="s">
        <v>168</v>
      </c>
      <c r="F61" s="3" t="s">
        <v>169</v>
      </c>
      <c r="G61" s="4" t="s">
        <v>198</v>
      </c>
      <c r="H61" s="3" t="s">
        <v>199</v>
      </c>
      <c r="I61" s="7" t="s">
        <v>16</v>
      </c>
      <c r="J61" s="10">
        <v>6.6</v>
      </c>
      <c r="K61" s="40">
        <v>3.8359999999999999</v>
      </c>
      <c r="L61">
        <f t="shared" si="0"/>
        <v>25.317599999999999</v>
      </c>
      <c r="M61" s="43" t="s">
        <v>640</v>
      </c>
      <c r="N61" s="44">
        <v>1</v>
      </c>
      <c r="O61" s="46">
        <v>6</v>
      </c>
      <c r="P61">
        <v>0</v>
      </c>
      <c r="Q61" s="46">
        <v>6.6</v>
      </c>
    </row>
    <row r="62" spans="1:17">
      <c r="A62">
        <v>3222</v>
      </c>
      <c r="B62">
        <v>13</v>
      </c>
      <c r="C62">
        <v>0</v>
      </c>
      <c r="D62" s="3" t="s">
        <v>37</v>
      </c>
      <c r="E62" s="3" t="s">
        <v>168</v>
      </c>
      <c r="F62" s="3" t="s">
        <v>169</v>
      </c>
      <c r="G62" s="4" t="s">
        <v>198</v>
      </c>
      <c r="H62" s="3" t="s">
        <v>199</v>
      </c>
      <c r="I62" s="7" t="s">
        <v>16</v>
      </c>
      <c r="J62" s="10">
        <v>13.1</v>
      </c>
      <c r="K62" s="40">
        <v>3.8359999999999999</v>
      </c>
      <c r="L62">
        <f t="shared" si="0"/>
        <v>50.251599999999996</v>
      </c>
      <c r="M62" s="43" t="s">
        <v>640</v>
      </c>
      <c r="N62" s="44">
        <v>2</v>
      </c>
      <c r="O62" s="46">
        <v>12</v>
      </c>
      <c r="P62">
        <v>0</v>
      </c>
      <c r="Q62" s="46">
        <v>13.1</v>
      </c>
    </row>
    <row r="63" spans="1:17">
      <c r="A63">
        <v>3223</v>
      </c>
      <c r="B63">
        <v>13</v>
      </c>
      <c r="C63">
        <v>0</v>
      </c>
      <c r="D63" s="3" t="s">
        <v>36</v>
      </c>
      <c r="E63" s="3" t="s">
        <v>168</v>
      </c>
      <c r="F63" s="3" t="s">
        <v>169</v>
      </c>
      <c r="G63" s="4" t="s">
        <v>200</v>
      </c>
      <c r="H63" s="3" t="s">
        <v>201</v>
      </c>
      <c r="I63" s="7" t="s">
        <v>16</v>
      </c>
      <c r="J63" s="10">
        <v>15.4</v>
      </c>
      <c r="K63" s="40">
        <v>3.8359999999999999</v>
      </c>
      <c r="L63">
        <f t="shared" si="0"/>
        <v>59.074399999999997</v>
      </c>
      <c r="M63" s="43" t="s">
        <v>640</v>
      </c>
      <c r="N63" s="44">
        <v>2</v>
      </c>
      <c r="O63" s="46">
        <v>12</v>
      </c>
      <c r="P63">
        <v>0</v>
      </c>
      <c r="Q63" s="46">
        <v>15.4</v>
      </c>
    </row>
    <row r="64" spans="1:17">
      <c r="A64">
        <v>3224</v>
      </c>
      <c r="B64">
        <v>13</v>
      </c>
      <c r="C64">
        <v>0</v>
      </c>
      <c r="D64" s="3" t="s">
        <v>36</v>
      </c>
      <c r="E64" s="3" t="s">
        <v>168</v>
      </c>
      <c r="F64" s="3" t="s">
        <v>169</v>
      </c>
      <c r="G64" s="4" t="s">
        <v>202</v>
      </c>
      <c r="H64" s="3" t="s">
        <v>203</v>
      </c>
      <c r="I64" s="7" t="s">
        <v>16</v>
      </c>
      <c r="J64" s="10">
        <v>29.8</v>
      </c>
      <c r="K64" s="40">
        <v>3.8359999999999999</v>
      </c>
      <c r="L64">
        <f t="shared" si="0"/>
        <v>114.3128</v>
      </c>
      <c r="M64" s="43" t="s">
        <v>640</v>
      </c>
      <c r="N64" s="44">
        <v>4</v>
      </c>
      <c r="O64" s="46">
        <v>24</v>
      </c>
      <c r="P64">
        <v>0</v>
      </c>
      <c r="Q64" s="46">
        <v>29.8</v>
      </c>
    </row>
    <row r="65" spans="1:17">
      <c r="A65">
        <v>3225</v>
      </c>
      <c r="B65">
        <v>13</v>
      </c>
      <c r="C65">
        <v>0</v>
      </c>
      <c r="D65" s="3" t="s">
        <v>33</v>
      </c>
      <c r="E65" s="3" t="s">
        <v>168</v>
      </c>
      <c r="F65" s="3" t="s">
        <v>169</v>
      </c>
      <c r="G65" s="4" t="s">
        <v>204</v>
      </c>
      <c r="H65" s="3" t="s">
        <v>205</v>
      </c>
      <c r="I65" s="7" t="s">
        <v>16</v>
      </c>
      <c r="J65" s="10">
        <v>10.5</v>
      </c>
      <c r="K65" s="40">
        <v>3.8359999999999999</v>
      </c>
      <c r="L65">
        <f t="shared" si="0"/>
        <v>40.277999999999999</v>
      </c>
      <c r="M65" s="43" t="s">
        <v>640</v>
      </c>
      <c r="N65" s="44">
        <v>2</v>
      </c>
      <c r="O65" s="46">
        <v>12</v>
      </c>
      <c r="P65">
        <v>0</v>
      </c>
      <c r="Q65" s="46">
        <v>10.5</v>
      </c>
    </row>
    <row r="66" spans="1:17">
      <c r="A66">
        <v>3226</v>
      </c>
      <c r="B66">
        <v>13</v>
      </c>
      <c r="C66">
        <v>0</v>
      </c>
      <c r="D66" s="3" t="s">
        <v>36</v>
      </c>
      <c r="E66" s="3" t="s">
        <v>168</v>
      </c>
      <c r="F66" s="3" t="s">
        <v>169</v>
      </c>
      <c r="G66" s="4" t="s">
        <v>206</v>
      </c>
      <c r="H66" s="3" t="s">
        <v>207</v>
      </c>
      <c r="I66" s="7" t="s">
        <v>16</v>
      </c>
      <c r="J66" s="10">
        <v>17.2</v>
      </c>
      <c r="K66" s="40">
        <v>3.8359999999999999</v>
      </c>
      <c r="L66">
        <f t="shared" si="0"/>
        <v>65.979199999999992</v>
      </c>
      <c r="M66" s="43" t="s">
        <v>640</v>
      </c>
      <c r="N66" s="44">
        <v>8</v>
      </c>
      <c r="O66" s="46">
        <v>48</v>
      </c>
      <c r="P66">
        <v>0</v>
      </c>
      <c r="Q66" s="46">
        <v>17.2</v>
      </c>
    </row>
    <row r="67" spans="1:17">
      <c r="A67">
        <v>3227</v>
      </c>
      <c r="B67">
        <v>13</v>
      </c>
      <c r="C67">
        <v>0</v>
      </c>
      <c r="D67" s="3" t="s">
        <v>35</v>
      </c>
      <c r="E67" s="3" t="s">
        <v>168</v>
      </c>
      <c r="F67" s="3" t="s">
        <v>169</v>
      </c>
      <c r="G67" s="4" t="s">
        <v>206</v>
      </c>
      <c r="H67" s="3" t="s">
        <v>207</v>
      </c>
      <c r="I67" s="7" t="s">
        <v>16</v>
      </c>
      <c r="J67" s="10">
        <v>2.2000000000000002</v>
      </c>
      <c r="K67" s="40">
        <v>3.8359999999999999</v>
      </c>
      <c r="L67">
        <f t="shared" ref="L67:L130" si="1">J67*K67</f>
        <v>8.4391999999999996</v>
      </c>
      <c r="M67" s="43" t="s">
        <v>640</v>
      </c>
      <c r="N67" s="44">
        <v>1</v>
      </c>
      <c r="O67" s="46">
        <v>6</v>
      </c>
      <c r="P67">
        <v>0</v>
      </c>
      <c r="Q67" s="46">
        <v>2.2000000000000002</v>
      </c>
    </row>
    <row r="68" spans="1:17">
      <c r="A68">
        <v>3228</v>
      </c>
      <c r="B68">
        <v>13</v>
      </c>
      <c r="C68">
        <v>0</v>
      </c>
      <c r="D68" s="3" t="s">
        <v>34</v>
      </c>
      <c r="E68" s="3" t="s">
        <v>168</v>
      </c>
      <c r="F68" s="3" t="s">
        <v>169</v>
      </c>
      <c r="G68" s="4" t="s">
        <v>206</v>
      </c>
      <c r="H68" s="3" t="s">
        <v>207</v>
      </c>
      <c r="I68" s="7" t="s">
        <v>16</v>
      </c>
      <c r="J68" s="10">
        <v>4.3</v>
      </c>
      <c r="K68" s="40">
        <v>3.8359999999999999</v>
      </c>
      <c r="L68">
        <f t="shared" si="1"/>
        <v>16.494799999999998</v>
      </c>
      <c r="M68" s="43" t="s">
        <v>640</v>
      </c>
      <c r="N68" s="44">
        <v>2</v>
      </c>
      <c r="O68" s="46">
        <v>12</v>
      </c>
      <c r="P68">
        <v>0</v>
      </c>
      <c r="Q68" s="46">
        <v>4.3</v>
      </c>
    </row>
    <row r="69" spans="1:17">
      <c r="A69">
        <v>3229</v>
      </c>
      <c r="B69">
        <v>13</v>
      </c>
      <c r="C69">
        <v>0</v>
      </c>
      <c r="D69" s="3" t="s">
        <v>34</v>
      </c>
      <c r="E69" s="3" t="s">
        <v>168</v>
      </c>
      <c r="F69" s="3" t="s">
        <v>169</v>
      </c>
      <c r="G69" s="4" t="s">
        <v>208</v>
      </c>
      <c r="H69" s="3" t="s">
        <v>209</v>
      </c>
      <c r="I69" s="7" t="s">
        <v>16</v>
      </c>
      <c r="J69" s="10">
        <v>6.2</v>
      </c>
      <c r="K69" s="40">
        <v>3.8359999999999999</v>
      </c>
      <c r="L69">
        <f t="shared" si="1"/>
        <v>23.783200000000001</v>
      </c>
      <c r="M69" s="43" t="s">
        <v>640</v>
      </c>
      <c r="N69" s="44">
        <v>8</v>
      </c>
      <c r="O69" s="46">
        <v>48</v>
      </c>
      <c r="P69">
        <v>0</v>
      </c>
      <c r="Q69" s="46">
        <v>6.2</v>
      </c>
    </row>
    <row r="70" spans="1:17">
      <c r="A70">
        <v>3230</v>
      </c>
      <c r="B70">
        <v>13</v>
      </c>
      <c r="C70">
        <v>0</v>
      </c>
      <c r="D70" s="3" t="s">
        <v>38</v>
      </c>
      <c r="E70" s="3" t="s">
        <v>168</v>
      </c>
      <c r="F70" s="3" t="s">
        <v>169</v>
      </c>
      <c r="G70" s="4" t="s">
        <v>210</v>
      </c>
      <c r="H70" s="3" t="s">
        <v>211</v>
      </c>
      <c r="I70" s="7" t="s">
        <v>16</v>
      </c>
      <c r="J70" s="10">
        <v>1.3</v>
      </c>
      <c r="K70" s="40">
        <v>3.8359999999999999</v>
      </c>
      <c r="L70">
        <f t="shared" si="1"/>
        <v>4.9867999999999997</v>
      </c>
      <c r="M70" s="43" t="s">
        <v>640</v>
      </c>
      <c r="N70" s="44">
        <v>1</v>
      </c>
      <c r="O70" s="46">
        <v>6</v>
      </c>
      <c r="P70">
        <v>0</v>
      </c>
      <c r="Q70" s="46">
        <v>1.3</v>
      </c>
    </row>
    <row r="71" spans="1:17">
      <c r="A71">
        <v>3231</v>
      </c>
      <c r="B71">
        <v>13</v>
      </c>
      <c r="C71">
        <v>0</v>
      </c>
      <c r="D71" s="3" t="s">
        <v>33</v>
      </c>
      <c r="E71" s="3" t="s">
        <v>168</v>
      </c>
      <c r="F71" s="3" t="s">
        <v>169</v>
      </c>
      <c r="G71" s="4" t="s">
        <v>210</v>
      </c>
      <c r="H71" s="3" t="s">
        <v>211</v>
      </c>
      <c r="I71" s="7" t="s">
        <v>16</v>
      </c>
      <c r="J71" s="10">
        <v>17.5</v>
      </c>
      <c r="K71" s="40">
        <v>3.8359999999999999</v>
      </c>
      <c r="L71">
        <f t="shared" si="1"/>
        <v>67.13</v>
      </c>
      <c r="M71" s="43" t="s">
        <v>640</v>
      </c>
      <c r="N71" s="44">
        <v>12</v>
      </c>
      <c r="O71" s="46">
        <v>72</v>
      </c>
      <c r="P71">
        <v>0</v>
      </c>
      <c r="Q71" s="46">
        <v>17.5</v>
      </c>
    </row>
    <row r="72" spans="1:17">
      <c r="A72">
        <v>3232</v>
      </c>
      <c r="B72">
        <v>13</v>
      </c>
      <c r="C72">
        <v>0</v>
      </c>
      <c r="D72" s="3" t="s">
        <v>34</v>
      </c>
      <c r="E72" s="3" t="s">
        <v>168</v>
      </c>
      <c r="F72" s="3" t="s">
        <v>169</v>
      </c>
      <c r="G72" s="4" t="s">
        <v>212</v>
      </c>
      <c r="H72" s="3" t="s">
        <v>213</v>
      </c>
      <c r="I72" s="7" t="s">
        <v>16</v>
      </c>
      <c r="J72" s="10">
        <v>1.6</v>
      </c>
      <c r="K72" s="40">
        <v>3.8359999999999999</v>
      </c>
      <c r="L72">
        <f t="shared" si="1"/>
        <v>6.1375999999999999</v>
      </c>
      <c r="M72" s="43" t="s">
        <v>640</v>
      </c>
      <c r="N72" s="44">
        <v>2</v>
      </c>
      <c r="O72" s="46">
        <v>12</v>
      </c>
      <c r="P72">
        <v>0</v>
      </c>
      <c r="Q72" s="46">
        <v>1.6</v>
      </c>
    </row>
    <row r="73" spans="1:17">
      <c r="A73">
        <v>3233</v>
      </c>
      <c r="B73">
        <v>13</v>
      </c>
      <c r="C73">
        <v>0</v>
      </c>
      <c r="D73" s="3" t="s">
        <v>41</v>
      </c>
      <c r="E73" s="3" t="s">
        <v>168</v>
      </c>
      <c r="F73" s="3" t="s">
        <v>169</v>
      </c>
      <c r="G73" s="4" t="s">
        <v>214</v>
      </c>
      <c r="H73" s="3" t="s">
        <v>215</v>
      </c>
      <c r="I73" s="7" t="s">
        <v>16</v>
      </c>
      <c r="J73" s="10">
        <v>1</v>
      </c>
      <c r="K73" s="40">
        <v>3.8359999999999999</v>
      </c>
      <c r="L73">
        <f t="shared" si="1"/>
        <v>3.8359999999999999</v>
      </c>
      <c r="M73" s="43" t="s">
        <v>640</v>
      </c>
      <c r="N73" s="44">
        <v>1</v>
      </c>
      <c r="O73" s="46">
        <v>6</v>
      </c>
      <c r="P73">
        <v>0</v>
      </c>
      <c r="Q73" s="46">
        <v>1</v>
      </c>
    </row>
    <row r="74" spans="1:17">
      <c r="A74">
        <v>3234</v>
      </c>
      <c r="B74">
        <v>13</v>
      </c>
      <c r="C74">
        <v>0</v>
      </c>
      <c r="D74" s="3" t="s">
        <v>36</v>
      </c>
      <c r="E74" s="3" t="s">
        <v>168</v>
      </c>
      <c r="F74" s="3" t="s">
        <v>169</v>
      </c>
      <c r="G74" s="4" t="s">
        <v>214</v>
      </c>
      <c r="H74" s="3" t="s">
        <v>215</v>
      </c>
      <c r="I74" s="7" t="s">
        <v>16</v>
      </c>
      <c r="J74" s="10">
        <v>1.1000000000000001</v>
      </c>
      <c r="K74" s="40">
        <v>3.8359999999999999</v>
      </c>
      <c r="L74">
        <f t="shared" si="1"/>
        <v>4.2195999999999998</v>
      </c>
      <c r="M74" s="43" t="s">
        <v>640</v>
      </c>
      <c r="N74" s="44">
        <v>1</v>
      </c>
      <c r="O74" s="46">
        <v>6</v>
      </c>
      <c r="P74">
        <v>0</v>
      </c>
      <c r="Q74" s="46">
        <v>1.1000000000000001</v>
      </c>
    </row>
    <row r="75" spans="1:17">
      <c r="A75">
        <v>3235</v>
      </c>
      <c r="B75">
        <v>13</v>
      </c>
      <c r="C75">
        <v>0</v>
      </c>
      <c r="D75" s="3" t="s">
        <v>36</v>
      </c>
      <c r="E75" s="3" t="s">
        <v>168</v>
      </c>
      <c r="F75" s="3" t="s">
        <v>169</v>
      </c>
      <c r="G75" s="4" t="s">
        <v>216</v>
      </c>
      <c r="H75" s="3" t="s">
        <v>217</v>
      </c>
      <c r="I75" s="7" t="s">
        <v>16</v>
      </c>
      <c r="J75" s="10">
        <v>3.1</v>
      </c>
      <c r="K75" s="40">
        <v>3.8359999999999999</v>
      </c>
      <c r="L75">
        <f t="shared" si="1"/>
        <v>11.8916</v>
      </c>
      <c r="M75" s="43" t="s">
        <v>643</v>
      </c>
      <c r="N75" s="44">
        <v>2</v>
      </c>
      <c r="O75" s="46">
        <v>10</v>
      </c>
      <c r="P75">
        <v>0</v>
      </c>
      <c r="Q75" s="46">
        <v>3.1</v>
      </c>
    </row>
    <row r="76" spans="1:17">
      <c r="A76">
        <v>3236</v>
      </c>
      <c r="B76">
        <v>13</v>
      </c>
      <c r="C76">
        <v>0</v>
      </c>
      <c r="D76" s="3" t="s">
        <v>36</v>
      </c>
      <c r="E76" s="3" t="s">
        <v>168</v>
      </c>
      <c r="F76" s="3" t="s">
        <v>169</v>
      </c>
      <c r="G76" s="4" t="s">
        <v>218</v>
      </c>
      <c r="H76" s="3" t="s">
        <v>219</v>
      </c>
      <c r="I76" s="7" t="s">
        <v>16</v>
      </c>
      <c r="J76" s="10">
        <v>35.4</v>
      </c>
      <c r="K76" s="40">
        <v>3.8359999999999999</v>
      </c>
      <c r="L76">
        <f t="shared" si="1"/>
        <v>135.7944</v>
      </c>
      <c r="M76" s="43" t="s">
        <v>640</v>
      </c>
      <c r="N76" s="44">
        <v>4</v>
      </c>
      <c r="O76" s="46">
        <v>24</v>
      </c>
      <c r="P76">
        <v>0</v>
      </c>
      <c r="Q76" s="46">
        <v>35.4</v>
      </c>
    </row>
    <row r="77" spans="1:17">
      <c r="A77">
        <v>3237</v>
      </c>
      <c r="B77">
        <v>13</v>
      </c>
      <c r="C77">
        <v>0</v>
      </c>
      <c r="D77" s="3" t="s">
        <v>33</v>
      </c>
      <c r="E77" s="3" t="s">
        <v>168</v>
      </c>
      <c r="F77" s="3" t="s">
        <v>169</v>
      </c>
      <c r="G77" s="4" t="s">
        <v>218</v>
      </c>
      <c r="H77" s="3" t="s">
        <v>219</v>
      </c>
      <c r="I77" s="7" t="s">
        <v>16</v>
      </c>
      <c r="J77" s="10">
        <v>9</v>
      </c>
      <c r="K77" s="40">
        <v>3.8359999999999999</v>
      </c>
      <c r="L77">
        <f t="shared" si="1"/>
        <v>34.524000000000001</v>
      </c>
      <c r="M77" s="43" t="s">
        <v>640</v>
      </c>
      <c r="N77" s="44">
        <v>1</v>
      </c>
      <c r="O77" s="46">
        <v>6</v>
      </c>
      <c r="P77">
        <v>0</v>
      </c>
      <c r="Q77" s="46">
        <v>9</v>
      </c>
    </row>
    <row r="78" spans="1:17">
      <c r="A78">
        <v>3238</v>
      </c>
      <c r="B78">
        <v>13</v>
      </c>
      <c r="C78">
        <v>0</v>
      </c>
      <c r="D78" s="3" t="s">
        <v>34</v>
      </c>
      <c r="E78" s="3" t="s">
        <v>168</v>
      </c>
      <c r="F78" s="3" t="s">
        <v>169</v>
      </c>
      <c r="G78" s="4" t="s">
        <v>218</v>
      </c>
      <c r="H78" s="3" t="s">
        <v>219</v>
      </c>
      <c r="I78" s="7" t="s">
        <v>16</v>
      </c>
      <c r="J78" s="10">
        <v>26.4</v>
      </c>
      <c r="K78" s="40">
        <v>3.8359999999999999</v>
      </c>
      <c r="L78">
        <f t="shared" si="1"/>
        <v>101.2704</v>
      </c>
      <c r="M78" s="43" t="s">
        <v>640</v>
      </c>
      <c r="N78" s="44">
        <v>3</v>
      </c>
      <c r="O78" s="46">
        <v>18</v>
      </c>
      <c r="P78">
        <v>0</v>
      </c>
      <c r="Q78" s="46">
        <v>26.4</v>
      </c>
    </row>
    <row r="79" spans="1:17">
      <c r="A79">
        <v>3239</v>
      </c>
      <c r="B79">
        <v>13</v>
      </c>
      <c r="C79">
        <v>0</v>
      </c>
      <c r="D79" s="3" t="s">
        <v>42</v>
      </c>
      <c r="E79" s="3" t="s">
        <v>220</v>
      </c>
      <c r="F79" s="3" t="s">
        <v>221</v>
      </c>
      <c r="G79" s="4" t="s">
        <v>222</v>
      </c>
      <c r="H79" s="3" t="s">
        <v>223</v>
      </c>
      <c r="I79" s="7" t="s">
        <v>16</v>
      </c>
      <c r="J79" s="10">
        <v>15.4</v>
      </c>
      <c r="K79" s="40">
        <v>5.194</v>
      </c>
      <c r="L79">
        <f t="shared" si="1"/>
        <v>79.9876</v>
      </c>
      <c r="M79" s="43" t="s">
        <v>640</v>
      </c>
      <c r="N79" s="44">
        <v>2</v>
      </c>
      <c r="O79" s="46">
        <v>12</v>
      </c>
      <c r="P79">
        <v>0</v>
      </c>
      <c r="Q79" s="46">
        <v>15.4</v>
      </c>
    </row>
    <row r="80" spans="1:17">
      <c r="A80">
        <v>3240</v>
      </c>
      <c r="B80">
        <v>13</v>
      </c>
      <c r="C80">
        <v>0</v>
      </c>
      <c r="D80" s="3" t="s">
        <v>42</v>
      </c>
      <c r="E80" s="3" t="s">
        <v>220</v>
      </c>
      <c r="F80" s="3" t="s">
        <v>221</v>
      </c>
      <c r="G80" s="4" t="s">
        <v>224</v>
      </c>
      <c r="H80" s="3" t="s">
        <v>225</v>
      </c>
      <c r="I80" s="7" t="s">
        <v>16</v>
      </c>
      <c r="J80" s="10">
        <v>5.9</v>
      </c>
      <c r="K80" s="40">
        <v>5.194</v>
      </c>
      <c r="L80">
        <f t="shared" si="1"/>
        <v>30.644600000000001</v>
      </c>
      <c r="M80" s="43" t="s">
        <v>640</v>
      </c>
      <c r="N80" s="44">
        <v>1</v>
      </c>
      <c r="O80" s="46">
        <v>6</v>
      </c>
      <c r="P80">
        <v>0</v>
      </c>
      <c r="Q80" s="46">
        <v>5.9</v>
      </c>
    </row>
    <row r="81" spans="1:17">
      <c r="A81">
        <v>3241</v>
      </c>
      <c r="B81">
        <v>13</v>
      </c>
      <c r="C81">
        <v>0</v>
      </c>
      <c r="D81" s="3" t="s">
        <v>42</v>
      </c>
      <c r="E81" s="3" t="s">
        <v>220</v>
      </c>
      <c r="F81" s="3" t="s">
        <v>221</v>
      </c>
      <c r="G81" s="4" t="s">
        <v>226</v>
      </c>
      <c r="H81" s="3" t="s">
        <v>227</v>
      </c>
      <c r="I81" s="7" t="s">
        <v>16</v>
      </c>
      <c r="J81" s="10">
        <v>1.8</v>
      </c>
      <c r="K81" s="40">
        <v>5.194</v>
      </c>
      <c r="L81">
        <f t="shared" si="1"/>
        <v>9.3491999999999997</v>
      </c>
      <c r="M81" s="43" t="s">
        <v>640</v>
      </c>
      <c r="N81" s="44">
        <v>1</v>
      </c>
      <c r="O81" s="46">
        <v>6</v>
      </c>
      <c r="P81">
        <v>0</v>
      </c>
      <c r="Q81" s="46">
        <v>1.8</v>
      </c>
    </row>
    <row r="82" spans="1:17">
      <c r="A82">
        <v>3242</v>
      </c>
      <c r="B82">
        <v>13</v>
      </c>
      <c r="C82">
        <v>0</v>
      </c>
      <c r="D82" s="3" t="s">
        <v>43</v>
      </c>
      <c r="E82" s="3" t="s">
        <v>228</v>
      </c>
      <c r="F82" s="3" t="s">
        <v>221</v>
      </c>
      <c r="G82" s="4" t="s">
        <v>229</v>
      </c>
      <c r="H82" s="3" t="s">
        <v>230</v>
      </c>
      <c r="I82" s="7" t="s">
        <v>16</v>
      </c>
      <c r="J82" s="10">
        <v>4</v>
      </c>
      <c r="K82" s="40">
        <v>3.78</v>
      </c>
      <c r="L82">
        <f t="shared" si="1"/>
        <v>15.12</v>
      </c>
      <c r="M82" s="43" t="s">
        <v>640</v>
      </c>
      <c r="N82" s="44">
        <v>1</v>
      </c>
      <c r="O82" s="46">
        <v>6</v>
      </c>
      <c r="P82">
        <v>0</v>
      </c>
      <c r="Q82" s="46">
        <v>4</v>
      </c>
    </row>
    <row r="83" spans="1:17">
      <c r="A83">
        <v>3243</v>
      </c>
      <c r="B83">
        <v>13</v>
      </c>
      <c r="C83">
        <v>0</v>
      </c>
      <c r="D83" s="3" t="s">
        <v>44</v>
      </c>
      <c r="E83" s="3" t="s">
        <v>231</v>
      </c>
      <c r="F83" s="3" t="s">
        <v>232</v>
      </c>
      <c r="G83" s="4" t="s">
        <v>233</v>
      </c>
      <c r="H83" s="3" t="s">
        <v>234</v>
      </c>
      <c r="I83" s="7" t="s">
        <v>16</v>
      </c>
      <c r="J83" s="10">
        <v>2.1</v>
      </c>
      <c r="K83" s="40">
        <v>5.194</v>
      </c>
      <c r="L83">
        <f t="shared" si="1"/>
        <v>10.907400000000001</v>
      </c>
      <c r="M83" s="43" t="s">
        <v>640</v>
      </c>
      <c r="N83" s="44">
        <v>1</v>
      </c>
      <c r="O83" s="46">
        <v>6</v>
      </c>
      <c r="P83">
        <v>0</v>
      </c>
      <c r="Q83" s="46">
        <v>2.1</v>
      </c>
    </row>
    <row r="84" spans="1:17">
      <c r="A84">
        <v>3244</v>
      </c>
      <c r="B84">
        <v>13</v>
      </c>
      <c r="C84">
        <v>0</v>
      </c>
      <c r="D84" s="3" t="s">
        <v>44</v>
      </c>
      <c r="E84" s="3" t="s">
        <v>231</v>
      </c>
      <c r="F84" s="3" t="s">
        <v>232</v>
      </c>
      <c r="G84" s="4" t="s">
        <v>235</v>
      </c>
      <c r="H84" s="3" t="s">
        <v>236</v>
      </c>
      <c r="I84" s="7" t="s">
        <v>16</v>
      </c>
      <c r="J84" s="10">
        <v>8.9</v>
      </c>
      <c r="K84" s="40">
        <v>5.194</v>
      </c>
      <c r="L84">
        <f t="shared" si="1"/>
        <v>46.226600000000005</v>
      </c>
      <c r="M84" s="43" t="s">
        <v>640</v>
      </c>
      <c r="N84" s="44">
        <v>2</v>
      </c>
      <c r="O84" s="46">
        <v>12</v>
      </c>
      <c r="P84">
        <v>0</v>
      </c>
      <c r="Q84" s="46">
        <v>8.9</v>
      </c>
    </row>
    <row r="85" spans="1:17">
      <c r="A85">
        <v>3245</v>
      </c>
      <c r="B85">
        <v>13</v>
      </c>
      <c r="C85">
        <v>0</v>
      </c>
      <c r="D85" s="3" t="s">
        <v>45</v>
      </c>
      <c r="E85" s="3" t="s">
        <v>237</v>
      </c>
      <c r="F85" s="3" t="s">
        <v>238</v>
      </c>
      <c r="G85" s="4" t="s">
        <v>239</v>
      </c>
      <c r="H85" s="3" t="s">
        <v>240</v>
      </c>
      <c r="I85" s="7" t="s">
        <v>16</v>
      </c>
      <c r="J85" s="10">
        <v>2</v>
      </c>
      <c r="K85" s="40">
        <v>5.194</v>
      </c>
      <c r="L85">
        <f t="shared" si="1"/>
        <v>10.388</v>
      </c>
      <c r="M85" s="43" t="s">
        <v>640</v>
      </c>
      <c r="N85" s="44">
        <v>1</v>
      </c>
      <c r="O85" s="46">
        <v>6</v>
      </c>
      <c r="P85">
        <v>0</v>
      </c>
      <c r="Q85" s="46">
        <v>2</v>
      </c>
    </row>
    <row r="86" spans="1:17">
      <c r="A86">
        <v>3246</v>
      </c>
      <c r="B86">
        <v>13</v>
      </c>
      <c r="C86">
        <v>0</v>
      </c>
      <c r="D86" s="3" t="s">
        <v>46</v>
      </c>
      <c r="E86" s="3" t="s">
        <v>241</v>
      </c>
      <c r="F86" s="3" t="s">
        <v>242</v>
      </c>
      <c r="G86" s="4" t="s">
        <v>243</v>
      </c>
      <c r="H86" s="3" t="s">
        <v>244</v>
      </c>
      <c r="I86" s="7" t="s">
        <v>16</v>
      </c>
      <c r="J86" s="10">
        <v>4</v>
      </c>
      <c r="K86" s="40">
        <v>3.8639999999999994</v>
      </c>
      <c r="L86">
        <f t="shared" si="1"/>
        <v>15.455999999999998</v>
      </c>
      <c r="M86" s="43" t="s">
        <v>640</v>
      </c>
      <c r="N86" s="44">
        <v>2</v>
      </c>
      <c r="O86" s="46">
        <v>12</v>
      </c>
      <c r="P86">
        <v>0</v>
      </c>
      <c r="Q86" s="46">
        <v>4</v>
      </c>
    </row>
    <row r="87" spans="1:17">
      <c r="A87">
        <v>3247</v>
      </c>
      <c r="B87">
        <v>13</v>
      </c>
      <c r="C87">
        <v>0</v>
      </c>
      <c r="D87" s="3" t="s">
        <v>47</v>
      </c>
      <c r="E87" s="3" t="s">
        <v>245</v>
      </c>
      <c r="F87" s="3" t="s">
        <v>95</v>
      </c>
      <c r="G87" s="4" t="s">
        <v>246</v>
      </c>
      <c r="H87" s="3" t="s">
        <v>247</v>
      </c>
      <c r="I87" s="7" t="s">
        <v>16</v>
      </c>
      <c r="J87" s="10">
        <v>13.7</v>
      </c>
      <c r="K87" s="40">
        <v>3.8219999999999996</v>
      </c>
      <c r="L87">
        <f t="shared" si="1"/>
        <v>52.361399999999989</v>
      </c>
      <c r="M87" s="43" t="s">
        <v>640</v>
      </c>
      <c r="N87" s="44">
        <v>7</v>
      </c>
      <c r="O87" s="46">
        <v>42</v>
      </c>
      <c r="P87">
        <v>0</v>
      </c>
      <c r="Q87" s="46">
        <v>13.7</v>
      </c>
    </row>
    <row r="88" spans="1:17">
      <c r="A88">
        <v>3248</v>
      </c>
      <c r="B88">
        <v>13</v>
      </c>
      <c r="C88">
        <v>0</v>
      </c>
      <c r="D88" s="3" t="s">
        <v>48</v>
      </c>
      <c r="E88" s="3" t="s">
        <v>245</v>
      </c>
      <c r="F88" s="3" t="s">
        <v>95</v>
      </c>
      <c r="G88" s="4" t="s">
        <v>248</v>
      </c>
      <c r="H88" s="3" t="s">
        <v>249</v>
      </c>
      <c r="I88" s="7" t="s">
        <v>14</v>
      </c>
      <c r="J88" s="11">
        <v>6</v>
      </c>
      <c r="K88" s="40">
        <v>5.8331</v>
      </c>
      <c r="L88">
        <f t="shared" si="1"/>
        <v>34.998599999999996</v>
      </c>
      <c r="M88" s="43" t="s">
        <v>640</v>
      </c>
      <c r="N88" s="44">
        <v>1</v>
      </c>
      <c r="O88" s="46">
        <v>6</v>
      </c>
      <c r="P88">
        <v>0</v>
      </c>
      <c r="Q88" s="46">
        <v>8.8000000000000007</v>
      </c>
    </row>
    <row r="89" spans="1:17">
      <c r="A89">
        <v>3249</v>
      </c>
      <c r="B89">
        <v>13</v>
      </c>
      <c r="C89">
        <v>0</v>
      </c>
      <c r="D89" s="3" t="s">
        <v>47</v>
      </c>
      <c r="E89" s="3" t="s">
        <v>245</v>
      </c>
      <c r="F89" s="3" t="s">
        <v>95</v>
      </c>
      <c r="G89" s="4" t="s">
        <v>250</v>
      </c>
      <c r="H89" s="3" t="s">
        <v>251</v>
      </c>
      <c r="I89" s="7" t="s">
        <v>14</v>
      </c>
      <c r="J89" s="11">
        <v>18</v>
      </c>
      <c r="K89" s="40">
        <v>1.8234999999999999</v>
      </c>
      <c r="L89">
        <f t="shared" si="1"/>
        <v>32.823</v>
      </c>
      <c r="M89" s="43" t="s">
        <v>640</v>
      </c>
      <c r="N89" s="44">
        <v>3</v>
      </c>
      <c r="O89" s="46">
        <v>18</v>
      </c>
      <c r="P89">
        <v>0</v>
      </c>
      <c r="Q89" s="46">
        <v>7.6</v>
      </c>
    </row>
    <row r="90" spans="1:17">
      <c r="A90">
        <v>3250</v>
      </c>
      <c r="B90">
        <v>13</v>
      </c>
      <c r="C90">
        <v>0</v>
      </c>
      <c r="D90" s="3" t="s">
        <v>47</v>
      </c>
      <c r="E90" s="3" t="s">
        <v>245</v>
      </c>
      <c r="F90" s="3" t="s">
        <v>95</v>
      </c>
      <c r="G90" s="4" t="s">
        <v>252</v>
      </c>
      <c r="H90" s="3" t="s">
        <v>253</v>
      </c>
      <c r="I90" s="7" t="s">
        <v>14</v>
      </c>
      <c r="J90" s="11">
        <v>6</v>
      </c>
      <c r="K90" s="40">
        <v>0.73009999999999986</v>
      </c>
      <c r="L90">
        <f t="shared" si="1"/>
        <v>4.3805999999999994</v>
      </c>
      <c r="M90" s="43" t="s">
        <v>640</v>
      </c>
      <c r="N90" s="44">
        <v>1</v>
      </c>
      <c r="O90" s="46">
        <v>6</v>
      </c>
      <c r="P90">
        <v>0</v>
      </c>
      <c r="Q90" s="46">
        <v>0.8</v>
      </c>
    </row>
    <row r="91" spans="1:17">
      <c r="A91">
        <v>3251</v>
      </c>
      <c r="B91">
        <v>13</v>
      </c>
      <c r="C91">
        <v>0</v>
      </c>
      <c r="D91" s="3" t="s">
        <v>47</v>
      </c>
      <c r="E91" s="3" t="s">
        <v>245</v>
      </c>
      <c r="F91" s="3" t="s">
        <v>95</v>
      </c>
      <c r="G91" s="4" t="s">
        <v>254</v>
      </c>
      <c r="H91" s="3" t="s">
        <v>255</v>
      </c>
      <c r="I91" s="7" t="s">
        <v>14</v>
      </c>
      <c r="J91" s="11">
        <v>12</v>
      </c>
      <c r="K91" s="40">
        <v>3.0561999999999996</v>
      </c>
      <c r="L91">
        <f t="shared" si="1"/>
        <v>36.674399999999991</v>
      </c>
      <c r="M91" s="43" t="s">
        <v>640</v>
      </c>
      <c r="N91" s="44">
        <v>2</v>
      </c>
      <c r="O91" s="46">
        <v>12</v>
      </c>
      <c r="P91">
        <v>0</v>
      </c>
      <c r="Q91" s="46">
        <v>8.1999999999999993</v>
      </c>
    </row>
    <row r="92" spans="1:17">
      <c r="A92">
        <v>3252</v>
      </c>
      <c r="B92">
        <v>13</v>
      </c>
      <c r="C92">
        <v>0</v>
      </c>
      <c r="D92" s="3" t="s">
        <v>47</v>
      </c>
      <c r="E92" s="3" t="s">
        <v>245</v>
      </c>
      <c r="F92" s="3" t="s">
        <v>95</v>
      </c>
      <c r="G92" s="4" t="s">
        <v>256</v>
      </c>
      <c r="H92" s="3" t="s">
        <v>257</v>
      </c>
      <c r="I92" s="7" t="s">
        <v>14</v>
      </c>
      <c r="J92" s="11">
        <v>12</v>
      </c>
      <c r="K92" s="40">
        <v>3.3634999999999997</v>
      </c>
      <c r="L92">
        <f t="shared" si="1"/>
        <v>40.361999999999995</v>
      </c>
      <c r="M92" s="43" t="s">
        <v>640</v>
      </c>
      <c r="N92" s="44">
        <v>2</v>
      </c>
      <c r="O92" s="46">
        <v>12</v>
      </c>
      <c r="P92">
        <v>0</v>
      </c>
      <c r="Q92" s="46">
        <v>7.6</v>
      </c>
    </row>
    <row r="93" spans="1:17">
      <c r="A93">
        <v>3253</v>
      </c>
      <c r="B93">
        <v>13</v>
      </c>
      <c r="C93">
        <v>0</v>
      </c>
      <c r="D93" s="3" t="s">
        <v>49</v>
      </c>
      <c r="E93" s="3" t="s">
        <v>245</v>
      </c>
      <c r="F93" s="3" t="s">
        <v>95</v>
      </c>
      <c r="G93" s="4" t="s">
        <v>258</v>
      </c>
      <c r="H93" s="3" t="s">
        <v>259</v>
      </c>
      <c r="I93" s="7" t="s">
        <v>14</v>
      </c>
      <c r="J93" s="11">
        <v>6</v>
      </c>
      <c r="K93" s="40">
        <v>3.5629999999999997</v>
      </c>
      <c r="L93">
        <f t="shared" si="1"/>
        <v>21.378</v>
      </c>
      <c r="M93" s="43" t="s">
        <v>640</v>
      </c>
      <c r="N93" s="44">
        <v>1</v>
      </c>
      <c r="O93" s="46">
        <v>6</v>
      </c>
      <c r="P93">
        <v>0</v>
      </c>
      <c r="Q93" s="46">
        <v>5</v>
      </c>
    </row>
    <row r="94" spans="1:17">
      <c r="A94">
        <v>3254</v>
      </c>
      <c r="B94">
        <v>13</v>
      </c>
      <c r="C94">
        <v>0</v>
      </c>
      <c r="D94" s="3" t="s">
        <v>47</v>
      </c>
      <c r="E94" s="3" t="s">
        <v>245</v>
      </c>
      <c r="F94" s="3" t="s">
        <v>95</v>
      </c>
      <c r="G94" s="4" t="s">
        <v>258</v>
      </c>
      <c r="H94" s="3" t="s">
        <v>259</v>
      </c>
      <c r="I94" s="7" t="s">
        <v>14</v>
      </c>
      <c r="J94" s="11">
        <v>12</v>
      </c>
      <c r="K94" s="40">
        <v>3.5629999999999997</v>
      </c>
      <c r="L94">
        <f t="shared" si="1"/>
        <v>42.756</v>
      </c>
      <c r="M94" s="43" t="s">
        <v>640</v>
      </c>
      <c r="N94" s="44">
        <v>2</v>
      </c>
      <c r="O94" s="46">
        <v>12</v>
      </c>
      <c r="P94">
        <v>0</v>
      </c>
      <c r="Q94" s="46">
        <v>10.6</v>
      </c>
    </row>
    <row r="95" spans="1:17">
      <c r="A95">
        <v>3255</v>
      </c>
      <c r="B95">
        <v>13</v>
      </c>
      <c r="C95">
        <v>0</v>
      </c>
      <c r="D95" s="3" t="s">
        <v>47</v>
      </c>
      <c r="E95" s="3" t="s">
        <v>245</v>
      </c>
      <c r="F95" s="3" t="s">
        <v>95</v>
      </c>
      <c r="G95" s="4" t="s">
        <v>260</v>
      </c>
      <c r="H95" s="3" t="s">
        <v>261</v>
      </c>
      <c r="I95" s="7" t="s">
        <v>14</v>
      </c>
      <c r="J95" s="11">
        <v>12</v>
      </c>
      <c r="K95" s="40">
        <v>1.1249</v>
      </c>
      <c r="L95">
        <f t="shared" si="1"/>
        <v>13.498799999999999</v>
      </c>
      <c r="M95" s="43" t="s">
        <v>640</v>
      </c>
      <c r="N95" s="44">
        <v>2</v>
      </c>
      <c r="O95" s="46">
        <v>12</v>
      </c>
      <c r="P95">
        <v>0</v>
      </c>
      <c r="Q95" s="46">
        <v>2.4</v>
      </c>
    </row>
    <row r="96" spans="1:17">
      <c r="A96">
        <v>3256</v>
      </c>
      <c r="B96">
        <v>13</v>
      </c>
      <c r="C96">
        <v>0</v>
      </c>
      <c r="D96" s="3" t="s">
        <v>47</v>
      </c>
      <c r="E96" s="3" t="s">
        <v>245</v>
      </c>
      <c r="F96" s="3" t="s">
        <v>95</v>
      </c>
      <c r="G96" s="4" t="s">
        <v>262</v>
      </c>
      <c r="H96" s="3" t="s">
        <v>263</v>
      </c>
      <c r="I96" s="7" t="s">
        <v>14</v>
      </c>
      <c r="J96" s="11">
        <v>36</v>
      </c>
      <c r="K96" s="40">
        <v>2.7887999999999997</v>
      </c>
      <c r="L96">
        <f t="shared" si="1"/>
        <v>100.39679999999998</v>
      </c>
      <c r="M96" s="43" t="s">
        <v>640</v>
      </c>
      <c r="N96" s="44">
        <v>6</v>
      </c>
      <c r="O96" s="46">
        <v>36</v>
      </c>
      <c r="P96">
        <v>0</v>
      </c>
      <c r="Q96" s="46">
        <v>23.6</v>
      </c>
    </row>
    <row r="97" spans="1:17">
      <c r="A97">
        <v>3257</v>
      </c>
      <c r="B97">
        <v>13</v>
      </c>
      <c r="C97">
        <v>0</v>
      </c>
      <c r="D97" s="3" t="s">
        <v>50</v>
      </c>
      <c r="E97" s="3" t="s">
        <v>245</v>
      </c>
      <c r="F97" s="3" t="s">
        <v>95</v>
      </c>
      <c r="G97" s="4" t="s">
        <v>264</v>
      </c>
      <c r="H97" s="3" t="s">
        <v>265</v>
      </c>
      <c r="I97" s="7" t="s">
        <v>14</v>
      </c>
      <c r="J97" s="11">
        <v>18</v>
      </c>
      <c r="K97" s="40">
        <v>10.278099999999998</v>
      </c>
      <c r="L97">
        <f t="shared" si="1"/>
        <v>185.00579999999997</v>
      </c>
      <c r="M97" s="43" t="s">
        <v>640</v>
      </c>
      <c r="N97" s="44">
        <v>3</v>
      </c>
      <c r="O97" s="46">
        <v>18</v>
      </c>
      <c r="P97">
        <v>0</v>
      </c>
      <c r="Q97" s="46">
        <v>46.3</v>
      </c>
    </row>
    <row r="98" spans="1:17">
      <c r="A98">
        <v>3258</v>
      </c>
      <c r="B98">
        <v>13</v>
      </c>
      <c r="C98">
        <v>0</v>
      </c>
      <c r="D98" s="3" t="s">
        <v>47</v>
      </c>
      <c r="E98" s="3" t="s">
        <v>245</v>
      </c>
      <c r="F98" s="3" t="s">
        <v>95</v>
      </c>
      <c r="G98" s="4" t="s">
        <v>266</v>
      </c>
      <c r="H98" s="3" t="s">
        <v>267</v>
      </c>
      <c r="I98" s="7" t="s">
        <v>14</v>
      </c>
      <c r="J98" s="11">
        <v>6</v>
      </c>
      <c r="K98" s="40">
        <v>10.4979</v>
      </c>
      <c r="L98">
        <f t="shared" si="1"/>
        <v>62.987399999999994</v>
      </c>
      <c r="M98" s="43" t="s">
        <v>640</v>
      </c>
      <c r="N98" s="44">
        <v>1</v>
      </c>
      <c r="O98" s="46">
        <v>6</v>
      </c>
      <c r="P98">
        <v>0</v>
      </c>
      <c r="Q98" s="46">
        <v>14.7</v>
      </c>
    </row>
    <row r="99" spans="1:17">
      <c r="A99">
        <v>3259</v>
      </c>
      <c r="B99">
        <v>13</v>
      </c>
      <c r="C99">
        <v>0</v>
      </c>
      <c r="D99" s="3" t="s">
        <v>47</v>
      </c>
      <c r="E99" s="3" t="s">
        <v>245</v>
      </c>
      <c r="F99" s="3" t="s">
        <v>95</v>
      </c>
      <c r="G99" s="4" t="s">
        <v>268</v>
      </c>
      <c r="H99" s="3" t="s">
        <v>269</v>
      </c>
      <c r="I99" s="7" t="s">
        <v>14</v>
      </c>
      <c r="J99" s="11">
        <v>12</v>
      </c>
      <c r="K99" s="40">
        <v>1.8711</v>
      </c>
      <c r="L99">
        <f t="shared" si="1"/>
        <v>22.453199999999999</v>
      </c>
      <c r="M99" s="43" t="s">
        <v>640</v>
      </c>
      <c r="N99" s="44">
        <v>2</v>
      </c>
      <c r="O99" s="46">
        <v>12</v>
      </c>
      <c r="P99">
        <v>0</v>
      </c>
      <c r="Q99" s="46">
        <v>4.5</v>
      </c>
    </row>
    <row r="100" spans="1:17">
      <c r="A100">
        <v>3260</v>
      </c>
      <c r="B100">
        <v>13</v>
      </c>
      <c r="C100">
        <v>0</v>
      </c>
      <c r="D100" s="3" t="s">
        <v>47</v>
      </c>
      <c r="E100" s="3" t="s">
        <v>245</v>
      </c>
      <c r="F100" s="3" t="s">
        <v>95</v>
      </c>
      <c r="G100" s="4" t="s">
        <v>270</v>
      </c>
      <c r="H100" s="3" t="s">
        <v>271</v>
      </c>
      <c r="I100" s="7" t="s">
        <v>16</v>
      </c>
      <c r="J100" s="12">
        <v>8.9</v>
      </c>
      <c r="K100" s="40">
        <v>3.8219999999999996</v>
      </c>
      <c r="L100">
        <f t="shared" si="1"/>
        <v>34.015799999999999</v>
      </c>
      <c r="M100" s="43" t="s">
        <v>640</v>
      </c>
      <c r="N100" s="44">
        <v>5</v>
      </c>
      <c r="O100" s="46">
        <v>30</v>
      </c>
      <c r="P100">
        <v>0</v>
      </c>
      <c r="Q100" s="46">
        <v>8.9</v>
      </c>
    </row>
    <row r="101" spans="1:17">
      <c r="A101">
        <v>3261</v>
      </c>
      <c r="B101">
        <v>13</v>
      </c>
      <c r="C101">
        <v>0</v>
      </c>
      <c r="D101" s="3" t="s">
        <v>47</v>
      </c>
      <c r="E101" s="3" t="s">
        <v>245</v>
      </c>
      <c r="F101" s="3" t="s">
        <v>95</v>
      </c>
      <c r="G101" s="4" t="s">
        <v>272</v>
      </c>
      <c r="H101" s="3" t="s">
        <v>273</v>
      </c>
      <c r="I101" s="7" t="s">
        <v>16</v>
      </c>
      <c r="J101" s="12">
        <v>3.6</v>
      </c>
      <c r="K101" s="40">
        <v>3.8219999999999996</v>
      </c>
      <c r="L101">
        <f t="shared" si="1"/>
        <v>13.759199999999998</v>
      </c>
      <c r="M101" s="43" t="s">
        <v>640</v>
      </c>
      <c r="N101" s="44">
        <v>2</v>
      </c>
      <c r="O101" s="46">
        <v>12</v>
      </c>
      <c r="P101">
        <v>0</v>
      </c>
      <c r="Q101" s="46">
        <v>3.6</v>
      </c>
    </row>
    <row r="102" spans="1:17">
      <c r="A102">
        <v>3262</v>
      </c>
      <c r="B102">
        <v>13</v>
      </c>
      <c r="C102">
        <v>0</v>
      </c>
      <c r="D102" s="3" t="s">
        <v>50</v>
      </c>
      <c r="E102" s="3" t="s">
        <v>245</v>
      </c>
      <c r="F102" s="3" t="s">
        <v>95</v>
      </c>
      <c r="G102" s="4" t="s">
        <v>274</v>
      </c>
      <c r="H102" s="3" t="s">
        <v>275</v>
      </c>
      <c r="I102" s="7" t="s">
        <v>16</v>
      </c>
      <c r="J102" s="12">
        <v>6.6</v>
      </c>
      <c r="K102" s="40">
        <v>3.8219999999999996</v>
      </c>
      <c r="L102">
        <f t="shared" si="1"/>
        <v>25.225199999999997</v>
      </c>
      <c r="M102" s="43" t="s">
        <v>640</v>
      </c>
      <c r="N102" s="44">
        <v>1</v>
      </c>
      <c r="O102" s="46">
        <v>6</v>
      </c>
      <c r="P102">
        <v>0</v>
      </c>
      <c r="Q102" s="46">
        <v>6.6</v>
      </c>
    </row>
    <row r="103" spans="1:17">
      <c r="A103">
        <v>3263</v>
      </c>
      <c r="B103">
        <v>13</v>
      </c>
      <c r="C103">
        <v>0</v>
      </c>
      <c r="D103" s="3" t="s">
        <v>51</v>
      </c>
      <c r="E103" s="3" t="s">
        <v>245</v>
      </c>
      <c r="F103" s="3" t="s">
        <v>95</v>
      </c>
      <c r="G103" s="4" t="s">
        <v>276</v>
      </c>
      <c r="H103" s="3" t="s">
        <v>277</v>
      </c>
      <c r="I103" s="7" t="s">
        <v>16</v>
      </c>
      <c r="J103" s="12">
        <v>10</v>
      </c>
      <c r="K103" s="40">
        <v>3.8219999999999996</v>
      </c>
      <c r="L103">
        <f t="shared" si="1"/>
        <v>38.22</v>
      </c>
      <c r="M103" s="43" t="s">
        <v>640</v>
      </c>
      <c r="N103" s="44">
        <v>2</v>
      </c>
      <c r="O103" s="46">
        <v>12</v>
      </c>
      <c r="P103">
        <v>0</v>
      </c>
      <c r="Q103" s="46">
        <v>10</v>
      </c>
    </row>
    <row r="104" spans="1:17">
      <c r="A104">
        <v>3264</v>
      </c>
      <c r="B104">
        <v>13</v>
      </c>
      <c r="C104">
        <v>0</v>
      </c>
      <c r="D104" s="3" t="s">
        <v>47</v>
      </c>
      <c r="E104" s="3" t="s">
        <v>245</v>
      </c>
      <c r="F104" s="3" t="s">
        <v>95</v>
      </c>
      <c r="G104" s="4" t="s">
        <v>276</v>
      </c>
      <c r="H104" s="3" t="s">
        <v>277</v>
      </c>
      <c r="I104" s="7" t="s">
        <v>16</v>
      </c>
      <c r="J104" s="12">
        <v>76.8</v>
      </c>
      <c r="K104" s="40">
        <v>3.8219999999999996</v>
      </c>
      <c r="L104">
        <f t="shared" si="1"/>
        <v>293.52959999999996</v>
      </c>
      <c r="M104" s="43" t="s">
        <v>640</v>
      </c>
      <c r="N104" s="44">
        <v>15</v>
      </c>
      <c r="O104" s="46">
        <v>90</v>
      </c>
      <c r="P104">
        <v>0</v>
      </c>
      <c r="Q104" s="46">
        <v>76.8</v>
      </c>
    </row>
    <row r="105" spans="1:17">
      <c r="A105">
        <v>3265</v>
      </c>
      <c r="B105">
        <v>13</v>
      </c>
      <c r="C105">
        <v>0</v>
      </c>
      <c r="D105" s="3" t="s">
        <v>48</v>
      </c>
      <c r="E105" s="3" t="s">
        <v>245</v>
      </c>
      <c r="F105" s="3" t="s">
        <v>95</v>
      </c>
      <c r="G105" s="4" t="s">
        <v>278</v>
      </c>
      <c r="H105" s="3" t="s">
        <v>279</v>
      </c>
      <c r="I105" s="7" t="s">
        <v>16</v>
      </c>
      <c r="J105" s="12">
        <v>12.9</v>
      </c>
      <c r="K105" s="40">
        <v>3.8219999999999996</v>
      </c>
      <c r="L105">
        <f t="shared" si="1"/>
        <v>49.303799999999995</v>
      </c>
      <c r="M105" s="43" t="s">
        <v>640</v>
      </c>
      <c r="N105" s="44">
        <v>2</v>
      </c>
      <c r="O105" s="46">
        <v>12</v>
      </c>
      <c r="P105">
        <v>0</v>
      </c>
      <c r="Q105" s="46">
        <v>12.9</v>
      </c>
    </row>
    <row r="106" spans="1:17">
      <c r="A106">
        <v>3266</v>
      </c>
      <c r="B106">
        <v>13</v>
      </c>
      <c r="C106">
        <v>0</v>
      </c>
      <c r="D106" s="3" t="s">
        <v>47</v>
      </c>
      <c r="E106" s="3" t="s">
        <v>245</v>
      </c>
      <c r="F106" s="3" t="s">
        <v>95</v>
      </c>
      <c r="G106" s="4" t="s">
        <v>280</v>
      </c>
      <c r="H106" s="3" t="s">
        <v>281</v>
      </c>
      <c r="I106" s="7" t="s">
        <v>16</v>
      </c>
      <c r="J106" s="12">
        <v>5.8</v>
      </c>
      <c r="K106" s="40">
        <v>3.8219999999999996</v>
      </c>
      <c r="L106">
        <f t="shared" si="1"/>
        <v>22.167599999999997</v>
      </c>
      <c r="M106" s="43" t="s">
        <v>640</v>
      </c>
      <c r="N106" s="44">
        <v>1</v>
      </c>
      <c r="O106" s="46">
        <v>6</v>
      </c>
      <c r="P106">
        <v>0</v>
      </c>
      <c r="Q106" s="46">
        <v>5.8</v>
      </c>
    </row>
    <row r="107" spans="1:17">
      <c r="A107">
        <v>3267</v>
      </c>
      <c r="B107">
        <v>13</v>
      </c>
      <c r="C107">
        <v>0</v>
      </c>
      <c r="D107" s="3" t="s">
        <v>47</v>
      </c>
      <c r="E107" s="3" t="s">
        <v>245</v>
      </c>
      <c r="F107" s="3" t="s">
        <v>95</v>
      </c>
      <c r="G107" s="4" t="s">
        <v>282</v>
      </c>
      <c r="H107" s="3" t="s">
        <v>283</v>
      </c>
      <c r="I107" s="7" t="s">
        <v>16</v>
      </c>
      <c r="J107" s="12">
        <v>14.9</v>
      </c>
      <c r="K107" s="40">
        <v>3.8219999999999996</v>
      </c>
      <c r="L107">
        <f t="shared" si="1"/>
        <v>56.947799999999994</v>
      </c>
      <c r="M107" s="43" t="s">
        <v>640</v>
      </c>
      <c r="N107" s="44">
        <v>2</v>
      </c>
      <c r="O107" s="46">
        <v>12</v>
      </c>
      <c r="P107">
        <v>0</v>
      </c>
      <c r="Q107" s="46">
        <v>14.9</v>
      </c>
    </row>
    <row r="108" spans="1:17">
      <c r="A108">
        <v>3268</v>
      </c>
      <c r="B108">
        <v>13</v>
      </c>
      <c r="C108">
        <v>0</v>
      </c>
      <c r="D108" s="3" t="s">
        <v>47</v>
      </c>
      <c r="E108" s="3" t="s">
        <v>245</v>
      </c>
      <c r="F108" s="3" t="s">
        <v>95</v>
      </c>
      <c r="G108" s="4" t="s">
        <v>284</v>
      </c>
      <c r="H108" s="3" t="s">
        <v>285</v>
      </c>
      <c r="I108" s="7" t="s">
        <v>16</v>
      </c>
      <c r="J108" s="12">
        <v>24.9</v>
      </c>
      <c r="K108" s="40">
        <v>3.8219999999999996</v>
      </c>
      <c r="L108">
        <f t="shared" si="1"/>
        <v>95.167799999999986</v>
      </c>
      <c r="M108" s="43" t="s">
        <v>640</v>
      </c>
      <c r="N108" s="44">
        <v>5</v>
      </c>
      <c r="O108" s="46">
        <v>30</v>
      </c>
      <c r="P108">
        <v>0</v>
      </c>
      <c r="Q108" s="46">
        <v>24.9</v>
      </c>
    </row>
    <row r="109" spans="1:17">
      <c r="A109">
        <v>3269</v>
      </c>
      <c r="B109">
        <v>13</v>
      </c>
      <c r="C109">
        <v>0</v>
      </c>
      <c r="D109" s="3" t="s">
        <v>47</v>
      </c>
      <c r="E109" s="3" t="s">
        <v>245</v>
      </c>
      <c r="F109" s="3" t="s">
        <v>95</v>
      </c>
      <c r="G109" s="4" t="s">
        <v>286</v>
      </c>
      <c r="H109" s="3" t="s">
        <v>287</v>
      </c>
      <c r="I109" s="7" t="s">
        <v>16</v>
      </c>
      <c r="J109" s="12">
        <v>3.5</v>
      </c>
      <c r="K109" s="40">
        <v>3.8219999999999996</v>
      </c>
      <c r="L109">
        <f t="shared" si="1"/>
        <v>13.376999999999999</v>
      </c>
      <c r="M109" s="43" t="s">
        <v>640</v>
      </c>
      <c r="N109" s="44">
        <v>1</v>
      </c>
      <c r="O109" s="46">
        <v>6</v>
      </c>
      <c r="P109">
        <v>0</v>
      </c>
      <c r="Q109" s="46">
        <v>3.5</v>
      </c>
    </row>
    <row r="110" spans="1:17">
      <c r="A110">
        <v>3270</v>
      </c>
      <c r="B110">
        <v>13</v>
      </c>
      <c r="C110">
        <v>0</v>
      </c>
      <c r="D110" s="3" t="s">
        <v>47</v>
      </c>
      <c r="E110" s="3" t="s">
        <v>245</v>
      </c>
      <c r="F110" s="3" t="s">
        <v>95</v>
      </c>
      <c r="G110" s="4" t="s">
        <v>288</v>
      </c>
      <c r="H110" s="3" t="s">
        <v>289</v>
      </c>
      <c r="I110" s="7" t="s">
        <v>16</v>
      </c>
      <c r="J110" s="12">
        <v>18.399999999999999</v>
      </c>
      <c r="K110" s="40">
        <v>3.8219999999999996</v>
      </c>
      <c r="L110">
        <f t="shared" si="1"/>
        <v>70.324799999999982</v>
      </c>
      <c r="M110" s="43" t="s">
        <v>640</v>
      </c>
      <c r="N110" s="44">
        <v>2</v>
      </c>
      <c r="O110" s="46">
        <v>12</v>
      </c>
      <c r="P110">
        <v>0</v>
      </c>
      <c r="Q110" s="46">
        <v>18.399999999999999</v>
      </c>
    </row>
    <row r="111" spans="1:17">
      <c r="A111">
        <v>3271</v>
      </c>
      <c r="B111">
        <v>13</v>
      </c>
      <c r="C111">
        <v>0</v>
      </c>
      <c r="D111" s="3" t="s">
        <v>47</v>
      </c>
      <c r="E111" s="3" t="s">
        <v>245</v>
      </c>
      <c r="F111" s="3" t="s">
        <v>95</v>
      </c>
      <c r="G111" s="4" t="s">
        <v>290</v>
      </c>
      <c r="H111" s="3" t="s">
        <v>291</v>
      </c>
      <c r="I111" s="7" t="s">
        <v>16</v>
      </c>
      <c r="J111" s="12">
        <v>89.7</v>
      </c>
      <c r="K111" s="40">
        <v>3.8219999999999996</v>
      </c>
      <c r="L111">
        <f t="shared" si="1"/>
        <v>342.83339999999998</v>
      </c>
      <c r="M111" s="43" t="s">
        <v>640</v>
      </c>
      <c r="N111" s="44">
        <v>13</v>
      </c>
      <c r="O111" s="46">
        <v>78</v>
      </c>
      <c r="P111">
        <v>0</v>
      </c>
      <c r="Q111" s="46">
        <v>89.7</v>
      </c>
    </row>
    <row r="112" spans="1:17">
      <c r="A112">
        <v>3272</v>
      </c>
      <c r="B112">
        <v>13</v>
      </c>
      <c r="C112">
        <v>0</v>
      </c>
      <c r="D112" s="3" t="s">
        <v>47</v>
      </c>
      <c r="E112" s="3" t="s">
        <v>245</v>
      </c>
      <c r="F112" s="3" t="s">
        <v>95</v>
      </c>
      <c r="G112" s="4" t="s">
        <v>292</v>
      </c>
      <c r="H112" s="3" t="s">
        <v>293</v>
      </c>
      <c r="I112" s="7" t="s">
        <v>16</v>
      </c>
      <c r="J112" s="12">
        <v>1.5</v>
      </c>
      <c r="K112" s="40">
        <v>3.8219999999999996</v>
      </c>
      <c r="L112">
        <f t="shared" si="1"/>
        <v>5.7329999999999997</v>
      </c>
      <c r="M112" s="43" t="s">
        <v>640</v>
      </c>
      <c r="N112" s="44">
        <v>2</v>
      </c>
      <c r="O112" s="46">
        <v>12</v>
      </c>
      <c r="P112">
        <v>0</v>
      </c>
      <c r="Q112" s="46">
        <v>1.5</v>
      </c>
    </row>
    <row r="113" spans="1:17">
      <c r="A113">
        <v>3273</v>
      </c>
      <c r="B113">
        <v>13</v>
      </c>
      <c r="C113">
        <v>0</v>
      </c>
      <c r="D113" s="3" t="s">
        <v>48</v>
      </c>
      <c r="E113" s="3" t="s">
        <v>245</v>
      </c>
      <c r="F113" s="3" t="s">
        <v>95</v>
      </c>
      <c r="G113" s="4" t="s">
        <v>294</v>
      </c>
      <c r="H113" s="3" t="s">
        <v>295</v>
      </c>
      <c r="I113" s="7" t="s">
        <v>16</v>
      </c>
      <c r="J113" s="12">
        <v>21.5</v>
      </c>
      <c r="K113" s="40">
        <v>3.8219999999999996</v>
      </c>
      <c r="L113">
        <f t="shared" si="1"/>
        <v>82.172999999999988</v>
      </c>
      <c r="M113" s="43" t="s">
        <v>640</v>
      </c>
      <c r="N113" s="44">
        <v>15</v>
      </c>
      <c r="O113" s="46">
        <v>90</v>
      </c>
      <c r="P113">
        <v>0</v>
      </c>
      <c r="Q113" s="46">
        <v>21.5</v>
      </c>
    </row>
    <row r="114" spans="1:17">
      <c r="A114">
        <v>3274</v>
      </c>
      <c r="B114">
        <v>13</v>
      </c>
      <c r="C114">
        <v>0</v>
      </c>
      <c r="D114" s="3" t="s">
        <v>47</v>
      </c>
      <c r="E114" s="3" t="s">
        <v>245</v>
      </c>
      <c r="F114" s="3" t="s">
        <v>95</v>
      </c>
      <c r="G114" s="4" t="s">
        <v>296</v>
      </c>
      <c r="H114" s="3" t="s">
        <v>297</v>
      </c>
      <c r="I114" s="7" t="s">
        <v>16</v>
      </c>
      <c r="J114" s="12">
        <v>2.4</v>
      </c>
      <c r="K114" s="40">
        <v>3.8219999999999996</v>
      </c>
      <c r="L114">
        <f t="shared" si="1"/>
        <v>9.1727999999999987</v>
      </c>
      <c r="M114" s="43" t="s">
        <v>640</v>
      </c>
      <c r="N114" s="44">
        <v>3</v>
      </c>
      <c r="O114" s="46">
        <v>18</v>
      </c>
      <c r="P114">
        <v>0</v>
      </c>
      <c r="Q114" s="46">
        <v>2.4</v>
      </c>
    </row>
    <row r="115" spans="1:17">
      <c r="A115">
        <v>3275</v>
      </c>
      <c r="B115">
        <v>13</v>
      </c>
      <c r="C115">
        <v>0</v>
      </c>
      <c r="D115" s="3" t="s">
        <v>47</v>
      </c>
      <c r="E115" s="3" t="s">
        <v>245</v>
      </c>
      <c r="F115" s="3" t="s">
        <v>95</v>
      </c>
      <c r="G115" s="4" t="s">
        <v>298</v>
      </c>
      <c r="H115" s="3" t="s">
        <v>299</v>
      </c>
      <c r="I115" s="7" t="s">
        <v>16</v>
      </c>
      <c r="J115" s="12">
        <v>1.3</v>
      </c>
      <c r="K115" s="40">
        <v>3.8219999999999996</v>
      </c>
      <c r="L115">
        <f t="shared" si="1"/>
        <v>4.9685999999999995</v>
      </c>
      <c r="M115" s="43" t="s">
        <v>640</v>
      </c>
      <c r="N115" s="44">
        <v>1</v>
      </c>
      <c r="O115" s="46">
        <v>6</v>
      </c>
      <c r="P115">
        <v>0</v>
      </c>
      <c r="Q115" s="46">
        <v>1.3</v>
      </c>
    </row>
    <row r="116" spans="1:17">
      <c r="A116">
        <v>3276</v>
      </c>
      <c r="B116">
        <v>13</v>
      </c>
      <c r="C116">
        <v>0</v>
      </c>
      <c r="D116" s="3" t="s">
        <v>47</v>
      </c>
      <c r="E116" s="3" t="s">
        <v>245</v>
      </c>
      <c r="F116" s="3" t="s">
        <v>95</v>
      </c>
      <c r="G116" s="4" t="s">
        <v>300</v>
      </c>
      <c r="H116" s="3" t="s">
        <v>301</v>
      </c>
      <c r="I116" s="7" t="s">
        <v>16</v>
      </c>
      <c r="J116" s="12">
        <v>4.9000000000000004</v>
      </c>
      <c r="K116" s="40">
        <v>3.8219999999999996</v>
      </c>
      <c r="L116">
        <f t="shared" si="1"/>
        <v>18.727799999999998</v>
      </c>
      <c r="M116" s="43" t="s">
        <v>640</v>
      </c>
      <c r="N116" s="44">
        <v>1</v>
      </c>
      <c r="O116" s="46">
        <v>6</v>
      </c>
      <c r="P116">
        <v>0</v>
      </c>
      <c r="Q116" s="46">
        <v>4.9000000000000004</v>
      </c>
    </row>
    <row r="117" spans="1:17">
      <c r="A117">
        <v>3277</v>
      </c>
      <c r="B117">
        <v>13</v>
      </c>
      <c r="C117">
        <v>0</v>
      </c>
      <c r="D117" s="3" t="s">
        <v>47</v>
      </c>
      <c r="E117" s="3" t="s">
        <v>245</v>
      </c>
      <c r="F117" s="3" t="s">
        <v>95</v>
      </c>
      <c r="G117" s="4" t="s">
        <v>302</v>
      </c>
      <c r="H117" s="3" t="s">
        <v>303</v>
      </c>
      <c r="I117" s="7" t="s">
        <v>16</v>
      </c>
      <c r="J117" s="12">
        <v>9.4</v>
      </c>
      <c r="K117" s="40">
        <v>3.8219999999999996</v>
      </c>
      <c r="L117">
        <f t="shared" si="1"/>
        <v>35.9268</v>
      </c>
      <c r="M117" s="43" t="s">
        <v>640</v>
      </c>
      <c r="N117" s="44">
        <v>2</v>
      </c>
      <c r="O117" s="46">
        <v>12</v>
      </c>
      <c r="P117">
        <v>0</v>
      </c>
      <c r="Q117" s="46">
        <v>9.4</v>
      </c>
    </row>
    <row r="118" spans="1:17">
      <c r="A118">
        <v>3278</v>
      </c>
      <c r="B118">
        <v>13</v>
      </c>
      <c r="C118">
        <v>0</v>
      </c>
      <c r="D118" s="3" t="s">
        <v>47</v>
      </c>
      <c r="E118" s="3" t="s">
        <v>245</v>
      </c>
      <c r="F118" s="3" t="s">
        <v>95</v>
      </c>
      <c r="G118" s="4" t="s">
        <v>304</v>
      </c>
      <c r="H118" s="3" t="s">
        <v>305</v>
      </c>
      <c r="I118" s="7" t="s">
        <v>16</v>
      </c>
      <c r="J118" s="12">
        <v>41.1</v>
      </c>
      <c r="K118" s="40">
        <v>3.8219999999999996</v>
      </c>
      <c r="L118">
        <f t="shared" si="1"/>
        <v>157.08419999999998</v>
      </c>
      <c r="M118" s="43" t="s">
        <v>640</v>
      </c>
      <c r="N118" s="44">
        <v>8</v>
      </c>
      <c r="O118" s="46">
        <v>48</v>
      </c>
      <c r="P118">
        <v>0</v>
      </c>
      <c r="Q118" s="46">
        <v>41.1</v>
      </c>
    </row>
    <row r="119" spans="1:17">
      <c r="A119">
        <v>3279</v>
      </c>
      <c r="B119">
        <v>13</v>
      </c>
      <c r="C119">
        <v>0</v>
      </c>
      <c r="D119" s="3" t="s">
        <v>48</v>
      </c>
      <c r="E119" s="3" t="s">
        <v>245</v>
      </c>
      <c r="F119" s="3" t="s">
        <v>95</v>
      </c>
      <c r="G119" s="4" t="s">
        <v>306</v>
      </c>
      <c r="H119" s="3" t="s">
        <v>307</v>
      </c>
      <c r="I119" s="7" t="s">
        <v>16</v>
      </c>
      <c r="J119" s="12">
        <v>11.8</v>
      </c>
      <c r="K119" s="40">
        <v>3.8219999999999996</v>
      </c>
      <c r="L119">
        <f t="shared" si="1"/>
        <v>45.099599999999995</v>
      </c>
      <c r="M119" s="43" t="s">
        <v>640</v>
      </c>
      <c r="N119" s="44">
        <v>1</v>
      </c>
      <c r="O119" s="46">
        <v>6</v>
      </c>
      <c r="P119">
        <v>0</v>
      </c>
      <c r="Q119" s="46">
        <v>11.8</v>
      </c>
    </row>
    <row r="120" spans="1:17">
      <c r="A120">
        <v>3280</v>
      </c>
      <c r="B120">
        <v>13</v>
      </c>
      <c r="C120">
        <v>0</v>
      </c>
      <c r="D120" s="3" t="s">
        <v>47</v>
      </c>
      <c r="E120" s="3" t="s">
        <v>245</v>
      </c>
      <c r="F120" s="3" t="s">
        <v>95</v>
      </c>
      <c r="G120" s="4" t="s">
        <v>308</v>
      </c>
      <c r="H120" s="3" t="s">
        <v>309</v>
      </c>
      <c r="I120" s="7" t="s">
        <v>16</v>
      </c>
      <c r="J120" s="12">
        <v>1.7</v>
      </c>
      <c r="K120" s="40">
        <v>3.8219999999999996</v>
      </c>
      <c r="L120">
        <f t="shared" si="1"/>
        <v>6.497399999999999</v>
      </c>
      <c r="M120" s="43" t="s">
        <v>640</v>
      </c>
      <c r="N120" s="44">
        <v>1</v>
      </c>
      <c r="O120" s="46">
        <v>6</v>
      </c>
      <c r="P120">
        <v>0</v>
      </c>
      <c r="Q120" s="46">
        <v>1.7</v>
      </c>
    </row>
    <row r="121" spans="1:17">
      <c r="A121">
        <v>3281</v>
      </c>
      <c r="B121">
        <v>13</v>
      </c>
      <c r="C121">
        <v>0</v>
      </c>
      <c r="D121" s="3" t="s">
        <v>52</v>
      </c>
      <c r="E121" s="3" t="s">
        <v>310</v>
      </c>
      <c r="F121" s="3" t="s">
        <v>118</v>
      </c>
      <c r="G121" s="4" t="s">
        <v>311</v>
      </c>
      <c r="H121" s="3" t="s">
        <v>312</v>
      </c>
      <c r="I121" s="7" t="s">
        <v>16</v>
      </c>
      <c r="J121" s="12">
        <v>15.9</v>
      </c>
      <c r="K121" s="40">
        <v>5.194</v>
      </c>
      <c r="L121">
        <f t="shared" si="1"/>
        <v>82.584599999999995</v>
      </c>
      <c r="M121" s="43" t="s">
        <v>640</v>
      </c>
      <c r="N121" s="44">
        <v>8</v>
      </c>
      <c r="O121" s="46">
        <v>48</v>
      </c>
      <c r="P121">
        <v>0</v>
      </c>
      <c r="Q121" s="46">
        <v>15.9</v>
      </c>
    </row>
    <row r="122" spans="1:17">
      <c r="A122">
        <v>3282</v>
      </c>
      <c r="B122">
        <v>13</v>
      </c>
      <c r="C122">
        <v>0</v>
      </c>
      <c r="D122" s="3" t="s">
        <v>52</v>
      </c>
      <c r="E122" s="3" t="s">
        <v>310</v>
      </c>
      <c r="F122" s="3" t="s">
        <v>118</v>
      </c>
      <c r="G122" s="4" t="s">
        <v>313</v>
      </c>
      <c r="H122" s="3" t="s">
        <v>314</v>
      </c>
      <c r="I122" s="7" t="s">
        <v>16</v>
      </c>
      <c r="J122" s="12">
        <v>54.2</v>
      </c>
      <c r="K122" s="40">
        <v>5.194</v>
      </c>
      <c r="L122">
        <f t="shared" si="1"/>
        <v>281.51480000000004</v>
      </c>
      <c r="M122" s="43" t="s">
        <v>640</v>
      </c>
      <c r="N122" s="44">
        <v>9</v>
      </c>
      <c r="O122" s="46">
        <v>54</v>
      </c>
      <c r="P122">
        <v>0</v>
      </c>
      <c r="Q122" s="46">
        <v>54.2</v>
      </c>
    </row>
    <row r="123" spans="1:17">
      <c r="A123">
        <v>3283</v>
      </c>
      <c r="B123">
        <v>13</v>
      </c>
      <c r="C123">
        <v>0</v>
      </c>
      <c r="D123" s="3" t="s">
        <v>52</v>
      </c>
      <c r="E123" s="3" t="s">
        <v>310</v>
      </c>
      <c r="F123" s="3" t="s">
        <v>118</v>
      </c>
      <c r="G123" s="4" t="s">
        <v>315</v>
      </c>
      <c r="H123" s="3" t="s">
        <v>316</v>
      </c>
      <c r="I123" s="7" t="s">
        <v>16</v>
      </c>
      <c r="J123" s="12">
        <v>16.399999999999999</v>
      </c>
      <c r="K123" s="40">
        <v>5.194</v>
      </c>
      <c r="L123">
        <f t="shared" si="1"/>
        <v>85.181599999999989</v>
      </c>
      <c r="M123" s="43" t="s">
        <v>640</v>
      </c>
      <c r="N123" s="44">
        <v>2</v>
      </c>
      <c r="O123" s="46">
        <v>12</v>
      </c>
      <c r="P123">
        <v>0</v>
      </c>
      <c r="Q123" s="46">
        <v>16.399999999999999</v>
      </c>
    </row>
    <row r="124" spans="1:17">
      <c r="A124">
        <v>3284</v>
      </c>
      <c r="B124">
        <v>13</v>
      </c>
      <c r="C124">
        <v>0</v>
      </c>
      <c r="D124" s="3" t="s">
        <v>52</v>
      </c>
      <c r="E124" s="3" t="s">
        <v>310</v>
      </c>
      <c r="F124" s="3" t="s">
        <v>118</v>
      </c>
      <c r="G124" s="4" t="s">
        <v>317</v>
      </c>
      <c r="H124" s="3" t="s">
        <v>318</v>
      </c>
      <c r="I124" s="7" t="s">
        <v>16</v>
      </c>
      <c r="J124" s="12">
        <v>10.4</v>
      </c>
      <c r="K124" s="40">
        <v>5.194</v>
      </c>
      <c r="L124">
        <f t="shared" si="1"/>
        <v>54.017600000000002</v>
      </c>
      <c r="M124" s="43" t="s">
        <v>640</v>
      </c>
      <c r="N124" s="44">
        <v>2</v>
      </c>
      <c r="O124" s="46">
        <v>12</v>
      </c>
      <c r="P124">
        <v>0</v>
      </c>
      <c r="Q124" s="46">
        <v>10.4</v>
      </c>
    </row>
    <row r="125" spans="1:17">
      <c r="A125">
        <v>3285</v>
      </c>
      <c r="B125">
        <v>13</v>
      </c>
      <c r="C125">
        <v>0</v>
      </c>
      <c r="D125" s="3" t="s">
        <v>52</v>
      </c>
      <c r="E125" s="3" t="s">
        <v>310</v>
      </c>
      <c r="F125" s="3" t="s">
        <v>118</v>
      </c>
      <c r="G125" s="4" t="s">
        <v>319</v>
      </c>
      <c r="H125" s="3" t="s">
        <v>320</v>
      </c>
      <c r="I125" s="7" t="s">
        <v>16</v>
      </c>
      <c r="J125" s="12">
        <v>4.8</v>
      </c>
      <c r="K125" s="40">
        <v>5.194</v>
      </c>
      <c r="L125">
        <f t="shared" si="1"/>
        <v>24.9312</v>
      </c>
      <c r="M125" s="43" t="s">
        <v>640</v>
      </c>
      <c r="N125" s="44">
        <v>1</v>
      </c>
      <c r="O125" s="46">
        <v>6</v>
      </c>
      <c r="P125">
        <v>0</v>
      </c>
      <c r="Q125" s="46">
        <v>4.8</v>
      </c>
    </row>
    <row r="126" spans="1:17">
      <c r="A126">
        <v>3286</v>
      </c>
      <c r="B126">
        <v>13</v>
      </c>
      <c r="C126">
        <v>0</v>
      </c>
      <c r="D126" s="3" t="s">
        <v>52</v>
      </c>
      <c r="E126" s="3" t="s">
        <v>310</v>
      </c>
      <c r="F126" s="3" t="s">
        <v>118</v>
      </c>
      <c r="G126" s="4" t="s">
        <v>321</v>
      </c>
      <c r="H126" s="3" t="s">
        <v>322</v>
      </c>
      <c r="I126" s="7" t="s">
        <v>16</v>
      </c>
      <c r="J126" s="12">
        <v>1.7</v>
      </c>
      <c r="K126" s="40">
        <v>5.194</v>
      </c>
      <c r="L126">
        <f t="shared" si="1"/>
        <v>8.8298000000000005</v>
      </c>
      <c r="M126" s="43" t="s">
        <v>640</v>
      </c>
      <c r="N126" s="44">
        <v>2</v>
      </c>
      <c r="O126" s="46">
        <v>12</v>
      </c>
      <c r="P126">
        <v>0</v>
      </c>
      <c r="Q126" s="46">
        <v>1.7</v>
      </c>
    </row>
    <row r="127" spans="1:17">
      <c r="A127">
        <v>3287</v>
      </c>
      <c r="B127">
        <v>13</v>
      </c>
      <c r="C127">
        <v>0</v>
      </c>
      <c r="D127" s="3" t="s">
        <v>52</v>
      </c>
      <c r="E127" s="3" t="s">
        <v>310</v>
      </c>
      <c r="F127" s="3" t="s">
        <v>118</v>
      </c>
      <c r="G127" s="4" t="s">
        <v>323</v>
      </c>
      <c r="H127" s="3" t="s">
        <v>324</v>
      </c>
      <c r="I127" s="7" t="s">
        <v>16</v>
      </c>
      <c r="J127" s="12">
        <v>7.7</v>
      </c>
      <c r="K127" s="40">
        <v>5.194</v>
      </c>
      <c r="L127">
        <f t="shared" si="1"/>
        <v>39.9938</v>
      </c>
      <c r="M127" s="43" t="s">
        <v>640</v>
      </c>
      <c r="N127" s="44">
        <v>5</v>
      </c>
      <c r="O127" s="46">
        <v>30</v>
      </c>
      <c r="P127">
        <v>0</v>
      </c>
      <c r="Q127" s="46">
        <v>7.7</v>
      </c>
    </row>
    <row r="128" spans="1:17">
      <c r="A128">
        <v>3288</v>
      </c>
      <c r="B128">
        <v>13</v>
      </c>
      <c r="C128">
        <v>0</v>
      </c>
      <c r="D128" s="3" t="s">
        <v>52</v>
      </c>
      <c r="E128" s="3" t="s">
        <v>310</v>
      </c>
      <c r="F128" s="3" t="s">
        <v>118</v>
      </c>
      <c r="G128" s="4" t="s">
        <v>325</v>
      </c>
      <c r="H128" s="3" t="s">
        <v>326</v>
      </c>
      <c r="I128" s="7" t="s">
        <v>16</v>
      </c>
      <c r="J128" s="12">
        <v>1.4</v>
      </c>
      <c r="K128" s="40">
        <v>5.194</v>
      </c>
      <c r="L128">
        <f t="shared" si="1"/>
        <v>7.2715999999999994</v>
      </c>
      <c r="M128" s="43" t="s">
        <v>640</v>
      </c>
      <c r="N128" s="44">
        <v>1</v>
      </c>
      <c r="O128" s="46">
        <v>6</v>
      </c>
      <c r="P128">
        <v>0</v>
      </c>
      <c r="Q128" s="46">
        <v>1.4</v>
      </c>
    </row>
    <row r="129" spans="1:17">
      <c r="A129">
        <v>3289</v>
      </c>
      <c r="B129">
        <v>13</v>
      </c>
      <c r="C129">
        <v>0</v>
      </c>
      <c r="D129" s="3" t="s">
        <v>52</v>
      </c>
      <c r="E129" s="3" t="s">
        <v>310</v>
      </c>
      <c r="F129" s="3" t="s">
        <v>118</v>
      </c>
      <c r="G129" s="4" t="s">
        <v>327</v>
      </c>
      <c r="H129" s="3" t="s">
        <v>328</v>
      </c>
      <c r="I129" s="7" t="s">
        <v>16</v>
      </c>
      <c r="J129" s="12">
        <v>19.399999999999999</v>
      </c>
      <c r="K129" s="40">
        <v>5.194</v>
      </c>
      <c r="L129">
        <f t="shared" si="1"/>
        <v>100.7636</v>
      </c>
      <c r="M129" s="43" t="s">
        <v>640</v>
      </c>
      <c r="N129" s="44">
        <v>2</v>
      </c>
      <c r="O129" s="46">
        <v>12</v>
      </c>
      <c r="P129">
        <v>0</v>
      </c>
      <c r="Q129" s="46">
        <v>19.399999999999999</v>
      </c>
    </row>
    <row r="130" spans="1:17">
      <c r="A130">
        <v>3290</v>
      </c>
      <c r="B130">
        <v>13</v>
      </c>
      <c r="C130">
        <v>0</v>
      </c>
      <c r="D130" s="3" t="s">
        <v>52</v>
      </c>
      <c r="E130" s="3" t="s">
        <v>310</v>
      </c>
      <c r="F130" s="3" t="s">
        <v>118</v>
      </c>
      <c r="G130" s="4" t="s">
        <v>329</v>
      </c>
      <c r="H130" s="3" t="s">
        <v>330</v>
      </c>
      <c r="I130" s="7" t="s">
        <v>16</v>
      </c>
      <c r="J130" s="12">
        <v>27.6</v>
      </c>
      <c r="K130" s="40">
        <v>5.194</v>
      </c>
      <c r="L130">
        <f t="shared" si="1"/>
        <v>143.3544</v>
      </c>
      <c r="M130" s="43" t="s">
        <v>640</v>
      </c>
      <c r="N130" s="44">
        <v>1</v>
      </c>
      <c r="O130" s="46">
        <v>6</v>
      </c>
      <c r="P130">
        <v>0</v>
      </c>
      <c r="Q130" s="46">
        <v>27.6</v>
      </c>
    </row>
    <row r="131" spans="1:17">
      <c r="A131">
        <v>3291</v>
      </c>
      <c r="B131">
        <v>13</v>
      </c>
      <c r="C131">
        <v>0</v>
      </c>
      <c r="D131" s="3" t="s">
        <v>52</v>
      </c>
      <c r="E131" s="3" t="s">
        <v>310</v>
      </c>
      <c r="F131" s="3" t="s">
        <v>118</v>
      </c>
      <c r="G131" s="4" t="s">
        <v>331</v>
      </c>
      <c r="H131" s="3" t="s">
        <v>332</v>
      </c>
      <c r="I131" s="7" t="s">
        <v>16</v>
      </c>
      <c r="J131" s="12">
        <v>19.399999999999999</v>
      </c>
      <c r="K131" s="40">
        <v>5.194</v>
      </c>
      <c r="L131">
        <f t="shared" ref="L131:L194" si="2">J131*K131</f>
        <v>100.7636</v>
      </c>
      <c r="M131" s="43" t="s">
        <v>640</v>
      </c>
      <c r="N131" s="44">
        <v>2</v>
      </c>
      <c r="O131" s="46">
        <v>12</v>
      </c>
      <c r="P131">
        <v>0</v>
      </c>
      <c r="Q131" s="46">
        <v>19.399999999999999</v>
      </c>
    </row>
    <row r="132" spans="1:17">
      <c r="A132">
        <v>3292</v>
      </c>
      <c r="B132">
        <v>13</v>
      </c>
      <c r="C132">
        <v>0</v>
      </c>
      <c r="D132" s="3" t="s">
        <v>53</v>
      </c>
      <c r="E132" s="3" t="s">
        <v>333</v>
      </c>
      <c r="F132" s="3" t="s">
        <v>118</v>
      </c>
      <c r="G132" s="4" t="s">
        <v>334</v>
      </c>
      <c r="H132" s="3" t="s">
        <v>335</v>
      </c>
      <c r="I132" s="7" t="s">
        <v>16</v>
      </c>
      <c r="J132" s="12">
        <v>1.8</v>
      </c>
      <c r="K132" s="40">
        <v>4.1929999999999996</v>
      </c>
      <c r="L132">
        <f t="shared" si="2"/>
        <v>7.5473999999999997</v>
      </c>
      <c r="M132" s="43" t="s">
        <v>640</v>
      </c>
      <c r="N132" s="44">
        <v>1</v>
      </c>
      <c r="O132" s="46">
        <v>6</v>
      </c>
      <c r="P132">
        <v>0</v>
      </c>
      <c r="Q132" s="46">
        <v>1.8</v>
      </c>
    </row>
    <row r="133" spans="1:17">
      <c r="A133">
        <v>3293</v>
      </c>
      <c r="B133">
        <v>13</v>
      </c>
      <c r="C133">
        <v>0</v>
      </c>
      <c r="D133" s="3" t="s">
        <v>53</v>
      </c>
      <c r="E133" s="3" t="s">
        <v>333</v>
      </c>
      <c r="F133" s="3" t="s">
        <v>118</v>
      </c>
      <c r="G133" s="4" t="s">
        <v>336</v>
      </c>
      <c r="H133" s="3" t="s">
        <v>337</v>
      </c>
      <c r="I133" s="7" t="s">
        <v>16</v>
      </c>
      <c r="J133" s="12">
        <v>3.6</v>
      </c>
      <c r="K133" s="40">
        <v>4.1929999999999996</v>
      </c>
      <c r="L133">
        <f t="shared" si="2"/>
        <v>15.094799999999999</v>
      </c>
      <c r="M133" s="43" t="s">
        <v>640</v>
      </c>
      <c r="N133" s="44">
        <v>2</v>
      </c>
      <c r="O133" s="46">
        <v>12</v>
      </c>
      <c r="P133">
        <v>0</v>
      </c>
      <c r="Q133" s="46">
        <v>3.6</v>
      </c>
    </row>
    <row r="134" spans="1:17">
      <c r="A134">
        <v>3294</v>
      </c>
      <c r="B134">
        <v>13</v>
      </c>
      <c r="C134">
        <v>0</v>
      </c>
      <c r="D134" s="3" t="s">
        <v>53</v>
      </c>
      <c r="E134" s="3" t="s">
        <v>333</v>
      </c>
      <c r="F134" s="3" t="s">
        <v>118</v>
      </c>
      <c r="G134" s="4" t="s">
        <v>338</v>
      </c>
      <c r="H134" s="3" t="s">
        <v>339</v>
      </c>
      <c r="I134" s="7" t="s">
        <v>16</v>
      </c>
      <c r="J134" s="12">
        <v>6.6</v>
      </c>
      <c r="K134" s="40">
        <v>4.1929999999999996</v>
      </c>
      <c r="L134">
        <f t="shared" si="2"/>
        <v>27.673799999999996</v>
      </c>
      <c r="M134" s="43" t="s">
        <v>640</v>
      </c>
      <c r="N134" s="44">
        <v>1</v>
      </c>
      <c r="O134" s="46">
        <v>6</v>
      </c>
      <c r="P134">
        <v>0</v>
      </c>
      <c r="Q134" s="46">
        <v>6.6</v>
      </c>
    </row>
    <row r="135" spans="1:17">
      <c r="A135">
        <v>3295</v>
      </c>
      <c r="B135">
        <v>13</v>
      </c>
      <c r="C135">
        <v>0</v>
      </c>
      <c r="D135" s="3" t="s">
        <v>54</v>
      </c>
      <c r="E135" s="3" t="s">
        <v>333</v>
      </c>
      <c r="F135" s="3" t="s">
        <v>118</v>
      </c>
      <c r="G135" s="4" t="s">
        <v>340</v>
      </c>
      <c r="H135" s="3" t="s">
        <v>341</v>
      </c>
      <c r="I135" s="7" t="s">
        <v>16</v>
      </c>
      <c r="J135" s="12">
        <v>5.5</v>
      </c>
      <c r="K135" s="40">
        <v>4.1929999999999996</v>
      </c>
      <c r="L135">
        <f t="shared" si="2"/>
        <v>23.061499999999999</v>
      </c>
      <c r="M135" s="43" t="s">
        <v>640</v>
      </c>
      <c r="N135" s="44">
        <v>1</v>
      </c>
      <c r="O135" s="46">
        <v>6</v>
      </c>
      <c r="P135">
        <v>0</v>
      </c>
      <c r="Q135" s="46">
        <v>5.5</v>
      </c>
    </row>
    <row r="136" spans="1:17">
      <c r="A136">
        <v>3296</v>
      </c>
      <c r="B136">
        <v>13</v>
      </c>
      <c r="C136">
        <v>0</v>
      </c>
      <c r="D136" s="3" t="s">
        <v>54</v>
      </c>
      <c r="E136" s="3" t="s">
        <v>333</v>
      </c>
      <c r="F136" s="3" t="s">
        <v>118</v>
      </c>
      <c r="G136" s="4" t="s">
        <v>342</v>
      </c>
      <c r="H136" s="3" t="s">
        <v>343</v>
      </c>
      <c r="I136" s="7" t="s">
        <v>16</v>
      </c>
      <c r="J136" s="12">
        <v>6.5</v>
      </c>
      <c r="K136" s="40">
        <v>4.1929999999999996</v>
      </c>
      <c r="L136">
        <f t="shared" si="2"/>
        <v>27.254499999999997</v>
      </c>
      <c r="M136" s="43" t="s">
        <v>640</v>
      </c>
      <c r="N136" s="44">
        <v>1</v>
      </c>
      <c r="O136" s="46">
        <v>6</v>
      </c>
      <c r="P136">
        <v>0</v>
      </c>
      <c r="Q136" s="46">
        <v>6.5</v>
      </c>
    </row>
    <row r="137" spans="1:17">
      <c r="A137">
        <v>3297</v>
      </c>
      <c r="B137">
        <v>13</v>
      </c>
      <c r="C137">
        <v>0</v>
      </c>
      <c r="D137" s="3" t="s">
        <v>53</v>
      </c>
      <c r="E137" s="3" t="s">
        <v>333</v>
      </c>
      <c r="F137" s="3" t="s">
        <v>118</v>
      </c>
      <c r="G137" s="4" t="s">
        <v>342</v>
      </c>
      <c r="H137" s="3" t="s">
        <v>343</v>
      </c>
      <c r="I137" s="7" t="s">
        <v>16</v>
      </c>
      <c r="J137" s="12">
        <v>6.5</v>
      </c>
      <c r="K137" s="40">
        <v>4.1929999999999996</v>
      </c>
      <c r="L137">
        <f t="shared" si="2"/>
        <v>27.254499999999997</v>
      </c>
      <c r="M137" s="43" t="s">
        <v>640</v>
      </c>
      <c r="N137" s="44">
        <v>1</v>
      </c>
      <c r="O137" s="46">
        <v>6</v>
      </c>
      <c r="P137">
        <v>0</v>
      </c>
      <c r="Q137" s="46">
        <v>6.5</v>
      </c>
    </row>
    <row r="138" spans="1:17">
      <c r="A138">
        <v>3298</v>
      </c>
      <c r="B138">
        <v>13</v>
      </c>
      <c r="C138">
        <v>0</v>
      </c>
      <c r="D138" s="3" t="s">
        <v>53</v>
      </c>
      <c r="E138" s="3" t="s">
        <v>333</v>
      </c>
      <c r="F138" s="3" t="s">
        <v>118</v>
      </c>
      <c r="G138" s="4" t="s">
        <v>344</v>
      </c>
      <c r="H138" s="3" t="s">
        <v>345</v>
      </c>
      <c r="I138" s="7" t="s">
        <v>16</v>
      </c>
      <c r="J138" s="12">
        <v>27.5</v>
      </c>
      <c r="K138" s="40">
        <v>4.1929999999999996</v>
      </c>
      <c r="L138">
        <f t="shared" si="2"/>
        <v>115.30749999999999</v>
      </c>
      <c r="M138" s="43" t="s">
        <v>640</v>
      </c>
      <c r="N138" s="44">
        <v>3</v>
      </c>
      <c r="O138" s="46">
        <v>18</v>
      </c>
      <c r="P138">
        <v>0</v>
      </c>
      <c r="Q138" s="46">
        <v>27.5</v>
      </c>
    </row>
    <row r="139" spans="1:17">
      <c r="A139">
        <v>3299</v>
      </c>
      <c r="B139">
        <v>13</v>
      </c>
      <c r="C139">
        <v>0</v>
      </c>
      <c r="D139" s="3" t="s">
        <v>55</v>
      </c>
      <c r="E139" s="3" t="s">
        <v>346</v>
      </c>
      <c r="F139" s="3" t="s">
        <v>347</v>
      </c>
      <c r="G139" s="4" t="s">
        <v>348</v>
      </c>
      <c r="H139" s="3" t="s">
        <v>349</v>
      </c>
      <c r="I139" s="7" t="s">
        <v>16</v>
      </c>
      <c r="J139" s="12">
        <v>1</v>
      </c>
      <c r="K139" s="40">
        <v>3.78</v>
      </c>
      <c r="L139">
        <f t="shared" si="2"/>
        <v>3.78</v>
      </c>
      <c r="M139" s="43" t="s">
        <v>640</v>
      </c>
      <c r="N139" s="44">
        <v>1</v>
      </c>
      <c r="O139" s="46">
        <v>6</v>
      </c>
      <c r="P139">
        <v>0</v>
      </c>
      <c r="Q139" s="46">
        <v>1</v>
      </c>
    </row>
    <row r="140" spans="1:17">
      <c r="A140">
        <v>3300</v>
      </c>
      <c r="B140">
        <v>13</v>
      </c>
      <c r="C140">
        <v>0</v>
      </c>
      <c r="D140" s="3" t="s">
        <v>55</v>
      </c>
      <c r="E140" s="3" t="s">
        <v>346</v>
      </c>
      <c r="F140" s="3" t="s">
        <v>347</v>
      </c>
      <c r="G140" s="4" t="s">
        <v>350</v>
      </c>
      <c r="H140" s="3" t="s">
        <v>351</v>
      </c>
      <c r="I140" s="7" t="s">
        <v>14</v>
      </c>
      <c r="J140" s="13">
        <v>37.6</v>
      </c>
      <c r="K140" s="40">
        <v>2.9847999999999999</v>
      </c>
      <c r="L140">
        <f t="shared" si="2"/>
        <v>112.22848</v>
      </c>
      <c r="M140" s="43" t="s">
        <v>644</v>
      </c>
      <c r="N140" s="44">
        <v>8</v>
      </c>
      <c r="O140" s="46">
        <v>37.6</v>
      </c>
      <c r="P140">
        <v>0</v>
      </c>
      <c r="Q140" s="46">
        <v>25.9</v>
      </c>
    </row>
    <row r="141" spans="1:17">
      <c r="A141">
        <v>3301</v>
      </c>
      <c r="B141">
        <v>13</v>
      </c>
      <c r="C141">
        <v>0</v>
      </c>
      <c r="D141" s="3" t="s">
        <v>55</v>
      </c>
      <c r="E141" s="3" t="s">
        <v>346</v>
      </c>
      <c r="F141" s="3" t="s">
        <v>347</v>
      </c>
      <c r="G141" s="4" t="s">
        <v>352</v>
      </c>
      <c r="H141" s="3" t="s">
        <v>353</v>
      </c>
      <c r="I141" s="7" t="s">
        <v>14</v>
      </c>
      <c r="J141" s="13">
        <v>32.9</v>
      </c>
      <c r="K141" s="40">
        <v>1.0331999999999999</v>
      </c>
      <c r="L141">
        <f t="shared" si="2"/>
        <v>33.992279999999994</v>
      </c>
      <c r="M141" s="43" t="s">
        <v>644</v>
      </c>
      <c r="N141" s="44">
        <v>7</v>
      </c>
      <c r="O141" s="46">
        <v>32.9</v>
      </c>
      <c r="P141">
        <v>0</v>
      </c>
      <c r="Q141" s="46">
        <v>6</v>
      </c>
    </row>
    <row r="142" spans="1:17">
      <c r="A142">
        <v>3302</v>
      </c>
      <c r="B142">
        <v>13</v>
      </c>
      <c r="C142">
        <v>0</v>
      </c>
      <c r="D142" s="3" t="s">
        <v>55</v>
      </c>
      <c r="E142" s="3" t="s">
        <v>346</v>
      </c>
      <c r="F142" s="3" t="s">
        <v>347</v>
      </c>
      <c r="G142" s="4" t="s">
        <v>354</v>
      </c>
      <c r="H142" s="3" t="s">
        <v>355</v>
      </c>
      <c r="I142" s="7" t="s">
        <v>14</v>
      </c>
      <c r="J142" s="13">
        <v>12</v>
      </c>
      <c r="K142" s="40">
        <v>3.0561999999999996</v>
      </c>
      <c r="L142">
        <f t="shared" si="2"/>
        <v>36.674399999999991</v>
      </c>
      <c r="M142" s="43" t="s">
        <v>640</v>
      </c>
      <c r="N142" s="44">
        <v>2</v>
      </c>
      <c r="O142" s="46">
        <v>12</v>
      </c>
      <c r="P142">
        <v>0</v>
      </c>
      <c r="Q142" s="46">
        <v>8.1</v>
      </c>
    </row>
    <row r="143" spans="1:17">
      <c r="A143">
        <v>3303</v>
      </c>
      <c r="B143">
        <v>13</v>
      </c>
      <c r="C143">
        <v>0</v>
      </c>
      <c r="D143" s="3" t="s">
        <v>56</v>
      </c>
      <c r="E143" s="3" t="s">
        <v>346</v>
      </c>
      <c r="F143" s="3" t="s">
        <v>347</v>
      </c>
      <c r="G143" s="4" t="s">
        <v>356</v>
      </c>
      <c r="H143" s="3" t="s">
        <v>357</v>
      </c>
      <c r="I143" s="7" t="s">
        <v>14</v>
      </c>
      <c r="J143" s="13">
        <v>6</v>
      </c>
      <c r="K143" s="40">
        <v>3.3634999999999997</v>
      </c>
      <c r="L143">
        <f t="shared" si="2"/>
        <v>20.180999999999997</v>
      </c>
      <c r="M143" s="43" t="s">
        <v>640</v>
      </c>
      <c r="N143" s="44">
        <v>1</v>
      </c>
      <c r="O143" s="46">
        <v>6</v>
      </c>
      <c r="P143">
        <v>0</v>
      </c>
      <c r="Q143" s="46">
        <v>3.9</v>
      </c>
    </row>
    <row r="144" spans="1:17">
      <c r="A144">
        <v>3304</v>
      </c>
      <c r="B144">
        <v>13</v>
      </c>
      <c r="C144">
        <v>0</v>
      </c>
      <c r="D144" s="3" t="s">
        <v>55</v>
      </c>
      <c r="E144" s="3" t="s">
        <v>346</v>
      </c>
      <c r="F144" s="3" t="s">
        <v>347</v>
      </c>
      <c r="G144" s="4" t="s">
        <v>356</v>
      </c>
      <c r="H144" s="3" t="s">
        <v>357</v>
      </c>
      <c r="I144" s="7" t="s">
        <v>14</v>
      </c>
      <c r="J144" s="13">
        <v>6</v>
      </c>
      <c r="K144" s="40">
        <v>3.3634999999999997</v>
      </c>
      <c r="L144">
        <f t="shared" si="2"/>
        <v>20.180999999999997</v>
      </c>
      <c r="M144" s="43" t="s">
        <v>640</v>
      </c>
      <c r="N144" s="44">
        <v>1</v>
      </c>
      <c r="O144" s="46">
        <v>6</v>
      </c>
      <c r="P144">
        <v>0</v>
      </c>
      <c r="Q144" s="46">
        <v>3.7</v>
      </c>
    </row>
    <row r="145" spans="1:17">
      <c r="A145">
        <v>3305</v>
      </c>
      <c r="B145">
        <v>13</v>
      </c>
      <c r="C145">
        <v>0</v>
      </c>
      <c r="D145" s="3" t="s">
        <v>55</v>
      </c>
      <c r="E145" s="3" t="s">
        <v>346</v>
      </c>
      <c r="F145" s="3" t="s">
        <v>347</v>
      </c>
      <c r="G145" s="4" t="s">
        <v>358</v>
      </c>
      <c r="H145" s="3" t="s">
        <v>359</v>
      </c>
      <c r="I145" s="7" t="s">
        <v>14</v>
      </c>
      <c r="J145" s="13">
        <v>12</v>
      </c>
      <c r="K145" s="40">
        <v>1.1249</v>
      </c>
      <c r="L145">
        <f t="shared" si="2"/>
        <v>13.498799999999999</v>
      </c>
      <c r="M145" s="43" t="s">
        <v>640</v>
      </c>
      <c r="N145" s="44">
        <v>2</v>
      </c>
      <c r="O145" s="46">
        <v>12</v>
      </c>
      <c r="P145">
        <v>0</v>
      </c>
      <c r="Q145" s="46">
        <v>2.2999999999999998</v>
      </c>
    </row>
    <row r="146" spans="1:17">
      <c r="A146">
        <v>3306</v>
      </c>
      <c r="B146">
        <v>13</v>
      </c>
      <c r="C146">
        <v>0</v>
      </c>
      <c r="D146" s="3" t="s">
        <v>55</v>
      </c>
      <c r="E146" s="3" t="s">
        <v>346</v>
      </c>
      <c r="F146" s="3" t="s">
        <v>347</v>
      </c>
      <c r="G146" s="4" t="s">
        <v>360</v>
      </c>
      <c r="H146" s="3" t="s">
        <v>361</v>
      </c>
      <c r="I146" s="7" t="s">
        <v>14</v>
      </c>
      <c r="J146" s="13">
        <v>18</v>
      </c>
      <c r="K146" s="40">
        <v>2.7887999999999997</v>
      </c>
      <c r="L146">
        <f t="shared" si="2"/>
        <v>50.198399999999992</v>
      </c>
      <c r="M146" s="43" t="s">
        <v>640</v>
      </c>
      <c r="N146" s="44">
        <v>3</v>
      </c>
      <c r="O146" s="46">
        <v>18</v>
      </c>
      <c r="P146">
        <v>0</v>
      </c>
      <c r="Q146" s="46">
        <v>11.7</v>
      </c>
    </row>
    <row r="147" spans="1:17">
      <c r="A147">
        <v>3307</v>
      </c>
      <c r="B147">
        <v>13</v>
      </c>
      <c r="C147">
        <v>0</v>
      </c>
      <c r="D147" s="3" t="s">
        <v>57</v>
      </c>
      <c r="E147" s="3" t="s">
        <v>346</v>
      </c>
      <c r="F147" s="3" t="s">
        <v>347</v>
      </c>
      <c r="G147" s="4" t="s">
        <v>362</v>
      </c>
      <c r="H147" s="3" t="s">
        <v>363</v>
      </c>
      <c r="I147" s="7" t="s">
        <v>14</v>
      </c>
      <c r="J147" s="13">
        <v>18</v>
      </c>
      <c r="K147" s="40">
        <v>10.278099999999998</v>
      </c>
      <c r="L147">
        <f t="shared" si="2"/>
        <v>185.00579999999997</v>
      </c>
      <c r="M147" s="43" t="s">
        <v>640</v>
      </c>
      <c r="N147" s="44">
        <v>3</v>
      </c>
      <c r="O147" s="46">
        <v>18</v>
      </c>
      <c r="P147">
        <v>0</v>
      </c>
      <c r="Q147" s="46">
        <v>46.5</v>
      </c>
    </row>
    <row r="148" spans="1:17">
      <c r="A148">
        <v>3308</v>
      </c>
      <c r="B148">
        <v>13</v>
      </c>
      <c r="C148">
        <v>0</v>
      </c>
      <c r="D148" s="3" t="s">
        <v>57</v>
      </c>
      <c r="E148" s="3" t="s">
        <v>346</v>
      </c>
      <c r="F148" s="3" t="s">
        <v>347</v>
      </c>
      <c r="G148" s="4" t="s">
        <v>364</v>
      </c>
      <c r="H148" s="3" t="s">
        <v>365</v>
      </c>
      <c r="I148" s="7" t="s">
        <v>14</v>
      </c>
      <c r="J148" s="13">
        <v>24</v>
      </c>
      <c r="K148" s="40">
        <v>1.8592</v>
      </c>
      <c r="L148">
        <f t="shared" si="2"/>
        <v>44.620800000000003</v>
      </c>
      <c r="M148" s="43" t="s">
        <v>640</v>
      </c>
      <c r="N148" s="44">
        <v>4</v>
      </c>
      <c r="O148" s="46">
        <v>24</v>
      </c>
      <c r="P148">
        <v>0</v>
      </c>
      <c r="Q148" s="46">
        <v>9.1999999999999993</v>
      </c>
    </row>
    <row r="149" spans="1:17">
      <c r="A149">
        <v>3309</v>
      </c>
      <c r="B149">
        <v>13</v>
      </c>
      <c r="C149">
        <v>0</v>
      </c>
      <c r="D149" s="3" t="s">
        <v>55</v>
      </c>
      <c r="E149" s="3" t="s">
        <v>346</v>
      </c>
      <c r="F149" s="3" t="s">
        <v>347</v>
      </c>
      <c r="G149" s="4" t="s">
        <v>366</v>
      </c>
      <c r="H149" s="3" t="s">
        <v>367</v>
      </c>
      <c r="I149" s="7" t="s">
        <v>14</v>
      </c>
      <c r="J149" s="13">
        <v>14.1</v>
      </c>
      <c r="K149" s="40">
        <v>7.1539999999999999</v>
      </c>
      <c r="L149">
        <f t="shared" si="2"/>
        <v>100.87139999999999</v>
      </c>
      <c r="M149" s="43" t="s">
        <v>644</v>
      </c>
      <c r="N149" s="44">
        <v>3</v>
      </c>
      <c r="O149" s="46">
        <v>14.1</v>
      </c>
      <c r="P149">
        <v>0</v>
      </c>
      <c r="Q149" s="46">
        <v>24.4</v>
      </c>
    </row>
    <row r="150" spans="1:17">
      <c r="A150">
        <v>3310</v>
      </c>
      <c r="B150">
        <v>13</v>
      </c>
      <c r="C150">
        <v>0</v>
      </c>
      <c r="D150" s="3" t="s">
        <v>56</v>
      </c>
      <c r="E150" s="3" t="s">
        <v>346</v>
      </c>
      <c r="F150" s="3" t="s">
        <v>347</v>
      </c>
      <c r="G150" s="4" t="s">
        <v>366</v>
      </c>
      <c r="H150" s="3" t="s">
        <v>367</v>
      </c>
      <c r="I150" s="7" t="s">
        <v>14</v>
      </c>
      <c r="J150" s="13">
        <v>4.7</v>
      </c>
      <c r="K150" s="40">
        <v>7.1539999999999999</v>
      </c>
      <c r="L150">
        <f t="shared" si="2"/>
        <v>33.623800000000003</v>
      </c>
      <c r="M150" s="43" t="s">
        <v>644</v>
      </c>
      <c r="N150" s="44">
        <v>1</v>
      </c>
      <c r="O150" s="46">
        <v>4.7</v>
      </c>
      <c r="P150">
        <v>0</v>
      </c>
      <c r="Q150" s="46">
        <v>8.4</v>
      </c>
    </row>
    <row r="151" spans="1:17">
      <c r="A151">
        <v>3311</v>
      </c>
      <c r="B151">
        <v>13</v>
      </c>
      <c r="C151">
        <v>0</v>
      </c>
      <c r="D151" s="3" t="s">
        <v>57</v>
      </c>
      <c r="E151" s="3" t="s">
        <v>346</v>
      </c>
      <c r="F151" s="3" t="s">
        <v>347</v>
      </c>
      <c r="G151" s="4" t="s">
        <v>368</v>
      </c>
      <c r="H151" s="3" t="s">
        <v>369</v>
      </c>
      <c r="I151" s="7" t="s">
        <v>14</v>
      </c>
      <c r="J151" s="13">
        <v>198</v>
      </c>
      <c r="K151" s="40">
        <v>1.4525000000000001</v>
      </c>
      <c r="L151">
        <f t="shared" si="2"/>
        <v>287.59500000000003</v>
      </c>
      <c r="M151" s="43" t="s">
        <v>640</v>
      </c>
      <c r="N151" s="44">
        <v>33</v>
      </c>
      <c r="O151" s="46">
        <v>198</v>
      </c>
      <c r="P151">
        <v>0</v>
      </c>
      <c r="Q151" s="46">
        <v>56.7</v>
      </c>
    </row>
    <row r="152" spans="1:17">
      <c r="A152">
        <v>3312</v>
      </c>
      <c r="B152">
        <v>13</v>
      </c>
      <c r="C152">
        <v>0</v>
      </c>
      <c r="D152" s="3" t="s">
        <v>55</v>
      </c>
      <c r="E152" s="3" t="s">
        <v>346</v>
      </c>
      <c r="F152" s="3" t="s">
        <v>347</v>
      </c>
      <c r="G152" s="4" t="s">
        <v>370</v>
      </c>
      <c r="H152" s="3" t="s">
        <v>371</v>
      </c>
      <c r="I152" s="7" t="s">
        <v>14</v>
      </c>
      <c r="J152" s="13">
        <v>6</v>
      </c>
      <c r="K152" s="40">
        <v>5.7854999999999999</v>
      </c>
      <c r="L152">
        <f t="shared" si="2"/>
        <v>34.713000000000001</v>
      </c>
      <c r="M152" s="43" t="s">
        <v>640</v>
      </c>
      <c r="N152" s="44">
        <v>1</v>
      </c>
      <c r="O152" s="46">
        <v>6</v>
      </c>
      <c r="P152">
        <v>0</v>
      </c>
      <c r="Q152" s="46">
        <v>8.1999999999999993</v>
      </c>
    </row>
    <row r="153" spans="1:17">
      <c r="A153">
        <v>3313</v>
      </c>
      <c r="B153">
        <v>13</v>
      </c>
      <c r="C153">
        <v>0</v>
      </c>
      <c r="D153" s="3" t="s">
        <v>57</v>
      </c>
      <c r="E153" s="3" t="s">
        <v>346</v>
      </c>
      <c r="F153" s="3" t="s">
        <v>347</v>
      </c>
      <c r="G153" s="4" t="s">
        <v>372</v>
      </c>
      <c r="H153" s="3" t="s">
        <v>373</v>
      </c>
      <c r="I153" s="7" t="s">
        <v>14</v>
      </c>
      <c r="J153" s="13">
        <v>42</v>
      </c>
      <c r="K153" s="40">
        <v>2.7411999999999996</v>
      </c>
      <c r="L153">
        <f t="shared" si="2"/>
        <v>115.13039999999998</v>
      </c>
      <c r="M153" s="43" t="s">
        <v>640</v>
      </c>
      <c r="N153" s="44">
        <v>7</v>
      </c>
      <c r="O153" s="46">
        <v>42</v>
      </c>
      <c r="P153">
        <v>0</v>
      </c>
      <c r="Q153" s="46">
        <v>26.8</v>
      </c>
    </row>
    <row r="154" spans="1:17">
      <c r="A154">
        <v>3314</v>
      </c>
      <c r="B154">
        <v>13</v>
      </c>
      <c r="C154">
        <v>0</v>
      </c>
      <c r="D154" s="3" t="s">
        <v>57</v>
      </c>
      <c r="E154" s="3" t="s">
        <v>346</v>
      </c>
      <c r="F154" s="3" t="s">
        <v>347</v>
      </c>
      <c r="G154" s="4" t="s">
        <v>374</v>
      </c>
      <c r="H154" s="3" t="s">
        <v>375</v>
      </c>
      <c r="I154" s="7" t="s">
        <v>14</v>
      </c>
      <c r="J154" s="13">
        <v>6</v>
      </c>
      <c r="K154" s="40">
        <v>3.0246999999999997</v>
      </c>
      <c r="L154">
        <f t="shared" si="2"/>
        <v>18.148199999999999</v>
      </c>
      <c r="M154" s="43" t="s">
        <v>640</v>
      </c>
      <c r="N154" s="44">
        <v>1</v>
      </c>
      <c r="O154" s="46">
        <v>6</v>
      </c>
      <c r="P154">
        <v>0</v>
      </c>
      <c r="Q154" s="46">
        <v>4.4000000000000004</v>
      </c>
    </row>
    <row r="155" spans="1:17">
      <c r="A155">
        <v>3315</v>
      </c>
      <c r="B155">
        <v>13</v>
      </c>
      <c r="C155">
        <v>0</v>
      </c>
      <c r="D155" s="3" t="s">
        <v>58</v>
      </c>
      <c r="E155" s="3" t="s">
        <v>346</v>
      </c>
      <c r="F155" s="3" t="s">
        <v>347</v>
      </c>
      <c r="G155" s="4" t="s">
        <v>376</v>
      </c>
      <c r="H155" s="3" t="s">
        <v>377</v>
      </c>
      <c r="I155" s="7" t="s">
        <v>14</v>
      </c>
      <c r="J155" s="13">
        <v>6</v>
      </c>
      <c r="K155" s="40">
        <v>4.1894999999999998</v>
      </c>
      <c r="L155">
        <f t="shared" si="2"/>
        <v>25.137</v>
      </c>
      <c r="M155" s="43" t="s">
        <v>640</v>
      </c>
      <c r="N155" s="44">
        <v>1</v>
      </c>
      <c r="O155" s="46">
        <v>6</v>
      </c>
      <c r="P155">
        <v>0</v>
      </c>
      <c r="Q155" s="46">
        <v>5.3</v>
      </c>
    </row>
    <row r="156" spans="1:17">
      <c r="A156">
        <v>3316</v>
      </c>
      <c r="B156">
        <v>13</v>
      </c>
      <c r="C156">
        <v>0</v>
      </c>
      <c r="D156" s="3" t="s">
        <v>55</v>
      </c>
      <c r="E156" s="3" t="s">
        <v>346</v>
      </c>
      <c r="F156" s="3" t="s">
        <v>347</v>
      </c>
      <c r="G156" s="4" t="s">
        <v>376</v>
      </c>
      <c r="H156" s="3" t="s">
        <v>377</v>
      </c>
      <c r="I156" s="7" t="s">
        <v>14</v>
      </c>
      <c r="J156" s="13">
        <v>48</v>
      </c>
      <c r="K156" s="40">
        <v>4.1894999999999998</v>
      </c>
      <c r="L156">
        <f t="shared" si="2"/>
        <v>201.096</v>
      </c>
      <c r="M156" s="43" t="s">
        <v>640</v>
      </c>
      <c r="N156" s="44">
        <v>8</v>
      </c>
      <c r="O156" s="46">
        <v>48</v>
      </c>
      <c r="P156">
        <v>0</v>
      </c>
      <c r="Q156" s="46">
        <v>41.6</v>
      </c>
    </row>
    <row r="157" spans="1:17">
      <c r="A157">
        <v>3317</v>
      </c>
      <c r="B157">
        <v>13</v>
      </c>
      <c r="C157">
        <v>0</v>
      </c>
      <c r="D157" s="3" t="s">
        <v>59</v>
      </c>
      <c r="E157" s="3" t="s">
        <v>346</v>
      </c>
      <c r="F157" s="3" t="s">
        <v>347</v>
      </c>
      <c r="G157" s="4" t="s">
        <v>376</v>
      </c>
      <c r="H157" s="3" t="s">
        <v>377</v>
      </c>
      <c r="I157" s="7" t="s">
        <v>14</v>
      </c>
      <c r="J157" s="13">
        <v>6</v>
      </c>
      <c r="K157" s="40">
        <v>4.1894999999999998</v>
      </c>
      <c r="L157">
        <f t="shared" si="2"/>
        <v>25.137</v>
      </c>
      <c r="M157" s="43" t="s">
        <v>640</v>
      </c>
      <c r="N157" s="44">
        <v>1</v>
      </c>
      <c r="O157" s="46">
        <v>6</v>
      </c>
      <c r="P157">
        <v>0</v>
      </c>
      <c r="Q157" s="46">
        <v>5</v>
      </c>
    </row>
    <row r="158" spans="1:17">
      <c r="A158">
        <v>3318</v>
      </c>
      <c r="B158">
        <v>13</v>
      </c>
      <c r="C158">
        <v>0</v>
      </c>
      <c r="D158" s="3" t="s">
        <v>55</v>
      </c>
      <c r="E158" s="3" t="s">
        <v>346</v>
      </c>
      <c r="F158" s="3" t="s">
        <v>347</v>
      </c>
      <c r="G158" s="4" t="s">
        <v>378</v>
      </c>
      <c r="H158" s="3" t="s">
        <v>379</v>
      </c>
      <c r="I158" s="7" t="s">
        <v>14</v>
      </c>
      <c r="J158" s="13">
        <v>28.2</v>
      </c>
      <c r="K158" s="40">
        <v>4.2896000000000001</v>
      </c>
      <c r="L158">
        <f t="shared" si="2"/>
        <v>120.96672</v>
      </c>
      <c r="M158" s="43" t="s">
        <v>644</v>
      </c>
      <c r="N158" s="44">
        <v>6</v>
      </c>
      <c r="O158" s="46">
        <v>28.2</v>
      </c>
      <c r="P158">
        <v>0</v>
      </c>
      <c r="Q158" s="46">
        <v>28.4</v>
      </c>
    </row>
    <row r="159" spans="1:17">
      <c r="A159">
        <v>3319</v>
      </c>
      <c r="B159">
        <v>13</v>
      </c>
      <c r="C159">
        <v>0</v>
      </c>
      <c r="D159" s="3" t="s">
        <v>55</v>
      </c>
      <c r="E159" s="3" t="s">
        <v>346</v>
      </c>
      <c r="F159" s="3" t="s">
        <v>347</v>
      </c>
      <c r="G159" s="4" t="s">
        <v>380</v>
      </c>
      <c r="H159" s="3" t="s">
        <v>381</v>
      </c>
      <c r="I159" s="7" t="s">
        <v>14</v>
      </c>
      <c r="J159" s="13">
        <v>69</v>
      </c>
      <c r="K159" s="40">
        <v>4.8439999999999994</v>
      </c>
      <c r="L159">
        <f t="shared" si="2"/>
        <v>334.23599999999993</v>
      </c>
      <c r="M159" s="43" t="s">
        <v>645</v>
      </c>
      <c r="N159" s="44">
        <v>23</v>
      </c>
      <c r="O159" s="46">
        <v>69</v>
      </c>
      <c r="P159">
        <v>0</v>
      </c>
      <c r="Q159" s="46">
        <v>73</v>
      </c>
    </row>
    <row r="160" spans="1:17">
      <c r="A160">
        <v>3320</v>
      </c>
      <c r="B160">
        <v>13</v>
      </c>
      <c r="C160">
        <v>0</v>
      </c>
      <c r="D160" s="3" t="s">
        <v>57</v>
      </c>
      <c r="E160" s="3" t="s">
        <v>346</v>
      </c>
      <c r="F160" s="3" t="s">
        <v>347</v>
      </c>
      <c r="G160" s="4" t="s">
        <v>382</v>
      </c>
      <c r="H160" s="3" t="s">
        <v>383</v>
      </c>
      <c r="I160" s="7" t="s">
        <v>14</v>
      </c>
      <c r="J160" s="13">
        <v>24</v>
      </c>
      <c r="K160" s="40">
        <v>6.1004999999999994</v>
      </c>
      <c r="L160">
        <f t="shared" si="2"/>
        <v>146.41199999999998</v>
      </c>
      <c r="M160" s="43" t="s">
        <v>640</v>
      </c>
      <c r="N160" s="44">
        <v>4</v>
      </c>
      <c r="O160" s="46">
        <v>24</v>
      </c>
      <c r="P160">
        <v>0</v>
      </c>
      <c r="Q160" s="46">
        <v>34.6</v>
      </c>
    </row>
    <row r="161" spans="1:17">
      <c r="A161">
        <v>3321</v>
      </c>
      <c r="B161">
        <v>13</v>
      </c>
      <c r="C161">
        <v>0</v>
      </c>
      <c r="D161" s="3" t="s">
        <v>57</v>
      </c>
      <c r="E161" s="3" t="s">
        <v>346</v>
      </c>
      <c r="F161" s="3" t="s">
        <v>347</v>
      </c>
      <c r="G161" s="4" t="s">
        <v>384</v>
      </c>
      <c r="H161" s="3" t="s">
        <v>385</v>
      </c>
      <c r="I161" s="7" t="s">
        <v>14</v>
      </c>
      <c r="J161" s="13">
        <v>30</v>
      </c>
      <c r="K161" s="40">
        <v>8.3230000000000004</v>
      </c>
      <c r="L161">
        <f t="shared" si="2"/>
        <v>249.69</v>
      </c>
      <c r="M161" s="43" t="s">
        <v>640</v>
      </c>
      <c r="N161" s="44">
        <v>5</v>
      </c>
      <c r="O161" s="46">
        <v>30</v>
      </c>
      <c r="P161">
        <v>0</v>
      </c>
      <c r="Q161" s="46">
        <v>58.2</v>
      </c>
    </row>
    <row r="162" spans="1:17">
      <c r="A162">
        <v>3322</v>
      </c>
      <c r="B162">
        <v>13</v>
      </c>
      <c r="C162">
        <v>0</v>
      </c>
      <c r="D162" s="3" t="s">
        <v>60</v>
      </c>
      <c r="E162" s="3" t="s">
        <v>346</v>
      </c>
      <c r="F162" s="3" t="s">
        <v>347</v>
      </c>
      <c r="G162" s="4" t="s">
        <v>384</v>
      </c>
      <c r="H162" s="3" t="s">
        <v>385</v>
      </c>
      <c r="I162" s="7" t="s">
        <v>14</v>
      </c>
      <c r="J162" s="13">
        <v>90</v>
      </c>
      <c r="K162" s="40">
        <v>8.3230000000000004</v>
      </c>
      <c r="L162">
        <f t="shared" si="2"/>
        <v>749.07</v>
      </c>
      <c r="M162" s="43" t="s">
        <v>640</v>
      </c>
      <c r="N162" s="44">
        <v>15</v>
      </c>
      <c r="O162" s="46">
        <v>90</v>
      </c>
      <c r="P162">
        <v>0</v>
      </c>
      <c r="Q162" s="46">
        <v>175</v>
      </c>
    </row>
    <row r="163" spans="1:17">
      <c r="A163">
        <v>3323</v>
      </c>
      <c r="B163">
        <v>13</v>
      </c>
      <c r="C163">
        <v>0</v>
      </c>
      <c r="D163" s="3" t="s">
        <v>55</v>
      </c>
      <c r="E163" s="3" t="s">
        <v>346</v>
      </c>
      <c r="F163" s="3" t="s">
        <v>347</v>
      </c>
      <c r="G163" s="4" t="s">
        <v>386</v>
      </c>
      <c r="H163" s="3" t="s">
        <v>387</v>
      </c>
      <c r="I163" s="7" t="s">
        <v>14</v>
      </c>
      <c r="J163" s="13">
        <v>54</v>
      </c>
      <c r="K163" s="40">
        <v>4.5289999999999999</v>
      </c>
      <c r="L163">
        <f t="shared" si="2"/>
        <v>244.566</v>
      </c>
      <c r="M163" s="43" t="s">
        <v>640</v>
      </c>
      <c r="N163" s="44">
        <v>9</v>
      </c>
      <c r="O163" s="46">
        <v>54</v>
      </c>
      <c r="P163">
        <v>0</v>
      </c>
      <c r="Q163" s="46">
        <v>52.9</v>
      </c>
    </row>
    <row r="164" spans="1:17">
      <c r="A164">
        <v>3324</v>
      </c>
      <c r="B164">
        <v>13</v>
      </c>
      <c r="C164">
        <v>0</v>
      </c>
      <c r="D164" s="3" t="s">
        <v>56</v>
      </c>
      <c r="E164" s="3" t="s">
        <v>346</v>
      </c>
      <c r="F164" s="3" t="s">
        <v>347</v>
      </c>
      <c r="G164" s="4" t="s">
        <v>386</v>
      </c>
      <c r="H164" s="3" t="s">
        <v>387</v>
      </c>
      <c r="I164" s="7" t="s">
        <v>14</v>
      </c>
      <c r="J164" s="13">
        <v>6</v>
      </c>
      <c r="K164" s="40">
        <v>4.5289999999999999</v>
      </c>
      <c r="L164">
        <f t="shared" si="2"/>
        <v>27.173999999999999</v>
      </c>
      <c r="M164" s="43" t="s">
        <v>640</v>
      </c>
      <c r="N164" s="44">
        <v>1</v>
      </c>
      <c r="O164" s="46">
        <v>6</v>
      </c>
      <c r="P164">
        <v>0</v>
      </c>
      <c r="Q164" s="46">
        <v>6.1</v>
      </c>
    </row>
    <row r="165" spans="1:17">
      <c r="A165">
        <v>3325</v>
      </c>
      <c r="B165">
        <v>13</v>
      </c>
      <c r="C165">
        <v>0</v>
      </c>
      <c r="D165" s="3" t="s">
        <v>61</v>
      </c>
      <c r="E165" s="3" t="s">
        <v>346</v>
      </c>
      <c r="F165" s="3" t="s">
        <v>347</v>
      </c>
      <c r="G165" s="4" t="s">
        <v>388</v>
      </c>
      <c r="H165" s="3" t="s">
        <v>389</v>
      </c>
      <c r="I165" s="7" t="s">
        <v>14</v>
      </c>
      <c r="J165" s="13">
        <v>6</v>
      </c>
      <c r="K165" s="40">
        <v>10.4979</v>
      </c>
      <c r="L165">
        <f t="shared" si="2"/>
        <v>62.987399999999994</v>
      </c>
      <c r="M165" s="43" t="s">
        <v>640</v>
      </c>
      <c r="N165" s="44">
        <v>1</v>
      </c>
      <c r="O165" s="46">
        <v>6</v>
      </c>
      <c r="P165">
        <v>0</v>
      </c>
      <c r="Q165" s="46">
        <v>15</v>
      </c>
    </row>
    <row r="166" spans="1:17">
      <c r="A166">
        <v>3326</v>
      </c>
      <c r="B166">
        <v>13</v>
      </c>
      <c r="C166">
        <v>0</v>
      </c>
      <c r="D166" s="3" t="s">
        <v>55</v>
      </c>
      <c r="E166" s="3" t="s">
        <v>346</v>
      </c>
      <c r="F166" s="3" t="s">
        <v>347</v>
      </c>
      <c r="G166" s="4" t="s">
        <v>390</v>
      </c>
      <c r="H166" s="3" t="s">
        <v>391</v>
      </c>
      <c r="I166" s="7" t="s">
        <v>14</v>
      </c>
      <c r="J166" s="13">
        <v>6</v>
      </c>
      <c r="K166" s="40">
        <v>1.8711</v>
      </c>
      <c r="L166">
        <f t="shared" si="2"/>
        <v>11.226599999999999</v>
      </c>
      <c r="M166" s="43" t="s">
        <v>640</v>
      </c>
      <c r="N166" s="44">
        <v>1</v>
      </c>
      <c r="O166" s="46">
        <v>6</v>
      </c>
      <c r="P166">
        <v>0</v>
      </c>
      <c r="Q166" s="46">
        <v>2.2000000000000002</v>
      </c>
    </row>
    <row r="167" spans="1:17">
      <c r="A167">
        <v>3327</v>
      </c>
      <c r="B167">
        <v>13</v>
      </c>
      <c r="C167">
        <v>0</v>
      </c>
      <c r="D167" s="3" t="s">
        <v>62</v>
      </c>
      <c r="E167" s="3" t="s">
        <v>346</v>
      </c>
      <c r="F167" s="3" t="s">
        <v>347</v>
      </c>
      <c r="G167" s="4" t="s">
        <v>392</v>
      </c>
      <c r="H167" s="3" t="s">
        <v>393</v>
      </c>
      <c r="I167" s="7" t="s">
        <v>16</v>
      </c>
      <c r="J167" s="14">
        <v>7</v>
      </c>
      <c r="K167" s="40">
        <v>3.78</v>
      </c>
      <c r="L167">
        <f t="shared" si="2"/>
        <v>26.459999999999997</v>
      </c>
      <c r="M167" s="43" t="s">
        <v>640</v>
      </c>
      <c r="N167" s="44">
        <v>4</v>
      </c>
      <c r="O167" s="46">
        <v>24</v>
      </c>
      <c r="P167">
        <v>0</v>
      </c>
      <c r="Q167" s="46">
        <v>7</v>
      </c>
    </row>
    <row r="168" spans="1:17">
      <c r="A168">
        <v>3328</v>
      </c>
      <c r="B168">
        <v>13</v>
      </c>
      <c r="C168">
        <v>0</v>
      </c>
      <c r="D168" s="3" t="s">
        <v>57</v>
      </c>
      <c r="E168" s="3" t="s">
        <v>346</v>
      </c>
      <c r="F168" s="3" t="s">
        <v>347</v>
      </c>
      <c r="G168" s="4" t="s">
        <v>394</v>
      </c>
      <c r="H168" s="3" t="s">
        <v>395</v>
      </c>
      <c r="I168" s="7" t="s">
        <v>16</v>
      </c>
      <c r="J168" s="14">
        <v>26.5</v>
      </c>
      <c r="K168" s="40">
        <v>3.78</v>
      </c>
      <c r="L168">
        <f t="shared" si="2"/>
        <v>100.17</v>
      </c>
      <c r="M168" s="43" t="s">
        <v>640</v>
      </c>
      <c r="N168" s="44">
        <v>13</v>
      </c>
      <c r="O168" s="46">
        <v>78</v>
      </c>
      <c r="P168">
        <v>0</v>
      </c>
      <c r="Q168" s="46">
        <v>26.5</v>
      </c>
    </row>
    <row r="169" spans="1:17">
      <c r="A169">
        <v>3329</v>
      </c>
      <c r="B169">
        <v>13</v>
      </c>
      <c r="C169">
        <v>0</v>
      </c>
      <c r="D169" s="3" t="s">
        <v>55</v>
      </c>
      <c r="E169" s="3" t="s">
        <v>346</v>
      </c>
      <c r="F169" s="3" t="s">
        <v>347</v>
      </c>
      <c r="G169" s="4" t="s">
        <v>396</v>
      </c>
      <c r="H169" s="3" t="s">
        <v>397</v>
      </c>
      <c r="I169" s="7" t="s">
        <v>16</v>
      </c>
      <c r="J169" s="14">
        <v>6.5</v>
      </c>
      <c r="K169" s="40">
        <v>3.78</v>
      </c>
      <c r="L169">
        <f t="shared" si="2"/>
        <v>24.57</v>
      </c>
      <c r="M169" s="43" t="s">
        <v>640</v>
      </c>
      <c r="N169" s="44">
        <v>1</v>
      </c>
      <c r="O169" s="46">
        <v>6</v>
      </c>
      <c r="P169">
        <v>0</v>
      </c>
      <c r="Q169" s="46">
        <v>6.5</v>
      </c>
    </row>
    <row r="170" spans="1:17">
      <c r="A170">
        <v>3330</v>
      </c>
      <c r="B170">
        <v>13</v>
      </c>
      <c r="C170">
        <v>0</v>
      </c>
      <c r="D170" s="3" t="s">
        <v>56</v>
      </c>
      <c r="E170" s="3" t="s">
        <v>346</v>
      </c>
      <c r="F170" s="3" t="s">
        <v>347</v>
      </c>
      <c r="G170" s="4" t="s">
        <v>396</v>
      </c>
      <c r="H170" s="3" t="s">
        <v>397</v>
      </c>
      <c r="I170" s="7" t="s">
        <v>16</v>
      </c>
      <c r="J170" s="14">
        <v>6.7</v>
      </c>
      <c r="K170" s="40">
        <v>3.78</v>
      </c>
      <c r="L170">
        <f t="shared" si="2"/>
        <v>25.326000000000001</v>
      </c>
      <c r="M170" s="43" t="s">
        <v>640</v>
      </c>
      <c r="N170" s="44">
        <v>1</v>
      </c>
      <c r="O170" s="46">
        <v>6</v>
      </c>
      <c r="P170">
        <v>0</v>
      </c>
      <c r="Q170" s="46">
        <v>6.7</v>
      </c>
    </row>
    <row r="171" spans="1:17">
      <c r="A171">
        <v>3331</v>
      </c>
      <c r="B171">
        <v>13</v>
      </c>
      <c r="C171">
        <v>0</v>
      </c>
      <c r="D171" s="3" t="s">
        <v>63</v>
      </c>
      <c r="E171" s="3" t="s">
        <v>346</v>
      </c>
      <c r="F171" s="3" t="s">
        <v>347</v>
      </c>
      <c r="G171" s="4" t="s">
        <v>398</v>
      </c>
      <c r="H171" s="3" t="s">
        <v>399</v>
      </c>
      <c r="I171" s="7" t="s">
        <v>16</v>
      </c>
      <c r="J171" s="14">
        <v>6</v>
      </c>
      <c r="K171" s="40">
        <v>3.78</v>
      </c>
      <c r="L171">
        <f t="shared" si="2"/>
        <v>22.68</v>
      </c>
      <c r="M171" s="43" t="s">
        <v>640</v>
      </c>
      <c r="N171" s="44">
        <v>1</v>
      </c>
      <c r="O171" s="46">
        <v>6</v>
      </c>
      <c r="P171">
        <v>0</v>
      </c>
      <c r="Q171" s="46">
        <v>6</v>
      </c>
    </row>
    <row r="172" spans="1:17">
      <c r="A172">
        <v>3332</v>
      </c>
      <c r="B172">
        <v>13</v>
      </c>
      <c r="C172">
        <v>0</v>
      </c>
      <c r="D172" s="3" t="s">
        <v>57</v>
      </c>
      <c r="E172" s="3" t="s">
        <v>346</v>
      </c>
      <c r="F172" s="3" t="s">
        <v>347</v>
      </c>
      <c r="G172" s="4" t="s">
        <v>398</v>
      </c>
      <c r="H172" s="3" t="s">
        <v>399</v>
      </c>
      <c r="I172" s="7" t="s">
        <v>16</v>
      </c>
      <c r="J172" s="14">
        <v>72</v>
      </c>
      <c r="K172" s="40">
        <v>3.78</v>
      </c>
      <c r="L172">
        <f t="shared" si="2"/>
        <v>272.15999999999997</v>
      </c>
      <c r="M172" s="43" t="s">
        <v>640</v>
      </c>
      <c r="N172" s="44">
        <v>13</v>
      </c>
      <c r="O172" s="46">
        <v>78</v>
      </c>
      <c r="P172">
        <v>0</v>
      </c>
      <c r="Q172" s="46">
        <v>72</v>
      </c>
    </row>
    <row r="173" spans="1:17">
      <c r="A173">
        <v>3333</v>
      </c>
      <c r="B173">
        <v>13</v>
      </c>
      <c r="C173">
        <v>0</v>
      </c>
      <c r="D173" s="3" t="s">
        <v>57</v>
      </c>
      <c r="E173" s="3" t="s">
        <v>346</v>
      </c>
      <c r="F173" s="3" t="s">
        <v>347</v>
      </c>
      <c r="G173" s="4" t="s">
        <v>400</v>
      </c>
      <c r="H173" s="3" t="s">
        <v>401</v>
      </c>
      <c r="I173" s="7" t="s">
        <v>16</v>
      </c>
      <c r="J173" s="14">
        <v>6.4</v>
      </c>
      <c r="K173" s="40">
        <v>3.78</v>
      </c>
      <c r="L173">
        <f t="shared" si="2"/>
        <v>24.192</v>
      </c>
      <c r="M173" s="43" t="s">
        <v>640</v>
      </c>
      <c r="N173" s="44">
        <v>1</v>
      </c>
      <c r="O173" s="46">
        <v>6</v>
      </c>
      <c r="P173">
        <v>0</v>
      </c>
      <c r="Q173" s="46">
        <v>6.4</v>
      </c>
    </row>
    <row r="174" spans="1:17">
      <c r="A174">
        <v>3334</v>
      </c>
      <c r="B174">
        <v>13</v>
      </c>
      <c r="C174">
        <v>0</v>
      </c>
      <c r="D174" s="3" t="s">
        <v>57</v>
      </c>
      <c r="E174" s="3" t="s">
        <v>346</v>
      </c>
      <c r="F174" s="3" t="s">
        <v>347</v>
      </c>
      <c r="G174" s="4" t="s">
        <v>402</v>
      </c>
      <c r="H174" s="3" t="s">
        <v>403</v>
      </c>
      <c r="I174" s="7" t="s">
        <v>16</v>
      </c>
      <c r="J174" s="14">
        <v>28.2</v>
      </c>
      <c r="K174" s="40">
        <v>3.78</v>
      </c>
      <c r="L174">
        <f t="shared" si="2"/>
        <v>106.59599999999999</v>
      </c>
      <c r="M174" s="43" t="s">
        <v>640</v>
      </c>
      <c r="N174" s="44">
        <v>4</v>
      </c>
      <c r="O174" s="46">
        <v>24</v>
      </c>
      <c r="P174">
        <v>0</v>
      </c>
      <c r="Q174" s="46">
        <v>28.2</v>
      </c>
    </row>
    <row r="175" spans="1:17">
      <c r="A175">
        <v>3335</v>
      </c>
      <c r="B175">
        <v>13</v>
      </c>
      <c r="C175">
        <v>0</v>
      </c>
      <c r="D175" s="3" t="s">
        <v>64</v>
      </c>
      <c r="E175" s="3" t="s">
        <v>346</v>
      </c>
      <c r="F175" s="3" t="s">
        <v>347</v>
      </c>
      <c r="G175" s="4" t="s">
        <v>402</v>
      </c>
      <c r="H175" s="3" t="s">
        <v>403</v>
      </c>
      <c r="I175" s="7" t="s">
        <v>16</v>
      </c>
      <c r="J175" s="14">
        <v>14</v>
      </c>
      <c r="K175" s="40">
        <v>3.78</v>
      </c>
      <c r="L175">
        <f t="shared" si="2"/>
        <v>52.919999999999995</v>
      </c>
      <c r="M175" s="43" t="s">
        <v>640</v>
      </c>
      <c r="N175" s="44">
        <v>2</v>
      </c>
      <c r="O175" s="46">
        <v>12</v>
      </c>
      <c r="P175">
        <v>0</v>
      </c>
      <c r="Q175" s="46">
        <v>14</v>
      </c>
    </row>
    <row r="176" spans="1:17">
      <c r="A176">
        <v>3336</v>
      </c>
      <c r="B176">
        <v>13</v>
      </c>
      <c r="C176">
        <v>0</v>
      </c>
      <c r="D176" s="3" t="s">
        <v>58</v>
      </c>
      <c r="E176" s="3" t="s">
        <v>346</v>
      </c>
      <c r="F176" s="3" t="s">
        <v>347</v>
      </c>
      <c r="G176" s="4" t="s">
        <v>402</v>
      </c>
      <c r="H176" s="3" t="s">
        <v>403</v>
      </c>
      <c r="I176" s="7" t="s">
        <v>16</v>
      </c>
      <c r="J176" s="14">
        <v>34.700000000000003</v>
      </c>
      <c r="K176" s="40">
        <v>3.78</v>
      </c>
      <c r="L176">
        <f t="shared" si="2"/>
        <v>131.166</v>
      </c>
      <c r="M176" s="43" t="s">
        <v>640</v>
      </c>
      <c r="N176" s="44">
        <v>5</v>
      </c>
      <c r="O176" s="46">
        <v>30</v>
      </c>
      <c r="P176">
        <v>0</v>
      </c>
      <c r="Q176" s="46">
        <v>34.700000000000003</v>
      </c>
    </row>
    <row r="177" spans="1:17">
      <c r="A177">
        <v>3337</v>
      </c>
      <c r="B177">
        <v>13</v>
      </c>
      <c r="C177">
        <v>0</v>
      </c>
      <c r="D177" s="3" t="s">
        <v>57</v>
      </c>
      <c r="E177" s="3" t="s">
        <v>346</v>
      </c>
      <c r="F177" s="3" t="s">
        <v>347</v>
      </c>
      <c r="G177" s="4" t="s">
        <v>404</v>
      </c>
      <c r="H177" s="3" t="s">
        <v>405</v>
      </c>
      <c r="I177" s="7" t="s">
        <v>16</v>
      </c>
      <c r="J177" s="14">
        <v>9.6</v>
      </c>
      <c r="K177" s="40">
        <v>3.78</v>
      </c>
      <c r="L177">
        <f t="shared" si="2"/>
        <v>36.287999999999997</v>
      </c>
      <c r="M177" s="43" t="s">
        <v>640</v>
      </c>
      <c r="N177" s="44">
        <v>2</v>
      </c>
      <c r="O177" s="46">
        <v>12</v>
      </c>
      <c r="P177">
        <v>0</v>
      </c>
      <c r="Q177" s="46">
        <v>9.6</v>
      </c>
    </row>
    <row r="178" spans="1:17">
      <c r="A178">
        <v>3338</v>
      </c>
      <c r="B178">
        <v>13</v>
      </c>
      <c r="C178">
        <v>0</v>
      </c>
      <c r="D178" s="3" t="s">
        <v>55</v>
      </c>
      <c r="E178" s="3" t="s">
        <v>346</v>
      </c>
      <c r="F178" s="3" t="s">
        <v>347</v>
      </c>
      <c r="G178" s="4" t="s">
        <v>229</v>
      </c>
      <c r="H178" s="3" t="s">
        <v>230</v>
      </c>
      <c r="I178" s="7" t="s">
        <v>16</v>
      </c>
      <c r="J178" s="14">
        <v>23.1</v>
      </c>
      <c r="K178" s="40">
        <v>3.78</v>
      </c>
      <c r="L178">
        <f t="shared" si="2"/>
        <v>87.317999999999998</v>
      </c>
      <c r="M178" s="43" t="s">
        <v>640</v>
      </c>
      <c r="N178" s="44">
        <v>6</v>
      </c>
      <c r="O178" s="46">
        <v>36</v>
      </c>
      <c r="P178">
        <v>0</v>
      </c>
      <c r="Q178" s="46">
        <v>23.1</v>
      </c>
    </row>
    <row r="179" spans="1:17">
      <c r="A179">
        <v>3339</v>
      </c>
      <c r="B179">
        <v>13</v>
      </c>
      <c r="C179">
        <v>0</v>
      </c>
      <c r="D179" s="3" t="s">
        <v>57</v>
      </c>
      <c r="E179" s="3" t="s">
        <v>346</v>
      </c>
      <c r="F179" s="3" t="s">
        <v>347</v>
      </c>
      <c r="G179" s="4" t="s">
        <v>406</v>
      </c>
      <c r="H179" s="3" t="s">
        <v>407</v>
      </c>
      <c r="I179" s="7" t="s">
        <v>16</v>
      </c>
      <c r="J179" s="14">
        <v>6.8</v>
      </c>
      <c r="K179" s="40">
        <v>3.78</v>
      </c>
      <c r="L179">
        <f t="shared" si="2"/>
        <v>25.703999999999997</v>
      </c>
      <c r="M179" s="43" t="s">
        <v>640</v>
      </c>
      <c r="N179" s="44">
        <v>1</v>
      </c>
      <c r="O179" s="46">
        <v>6</v>
      </c>
      <c r="P179">
        <v>0</v>
      </c>
      <c r="Q179" s="46">
        <v>6.8</v>
      </c>
    </row>
    <row r="180" spans="1:17">
      <c r="A180">
        <v>3340</v>
      </c>
      <c r="B180">
        <v>13</v>
      </c>
      <c r="C180">
        <v>0</v>
      </c>
      <c r="D180" s="3" t="s">
        <v>55</v>
      </c>
      <c r="E180" s="3" t="s">
        <v>346</v>
      </c>
      <c r="F180" s="3" t="s">
        <v>347</v>
      </c>
      <c r="G180" s="4" t="s">
        <v>408</v>
      </c>
      <c r="H180" s="3" t="s">
        <v>409</v>
      </c>
      <c r="I180" s="7" t="s">
        <v>16</v>
      </c>
      <c r="J180" s="14">
        <v>6.1</v>
      </c>
      <c r="K180" s="40">
        <v>3.78</v>
      </c>
      <c r="L180">
        <f t="shared" si="2"/>
        <v>23.057999999999996</v>
      </c>
      <c r="M180" s="43" t="s">
        <v>640</v>
      </c>
      <c r="N180" s="44">
        <v>2</v>
      </c>
      <c r="O180" s="46">
        <v>12</v>
      </c>
      <c r="P180">
        <v>0</v>
      </c>
      <c r="Q180" s="46">
        <v>6.1</v>
      </c>
    </row>
    <row r="181" spans="1:17">
      <c r="A181">
        <v>3341</v>
      </c>
      <c r="B181">
        <v>13</v>
      </c>
      <c r="C181">
        <v>0</v>
      </c>
      <c r="D181" s="3" t="s">
        <v>55</v>
      </c>
      <c r="E181" s="3" t="s">
        <v>346</v>
      </c>
      <c r="F181" s="3" t="s">
        <v>347</v>
      </c>
      <c r="G181" s="4" t="s">
        <v>410</v>
      </c>
      <c r="H181" s="3" t="s">
        <v>411</v>
      </c>
      <c r="I181" s="7" t="s">
        <v>16</v>
      </c>
      <c r="J181" s="14">
        <v>45.1</v>
      </c>
      <c r="K181" s="40">
        <v>3.78</v>
      </c>
      <c r="L181">
        <f t="shared" si="2"/>
        <v>170.47800000000001</v>
      </c>
      <c r="M181" s="43" t="s">
        <v>640</v>
      </c>
      <c r="N181" s="44">
        <v>12</v>
      </c>
      <c r="O181" s="46">
        <v>72</v>
      </c>
      <c r="P181">
        <v>0</v>
      </c>
      <c r="Q181" s="46">
        <v>45.1</v>
      </c>
    </row>
    <row r="182" spans="1:17">
      <c r="A182">
        <v>3342</v>
      </c>
      <c r="B182">
        <v>13</v>
      </c>
      <c r="C182">
        <v>0</v>
      </c>
      <c r="D182" s="3" t="s">
        <v>57</v>
      </c>
      <c r="E182" s="3" t="s">
        <v>346</v>
      </c>
      <c r="F182" s="3" t="s">
        <v>347</v>
      </c>
      <c r="G182" s="4" t="s">
        <v>412</v>
      </c>
      <c r="H182" s="3" t="s">
        <v>413</v>
      </c>
      <c r="I182" s="7" t="s">
        <v>16</v>
      </c>
      <c r="J182" s="14">
        <v>6.2</v>
      </c>
      <c r="K182" s="40">
        <v>3.78</v>
      </c>
      <c r="L182">
        <f t="shared" si="2"/>
        <v>23.436</v>
      </c>
      <c r="M182" s="43" t="s">
        <v>640</v>
      </c>
      <c r="N182" s="44">
        <v>2</v>
      </c>
      <c r="O182" s="46">
        <v>12</v>
      </c>
      <c r="P182">
        <v>0</v>
      </c>
      <c r="Q182" s="46">
        <v>6.2</v>
      </c>
    </row>
    <row r="183" spans="1:17">
      <c r="A183">
        <v>3343</v>
      </c>
      <c r="B183">
        <v>13</v>
      </c>
      <c r="C183">
        <v>0</v>
      </c>
      <c r="D183" s="3" t="s">
        <v>55</v>
      </c>
      <c r="E183" s="3" t="s">
        <v>346</v>
      </c>
      <c r="F183" s="3" t="s">
        <v>347</v>
      </c>
      <c r="G183" s="4" t="s">
        <v>414</v>
      </c>
      <c r="H183" s="3" t="s">
        <v>415</v>
      </c>
      <c r="I183" s="7" t="s">
        <v>16</v>
      </c>
      <c r="J183" s="14">
        <v>7.8</v>
      </c>
      <c r="K183" s="40">
        <v>3.78</v>
      </c>
      <c r="L183">
        <f t="shared" si="2"/>
        <v>29.483999999999998</v>
      </c>
      <c r="M183" s="43" t="s">
        <v>640</v>
      </c>
      <c r="N183" s="44">
        <v>3</v>
      </c>
      <c r="O183" s="46">
        <v>18</v>
      </c>
      <c r="P183">
        <v>0</v>
      </c>
      <c r="Q183" s="46">
        <v>7.8</v>
      </c>
    </row>
    <row r="184" spans="1:17">
      <c r="A184">
        <v>3344</v>
      </c>
      <c r="B184">
        <v>13</v>
      </c>
      <c r="C184">
        <v>0</v>
      </c>
      <c r="D184" s="3" t="s">
        <v>65</v>
      </c>
      <c r="E184" s="3" t="s">
        <v>416</v>
      </c>
      <c r="F184" s="3" t="s">
        <v>417</v>
      </c>
      <c r="G184" s="4" t="s">
        <v>418</v>
      </c>
      <c r="H184" s="3" t="s">
        <v>419</v>
      </c>
      <c r="I184" s="7" t="s">
        <v>14</v>
      </c>
      <c r="J184" s="15">
        <v>9.4</v>
      </c>
      <c r="K184" s="40">
        <v>3.8107999999999995</v>
      </c>
      <c r="L184">
        <f t="shared" si="2"/>
        <v>35.82152</v>
      </c>
      <c r="M184" s="43" t="s">
        <v>644</v>
      </c>
      <c r="N184" s="44">
        <v>2</v>
      </c>
      <c r="O184" s="46">
        <v>9.4</v>
      </c>
      <c r="P184">
        <v>0</v>
      </c>
      <c r="Q184" s="46">
        <v>6.9</v>
      </c>
    </row>
    <row r="185" spans="1:17">
      <c r="A185">
        <v>3345</v>
      </c>
      <c r="B185">
        <v>13</v>
      </c>
      <c r="C185">
        <v>0</v>
      </c>
      <c r="D185" s="3" t="s">
        <v>65</v>
      </c>
      <c r="E185" s="3" t="s">
        <v>416</v>
      </c>
      <c r="F185" s="3" t="s">
        <v>417</v>
      </c>
      <c r="G185" s="4" t="s">
        <v>420</v>
      </c>
      <c r="H185" s="3" t="s">
        <v>421</v>
      </c>
      <c r="I185" s="7" t="s">
        <v>14</v>
      </c>
      <c r="J185" s="15">
        <v>9.4</v>
      </c>
      <c r="K185" s="40">
        <v>1.4566999999999999</v>
      </c>
      <c r="L185">
        <f t="shared" si="2"/>
        <v>13.692979999999999</v>
      </c>
      <c r="M185" s="43" t="s">
        <v>644</v>
      </c>
      <c r="N185" s="44">
        <v>2</v>
      </c>
      <c r="O185" s="46">
        <v>9.4</v>
      </c>
      <c r="P185">
        <v>0</v>
      </c>
      <c r="Q185" s="46">
        <v>1.8</v>
      </c>
    </row>
    <row r="186" spans="1:17">
      <c r="A186">
        <v>3346</v>
      </c>
      <c r="B186">
        <v>13</v>
      </c>
      <c r="C186">
        <v>0</v>
      </c>
      <c r="D186" s="3" t="s">
        <v>65</v>
      </c>
      <c r="E186" s="3" t="s">
        <v>416</v>
      </c>
      <c r="F186" s="3" t="s">
        <v>417</v>
      </c>
      <c r="G186" s="4" t="s">
        <v>422</v>
      </c>
      <c r="H186" s="3" t="s">
        <v>423</v>
      </c>
      <c r="I186" s="7" t="s">
        <v>14</v>
      </c>
      <c r="J186" s="15">
        <v>4.7</v>
      </c>
      <c r="K186" s="40">
        <v>8.5063999999999993</v>
      </c>
      <c r="L186">
        <f t="shared" si="2"/>
        <v>39.980080000000001</v>
      </c>
      <c r="M186" s="43" t="s">
        <v>644</v>
      </c>
      <c r="N186" s="44">
        <v>1</v>
      </c>
      <c r="O186" s="46">
        <v>4.7</v>
      </c>
      <c r="P186">
        <v>0</v>
      </c>
      <c r="Q186" s="46">
        <v>8.6999999999999993</v>
      </c>
    </row>
    <row r="187" spans="1:17">
      <c r="A187">
        <v>3347</v>
      </c>
      <c r="B187">
        <v>13</v>
      </c>
      <c r="C187">
        <v>0</v>
      </c>
      <c r="D187" s="3" t="s">
        <v>65</v>
      </c>
      <c r="E187" s="3" t="s">
        <v>416</v>
      </c>
      <c r="F187" s="3" t="s">
        <v>417</v>
      </c>
      <c r="G187" s="4" t="s">
        <v>424</v>
      </c>
      <c r="H187" s="3" t="s">
        <v>425</v>
      </c>
      <c r="I187" s="7" t="s">
        <v>14</v>
      </c>
      <c r="J187" s="15">
        <v>24</v>
      </c>
      <c r="K187" s="40">
        <v>3.5468999999999999</v>
      </c>
      <c r="L187">
        <f t="shared" si="2"/>
        <v>85.125599999999991</v>
      </c>
      <c r="M187" s="43" t="s">
        <v>640</v>
      </c>
      <c r="N187" s="44">
        <v>4</v>
      </c>
      <c r="O187" s="46">
        <v>24</v>
      </c>
      <c r="P187">
        <v>0</v>
      </c>
      <c r="Q187" s="46">
        <v>15.7</v>
      </c>
    </row>
    <row r="188" spans="1:17">
      <c r="A188">
        <v>3348</v>
      </c>
      <c r="B188">
        <v>13</v>
      </c>
      <c r="C188">
        <v>0</v>
      </c>
      <c r="D188" s="3" t="s">
        <v>65</v>
      </c>
      <c r="E188" s="3" t="s">
        <v>416</v>
      </c>
      <c r="F188" s="3" t="s">
        <v>417</v>
      </c>
      <c r="G188" s="4" t="s">
        <v>426</v>
      </c>
      <c r="H188" s="3" t="s">
        <v>427</v>
      </c>
      <c r="I188" s="7" t="s">
        <v>14</v>
      </c>
      <c r="J188" s="15">
        <v>6</v>
      </c>
      <c r="K188" s="40">
        <v>5.609799999999999</v>
      </c>
      <c r="L188">
        <f t="shared" si="2"/>
        <v>33.658799999999992</v>
      </c>
      <c r="M188" s="43" t="s">
        <v>640</v>
      </c>
      <c r="N188" s="44">
        <v>1</v>
      </c>
      <c r="O188" s="46">
        <v>6</v>
      </c>
      <c r="P188">
        <v>0</v>
      </c>
      <c r="Q188" s="46">
        <v>5.5</v>
      </c>
    </row>
    <row r="189" spans="1:17">
      <c r="A189">
        <v>3349</v>
      </c>
      <c r="B189">
        <v>13</v>
      </c>
      <c r="C189">
        <v>0</v>
      </c>
      <c r="D189" s="3" t="s">
        <v>65</v>
      </c>
      <c r="E189" s="3" t="s">
        <v>416</v>
      </c>
      <c r="F189" s="3" t="s">
        <v>417</v>
      </c>
      <c r="G189" s="4" t="s">
        <v>428</v>
      </c>
      <c r="H189" s="3" t="s">
        <v>429</v>
      </c>
      <c r="I189" s="7" t="s">
        <v>14</v>
      </c>
      <c r="J189" s="15">
        <v>15</v>
      </c>
      <c r="K189" s="40">
        <v>6.3399000000000001</v>
      </c>
      <c r="L189">
        <f t="shared" si="2"/>
        <v>95.098500000000001</v>
      </c>
      <c r="M189" s="43" t="s">
        <v>645</v>
      </c>
      <c r="N189" s="44">
        <v>5</v>
      </c>
      <c r="O189" s="46">
        <v>15</v>
      </c>
      <c r="P189">
        <v>0</v>
      </c>
      <c r="Q189" s="46">
        <v>16.899999999999999</v>
      </c>
    </row>
    <row r="190" spans="1:17">
      <c r="A190">
        <v>3350</v>
      </c>
      <c r="B190">
        <v>13</v>
      </c>
      <c r="C190">
        <v>0</v>
      </c>
      <c r="D190" s="3" t="s">
        <v>65</v>
      </c>
      <c r="E190" s="3" t="s">
        <v>416</v>
      </c>
      <c r="F190" s="3" t="s">
        <v>417</v>
      </c>
      <c r="G190" s="4" t="s">
        <v>430</v>
      </c>
      <c r="H190" s="3" t="s">
        <v>431</v>
      </c>
      <c r="I190" s="7" t="s">
        <v>14</v>
      </c>
      <c r="J190" s="15">
        <v>24</v>
      </c>
      <c r="K190" s="40">
        <v>10.753399999999999</v>
      </c>
      <c r="L190">
        <f t="shared" si="2"/>
        <v>258.08159999999998</v>
      </c>
      <c r="M190" s="43" t="s">
        <v>640</v>
      </c>
      <c r="N190" s="44">
        <v>4</v>
      </c>
      <c r="O190" s="46">
        <v>24</v>
      </c>
      <c r="P190">
        <v>0</v>
      </c>
      <c r="Q190" s="46">
        <v>47.9</v>
      </c>
    </row>
    <row r="191" spans="1:17">
      <c r="A191">
        <v>3351</v>
      </c>
      <c r="B191">
        <v>13</v>
      </c>
      <c r="C191">
        <v>0</v>
      </c>
      <c r="D191" s="3" t="s">
        <v>66</v>
      </c>
      <c r="E191" s="3" t="s">
        <v>416</v>
      </c>
      <c r="F191" s="3" t="s">
        <v>417</v>
      </c>
      <c r="G191" s="4" t="s">
        <v>430</v>
      </c>
      <c r="H191" s="3" t="s">
        <v>431</v>
      </c>
      <c r="I191" s="7" t="s">
        <v>14</v>
      </c>
      <c r="J191" s="15">
        <v>6</v>
      </c>
      <c r="K191" s="40">
        <v>10.753399999999999</v>
      </c>
      <c r="L191">
        <f t="shared" si="2"/>
        <v>64.520399999999995</v>
      </c>
      <c r="M191" s="43" t="s">
        <v>640</v>
      </c>
      <c r="N191" s="44">
        <v>1</v>
      </c>
      <c r="O191" s="46">
        <v>6</v>
      </c>
      <c r="P191">
        <v>0</v>
      </c>
      <c r="Q191" s="46">
        <v>11.5</v>
      </c>
    </row>
    <row r="192" spans="1:17">
      <c r="A192">
        <v>3352</v>
      </c>
      <c r="B192">
        <v>13</v>
      </c>
      <c r="C192">
        <v>0</v>
      </c>
      <c r="D192" s="3" t="s">
        <v>65</v>
      </c>
      <c r="E192" s="3" t="s">
        <v>416</v>
      </c>
      <c r="F192" s="3" t="s">
        <v>417</v>
      </c>
      <c r="G192" s="4" t="s">
        <v>432</v>
      </c>
      <c r="H192" s="3" t="s">
        <v>433</v>
      </c>
      <c r="I192" s="7" t="s">
        <v>14</v>
      </c>
      <c r="J192" s="15">
        <v>18</v>
      </c>
      <c r="K192" s="40">
        <v>5.952799999999999</v>
      </c>
      <c r="L192">
        <f t="shared" si="2"/>
        <v>107.15039999999998</v>
      </c>
      <c r="M192" s="43" t="s">
        <v>640</v>
      </c>
      <c r="N192" s="44">
        <v>3</v>
      </c>
      <c r="O192" s="46">
        <v>18</v>
      </c>
      <c r="P192">
        <v>0</v>
      </c>
      <c r="Q192" s="46">
        <v>18.8</v>
      </c>
    </row>
    <row r="193" spans="1:17">
      <c r="A193">
        <v>3353</v>
      </c>
      <c r="B193">
        <v>13</v>
      </c>
      <c r="C193">
        <v>0</v>
      </c>
      <c r="D193" s="3" t="s">
        <v>65</v>
      </c>
      <c r="E193" s="3" t="s">
        <v>416</v>
      </c>
      <c r="F193" s="3" t="s">
        <v>417</v>
      </c>
      <c r="G193" s="4" t="s">
        <v>434</v>
      </c>
      <c r="H193" s="3" t="s">
        <v>435</v>
      </c>
      <c r="I193" s="7" t="s">
        <v>16</v>
      </c>
      <c r="J193" s="16">
        <v>2.8</v>
      </c>
      <c r="K193" s="40">
        <v>5.194</v>
      </c>
      <c r="L193">
        <f t="shared" si="2"/>
        <v>14.543199999999999</v>
      </c>
      <c r="M193" s="43" t="s">
        <v>640</v>
      </c>
      <c r="N193" s="44">
        <v>1</v>
      </c>
      <c r="O193" s="46">
        <v>6</v>
      </c>
      <c r="P193">
        <v>0</v>
      </c>
      <c r="Q193" s="46">
        <v>2.8</v>
      </c>
    </row>
    <row r="194" spans="1:17">
      <c r="A194">
        <v>3354</v>
      </c>
      <c r="B194">
        <v>13</v>
      </c>
      <c r="C194">
        <v>0</v>
      </c>
      <c r="D194" s="3" t="s">
        <v>67</v>
      </c>
      <c r="E194" s="3" t="s">
        <v>436</v>
      </c>
      <c r="F194" s="3" t="s">
        <v>437</v>
      </c>
      <c r="G194" s="4" t="s">
        <v>438</v>
      </c>
      <c r="H194" s="3" t="s">
        <v>439</v>
      </c>
      <c r="I194" s="7" t="s">
        <v>14</v>
      </c>
      <c r="J194" s="17">
        <v>78</v>
      </c>
      <c r="K194" s="40">
        <v>2.1349999999999998</v>
      </c>
      <c r="L194">
        <f t="shared" si="2"/>
        <v>166.52999999999997</v>
      </c>
      <c r="M194" s="43" t="s">
        <v>640</v>
      </c>
      <c r="N194" s="44">
        <v>13</v>
      </c>
      <c r="O194" s="46">
        <v>78</v>
      </c>
      <c r="P194">
        <v>0</v>
      </c>
      <c r="Q194" s="46">
        <v>58.8</v>
      </c>
    </row>
    <row r="195" spans="1:17">
      <c r="A195">
        <v>3355</v>
      </c>
      <c r="B195">
        <v>13</v>
      </c>
      <c r="C195">
        <v>0</v>
      </c>
      <c r="D195" s="3" t="s">
        <v>68</v>
      </c>
      <c r="E195" s="3" t="s">
        <v>440</v>
      </c>
      <c r="F195" s="3" t="s">
        <v>441</v>
      </c>
      <c r="G195" s="4" t="s">
        <v>442</v>
      </c>
      <c r="H195" s="3" t="s">
        <v>443</v>
      </c>
      <c r="I195" s="7" t="s">
        <v>14</v>
      </c>
      <c r="J195" s="17">
        <v>102</v>
      </c>
      <c r="K195" s="40">
        <v>4.5289999999999999</v>
      </c>
      <c r="L195">
        <f t="shared" ref="L195:L258" si="3">J195*K195</f>
        <v>461.95799999999997</v>
      </c>
      <c r="M195" s="43" t="s">
        <v>640</v>
      </c>
      <c r="N195" s="44">
        <v>17</v>
      </c>
      <c r="O195" s="46">
        <v>102</v>
      </c>
      <c r="P195">
        <v>0</v>
      </c>
      <c r="Q195" s="46">
        <v>102</v>
      </c>
    </row>
    <row r="196" spans="1:17">
      <c r="A196">
        <v>3356</v>
      </c>
      <c r="B196">
        <v>13</v>
      </c>
      <c r="C196">
        <v>0</v>
      </c>
      <c r="D196" s="3" t="s">
        <v>68</v>
      </c>
      <c r="E196" s="3" t="s">
        <v>440</v>
      </c>
      <c r="F196" s="3" t="s">
        <v>441</v>
      </c>
      <c r="G196" s="4" t="s">
        <v>444</v>
      </c>
      <c r="H196" s="3" t="s">
        <v>445</v>
      </c>
      <c r="I196" s="7" t="s">
        <v>14</v>
      </c>
      <c r="J196" s="17">
        <v>47</v>
      </c>
      <c r="K196" s="40">
        <v>2.9847999999999999</v>
      </c>
      <c r="L196">
        <f t="shared" si="3"/>
        <v>140.28559999999999</v>
      </c>
      <c r="M196" s="43" t="s">
        <v>644</v>
      </c>
      <c r="N196" s="44">
        <v>10</v>
      </c>
      <c r="O196" s="46">
        <v>47</v>
      </c>
      <c r="P196">
        <v>0</v>
      </c>
      <c r="Q196" s="46">
        <v>33</v>
      </c>
    </row>
    <row r="197" spans="1:17">
      <c r="A197">
        <v>3357</v>
      </c>
      <c r="B197">
        <v>13</v>
      </c>
      <c r="C197">
        <v>0</v>
      </c>
      <c r="D197" s="3" t="s">
        <v>68</v>
      </c>
      <c r="E197" s="3" t="s">
        <v>440</v>
      </c>
      <c r="F197" s="3" t="s">
        <v>441</v>
      </c>
      <c r="G197" s="4" t="s">
        <v>446</v>
      </c>
      <c r="H197" s="3" t="s">
        <v>447</v>
      </c>
      <c r="I197" s="7" t="s">
        <v>14</v>
      </c>
      <c r="J197" s="17">
        <v>51.7</v>
      </c>
      <c r="K197" s="40">
        <v>1.0331999999999999</v>
      </c>
      <c r="L197">
        <f t="shared" si="3"/>
        <v>53.416439999999994</v>
      </c>
      <c r="M197" s="43" t="s">
        <v>644</v>
      </c>
      <c r="N197" s="44">
        <v>11</v>
      </c>
      <c r="O197" s="46">
        <v>51.7</v>
      </c>
      <c r="P197">
        <v>0</v>
      </c>
      <c r="Q197" s="46">
        <v>9.6999999999999993</v>
      </c>
    </row>
    <row r="198" spans="1:17">
      <c r="A198">
        <v>3358</v>
      </c>
      <c r="B198">
        <v>13</v>
      </c>
      <c r="C198">
        <v>0</v>
      </c>
      <c r="D198" s="3" t="s">
        <v>69</v>
      </c>
      <c r="E198" s="3" t="s">
        <v>440</v>
      </c>
      <c r="F198" s="3" t="s">
        <v>441</v>
      </c>
      <c r="G198" s="4" t="s">
        <v>448</v>
      </c>
      <c r="H198" s="3" t="s">
        <v>449</v>
      </c>
      <c r="I198" s="7" t="s">
        <v>16</v>
      </c>
      <c r="J198" s="18">
        <v>29.5</v>
      </c>
      <c r="K198" s="40">
        <v>4.0599999999999996</v>
      </c>
      <c r="L198">
        <f t="shared" si="3"/>
        <v>119.76999999999998</v>
      </c>
      <c r="M198" s="43" t="s">
        <v>640</v>
      </c>
      <c r="N198" s="44">
        <v>5</v>
      </c>
      <c r="O198" s="46">
        <v>30</v>
      </c>
      <c r="P198">
        <v>0</v>
      </c>
      <c r="Q198" s="46">
        <v>29.5</v>
      </c>
    </row>
    <row r="199" spans="1:17">
      <c r="A199">
        <v>3359</v>
      </c>
      <c r="B199">
        <v>13</v>
      </c>
      <c r="C199">
        <v>0</v>
      </c>
      <c r="D199" s="3" t="s">
        <v>70</v>
      </c>
      <c r="E199" s="3" t="s">
        <v>440</v>
      </c>
      <c r="F199" s="3" t="s">
        <v>441</v>
      </c>
      <c r="G199" s="4" t="s">
        <v>448</v>
      </c>
      <c r="H199" s="3" t="s">
        <v>449</v>
      </c>
      <c r="I199" s="7" t="s">
        <v>16</v>
      </c>
      <c r="J199" s="18">
        <v>6</v>
      </c>
      <c r="K199" s="40">
        <v>4.0599999999999996</v>
      </c>
      <c r="L199">
        <f t="shared" si="3"/>
        <v>24.36</v>
      </c>
      <c r="M199" s="43" t="s">
        <v>640</v>
      </c>
      <c r="N199" s="44">
        <v>1</v>
      </c>
      <c r="O199" s="46">
        <v>6</v>
      </c>
      <c r="P199">
        <v>0</v>
      </c>
      <c r="Q199" s="46">
        <v>6</v>
      </c>
    </row>
    <row r="200" spans="1:17">
      <c r="A200">
        <v>3360</v>
      </c>
      <c r="B200">
        <v>13</v>
      </c>
      <c r="C200">
        <v>0</v>
      </c>
      <c r="D200" s="3" t="s">
        <v>69</v>
      </c>
      <c r="E200" s="3" t="s">
        <v>440</v>
      </c>
      <c r="F200" s="3" t="s">
        <v>441</v>
      </c>
      <c r="G200" s="4" t="s">
        <v>450</v>
      </c>
      <c r="H200" s="3" t="s">
        <v>451</v>
      </c>
      <c r="I200" s="7" t="s">
        <v>16</v>
      </c>
      <c r="J200" s="18">
        <v>8.5</v>
      </c>
      <c r="K200" s="40">
        <v>4.0599999999999996</v>
      </c>
      <c r="L200">
        <f t="shared" si="3"/>
        <v>34.51</v>
      </c>
      <c r="M200" s="43" t="s">
        <v>640</v>
      </c>
      <c r="N200" s="44">
        <v>3</v>
      </c>
      <c r="O200" s="46">
        <v>18</v>
      </c>
      <c r="P200">
        <v>0</v>
      </c>
      <c r="Q200" s="46">
        <v>8.5</v>
      </c>
    </row>
    <row r="201" spans="1:17">
      <c r="A201">
        <v>3361</v>
      </c>
      <c r="B201">
        <v>13</v>
      </c>
      <c r="C201">
        <v>0</v>
      </c>
      <c r="D201" s="3" t="s">
        <v>71</v>
      </c>
      <c r="E201" s="3" t="s">
        <v>440</v>
      </c>
      <c r="F201" s="3" t="s">
        <v>441</v>
      </c>
      <c r="G201" s="4" t="s">
        <v>452</v>
      </c>
      <c r="H201" s="3" t="s">
        <v>453</v>
      </c>
      <c r="I201" s="7" t="s">
        <v>16</v>
      </c>
      <c r="J201" s="18">
        <v>36</v>
      </c>
      <c r="K201" s="40">
        <v>4.0599999999999996</v>
      </c>
      <c r="L201">
        <f t="shared" si="3"/>
        <v>146.16</v>
      </c>
      <c r="M201" s="43" t="s">
        <v>640</v>
      </c>
      <c r="N201" s="44">
        <v>5</v>
      </c>
      <c r="O201" s="46">
        <v>30</v>
      </c>
      <c r="P201">
        <v>0</v>
      </c>
      <c r="Q201" s="46">
        <v>36</v>
      </c>
    </row>
    <row r="202" spans="1:17">
      <c r="A202">
        <v>3362</v>
      </c>
      <c r="B202">
        <v>13</v>
      </c>
      <c r="C202">
        <v>0</v>
      </c>
      <c r="D202" s="3" t="s">
        <v>68</v>
      </c>
      <c r="E202" s="3" t="s">
        <v>440</v>
      </c>
      <c r="F202" s="3" t="s">
        <v>441</v>
      </c>
      <c r="G202" s="4" t="s">
        <v>452</v>
      </c>
      <c r="H202" s="3" t="s">
        <v>453</v>
      </c>
      <c r="I202" s="7" t="s">
        <v>16</v>
      </c>
      <c r="J202" s="18">
        <v>21.6</v>
      </c>
      <c r="K202" s="40">
        <v>4.0599999999999996</v>
      </c>
      <c r="L202">
        <f t="shared" si="3"/>
        <v>87.695999999999998</v>
      </c>
      <c r="M202" s="43" t="s">
        <v>640</v>
      </c>
      <c r="N202" s="44">
        <v>3</v>
      </c>
      <c r="O202" s="46">
        <v>18</v>
      </c>
      <c r="P202">
        <v>0</v>
      </c>
      <c r="Q202" s="46">
        <v>21.6</v>
      </c>
    </row>
    <row r="203" spans="1:17">
      <c r="A203">
        <v>3363</v>
      </c>
      <c r="B203">
        <v>13</v>
      </c>
      <c r="C203">
        <v>0</v>
      </c>
      <c r="D203" s="3" t="s">
        <v>68</v>
      </c>
      <c r="E203" s="3" t="s">
        <v>440</v>
      </c>
      <c r="F203" s="3" t="s">
        <v>441</v>
      </c>
      <c r="G203" s="4" t="s">
        <v>454</v>
      </c>
      <c r="H203" s="3" t="s">
        <v>455</v>
      </c>
      <c r="I203" s="7" t="s">
        <v>14</v>
      </c>
      <c r="J203" s="19">
        <v>37.6</v>
      </c>
      <c r="K203" s="40">
        <v>7.1539999999999999</v>
      </c>
      <c r="L203">
        <f t="shared" si="3"/>
        <v>268.99040000000002</v>
      </c>
      <c r="M203" s="43" t="s">
        <v>644</v>
      </c>
      <c r="N203" s="44">
        <v>8</v>
      </c>
      <c r="O203" s="46">
        <v>37.6</v>
      </c>
      <c r="P203">
        <v>0</v>
      </c>
      <c r="Q203" s="46">
        <v>66.5</v>
      </c>
    </row>
    <row r="204" spans="1:17">
      <c r="A204">
        <v>3364</v>
      </c>
      <c r="B204">
        <v>13</v>
      </c>
      <c r="C204">
        <v>0</v>
      </c>
      <c r="D204" s="3" t="s">
        <v>69</v>
      </c>
      <c r="E204" s="3" t="s">
        <v>440</v>
      </c>
      <c r="F204" s="3" t="s">
        <v>441</v>
      </c>
      <c r="G204" s="4" t="s">
        <v>456</v>
      </c>
      <c r="H204" s="3" t="s">
        <v>457</v>
      </c>
      <c r="I204" s="7" t="s">
        <v>14</v>
      </c>
      <c r="J204" s="19">
        <v>240</v>
      </c>
      <c r="K204" s="40">
        <v>1.4525000000000001</v>
      </c>
      <c r="L204">
        <f t="shared" si="3"/>
        <v>348.6</v>
      </c>
      <c r="M204" s="43" t="s">
        <v>640</v>
      </c>
      <c r="N204" s="44">
        <v>40</v>
      </c>
      <c r="O204" s="46">
        <v>240</v>
      </c>
      <c r="P204">
        <v>0</v>
      </c>
      <c r="Q204" s="46">
        <v>66.900000000000006</v>
      </c>
    </row>
    <row r="205" spans="1:17">
      <c r="A205">
        <v>3365</v>
      </c>
      <c r="B205">
        <v>13</v>
      </c>
      <c r="C205">
        <v>0</v>
      </c>
      <c r="D205" s="3" t="s">
        <v>72</v>
      </c>
      <c r="E205" s="3" t="s">
        <v>440</v>
      </c>
      <c r="F205" s="3" t="s">
        <v>441</v>
      </c>
      <c r="G205" s="4" t="s">
        <v>458</v>
      </c>
      <c r="H205" s="3" t="s">
        <v>459</v>
      </c>
      <c r="I205" s="7" t="s">
        <v>14</v>
      </c>
      <c r="J205" s="19">
        <v>120</v>
      </c>
      <c r="K205" s="40">
        <v>8.1871999999999989</v>
      </c>
      <c r="L205">
        <f t="shared" si="3"/>
        <v>982.46399999999983</v>
      </c>
      <c r="M205" s="43" t="s">
        <v>640</v>
      </c>
      <c r="N205" s="44">
        <v>20</v>
      </c>
      <c r="O205" s="46">
        <v>120</v>
      </c>
      <c r="P205">
        <v>0</v>
      </c>
      <c r="Q205" s="46">
        <v>227</v>
      </c>
    </row>
    <row r="206" spans="1:17">
      <c r="A206">
        <v>3366</v>
      </c>
      <c r="B206">
        <v>13</v>
      </c>
      <c r="C206">
        <v>0</v>
      </c>
      <c r="D206" s="3" t="s">
        <v>69</v>
      </c>
      <c r="E206" s="3" t="s">
        <v>440</v>
      </c>
      <c r="F206" s="3" t="s">
        <v>441</v>
      </c>
      <c r="G206" s="4" t="s">
        <v>458</v>
      </c>
      <c r="H206" s="3" t="s">
        <v>459</v>
      </c>
      <c r="I206" s="7" t="s">
        <v>14</v>
      </c>
      <c r="J206" s="19">
        <v>12</v>
      </c>
      <c r="K206" s="40">
        <v>8.1871999999999989</v>
      </c>
      <c r="L206">
        <f t="shared" si="3"/>
        <v>98.246399999999994</v>
      </c>
      <c r="M206" s="43" t="s">
        <v>640</v>
      </c>
      <c r="N206" s="44">
        <v>2</v>
      </c>
      <c r="O206" s="46">
        <v>12</v>
      </c>
      <c r="P206">
        <v>0</v>
      </c>
      <c r="Q206" s="46">
        <v>22.6</v>
      </c>
    </row>
    <row r="207" spans="1:17">
      <c r="A207">
        <v>3367</v>
      </c>
      <c r="B207">
        <v>13</v>
      </c>
      <c r="C207">
        <v>0</v>
      </c>
      <c r="D207" s="3" t="s">
        <v>68</v>
      </c>
      <c r="E207" s="3" t="s">
        <v>440</v>
      </c>
      <c r="F207" s="3" t="s">
        <v>441</v>
      </c>
      <c r="G207" s="4" t="s">
        <v>458</v>
      </c>
      <c r="H207" s="3" t="s">
        <v>459</v>
      </c>
      <c r="I207" s="7" t="s">
        <v>14</v>
      </c>
      <c r="J207" s="19">
        <v>72</v>
      </c>
      <c r="K207" s="40">
        <v>8.1871999999999989</v>
      </c>
      <c r="L207">
        <f t="shared" si="3"/>
        <v>589.47839999999997</v>
      </c>
      <c r="M207" s="43" t="s">
        <v>640</v>
      </c>
      <c r="N207" s="44">
        <v>12</v>
      </c>
      <c r="O207" s="46">
        <v>72</v>
      </c>
      <c r="P207">
        <v>0</v>
      </c>
      <c r="Q207" s="46">
        <v>137.1</v>
      </c>
    </row>
    <row r="208" spans="1:17">
      <c r="A208">
        <v>3368</v>
      </c>
      <c r="B208">
        <v>13</v>
      </c>
      <c r="C208">
        <v>0</v>
      </c>
      <c r="D208" s="3" t="s">
        <v>69</v>
      </c>
      <c r="E208" s="3" t="s">
        <v>440</v>
      </c>
      <c r="F208" s="3" t="s">
        <v>441</v>
      </c>
      <c r="G208" s="4" t="s">
        <v>460</v>
      </c>
      <c r="H208" s="3" t="s">
        <v>461</v>
      </c>
      <c r="I208" s="7" t="s">
        <v>14</v>
      </c>
      <c r="J208" s="19">
        <v>66</v>
      </c>
      <c r="K208" s="40">
        <v>2.7411999999999996</v>
      </c>
      <c r="L208">
        <f t="shared" si="3"/>
        <v>180.91919999999999</v>
      </c>
      <c r="M208" s="43" t="s">
        <v>640</v>
      </c>
      <c r="N208" s="44">
        <v>11</v>
      </c>
      <c r="O208" s="46">
        <v>66</v>
      </c>
      <c r="P208">
        <v>0</v>
      </c>
      <c r="Q208" s="46">
        <v>41</v>
      </c>
    </row>
    <row r="209" spans="1:17">
      <c r="A209">
        <v>3369</v>
      </c>
      <c r="B209">
        <v>13</v>
      </c>
      <c r="C209">
        <v>0</v>
      </c>
      <c r="D209" s="3" t="s">
        <v>73</v>
      </c>
      <c r="E209" s="3" t="s">
        <v>440</v>
      </c>
      <c r="F209" s="3" t="s">
        <v>441</v>
      </c>
      <c r="G209" s="4" t="s">
        <v>462</v>
      </c>
      <c r="H209" s="3" t="s">
        <v>463</v>
      </c>
      <c r="I209" s="7" t="s">
        <v>14</v>
      </c>
      <c r="J209" s="19">
        <v>84.6</v>
      </c>
      <c r="K209" s="40">
        <v>4.1894999999999998</v>
      </c>
      <c r="L209">
        <f t="shared" si="3"/>
        <v>354.43169999999998</v>
      </c>
      <c r="M209" s="43" t="s">
        <v>644</v>
      </c>
      <c r="N209" s="44">
        <v>18</v>
      </c>
      <c r="O209" s="46">
        <v>84.6</v>
      </c>
      <c r="P209">
        <v>0</v>
      </c>
      <c r="Q209" s="46">
        <v>74.7</v>
      </c>
    </row>
    <row r="210" spans="1:17">
      <c r="A210">
        <v>3370</v>
      </c>
      <c r="B210">
        <v>13</v>
      </c>
      <c r="C210">
        <v>0</v>
      </c>
      <c r="D210" s="3" t="s">
        <v>74</v>
      </c>
      <c r="E210" s="3" t="s">
        <v>440</v>
      </c>
      <c r="F210" s="3" t="s">
        <v>441</v>
      </c>
      <c r="G210" s="4" t="s">
        <v>462</v>
      </c>
      <c r="H210" s="3" t="s">
        <v>463</v>
      </c>
      <c r="I210" s="7" t="s">
        <v>14</v>
      </c>
      <c r="J210" s="19">
        <v>4.7</v>
      </c>
      <c r="K210" s="40">
        <v>4.1894999999999998</v>
      </c>
      <c r="L210">
        <f t="shared" si="3"/>
        <v>19.690649999999998</v>
      </c>
      <c r="M210" s="43" t="s">
        <v>644</v>
      </c>
      <c r="N210" s="44">
        <v>1</v>
      </c>
      <c r="O210" s="46">
        <v>4.7</v>
      </c>
      <c r="P210">
        <v>0</v>
      </c>
      <c r="Q210" s="46">
        <v>4</v>
      </c>
    </row>
    <row r="211" spans="1:17">
      <c r="A211">
        <v>3371</v>
      </c>
      <c r="B211">
        <v>13</v>
      </c>
      <c r="C211">
        <v>0</v>
      </c>
      <c r="D211" s="3" t="s">
        <v>75</v>
      </c>
      <c r="E211" s="3" t="s">
        <v>440</v>
      </c>
      <c r="F211" s="3" t="s">
        <v>441</v>
      </c>
      <c r="G211" s="4" t="s">
        <v>462</v>
      </c>
      <c r="H211" s="3" t="s">
        <v>463</v>
      </c>
      <c r="I211" s="7" t="s">
        <v>14</v>
      </c>
      <c r="J211" s="19">
        <v>14.1</v>
      </c>
      <c r="K211" s="40">
        <v>4.1894999999999998</v>
      </c>
      <c r="L211">
        <f t="shared" si="3"/>
        <v>59.071949999999994</v>
      </c>
      <c r="M211" s="43" t="s">
        <v>644</v>
      </c>
      <c r="N211" s="44">
        <v>3</v>
      </c>
      <c r="O211" s="46">
        <v>14.1</v>
      </c>
      <c r="P211">
        <v>0</v>
      </c>
      <c r="Q211" s="46">
        <v>12</v>
      </c>
    </row>
    <row r="212" spans="1:17">
      <c r="A212">
        <v>3372</v>
      </c>
      <c r="B212">
        <v>13</v>
      </c>
      <c r="C212">
        <v>0</v>
      </c>
      <c r="D212" s="3" t="s">
        <v>68</v>
      </c>
      <c r="E212" s="3" t="s">
        <v>440</v>
      </c>
      <c r="F212" s="3" t="s">
        <v>441</v>
      </c>
      <c r="G212" s="4" t="s">
        <v>464</v>
      </c>
      <c r="H212" s="3" t="s">
        <v>465</v>
      </c>
      <c r="I212" s="7" t="s">
        <v>14</v>
      </c>
      <c r="J212" s="19">
        <v>111</v>
      </c>
      <c r="K212" s="40">
        <v>4.8439999999999994</v>
      </c>
      <c r="L212">
        <f t="shared" si="3"/>
        <v>537.68399999999997</v>
      </c>
      <c r="M212" s="43" t="s">
        <v>645</v>
      </c>
      <c r="N212" s="44">
        <v>37</v>
      </c>
      <c r="O212" s="46">
        <v>111</v>
      </c>
      <c r="P212">
        <v>0</v>
      </c>
      <c r="Q212" s="46">
        <v>119.8</v>
      </c>
    </row>
    <row r="213" spans="1:17">
      <c r="A213">
        <v>3373</v>
      </c>
      <c r="B213">
        <v>13</v>
      </c>
      <c r="C213">
        <v>0</v>
      </c>
      <c r="D213" s="3" t="s">
        <v>69</v>
      </c>
      <c r="E213" s="3" t="s">
        <v>440</v>
      </c>
      <c r="F213" s="3" t="s">
        <v>441</v>
      </c>
      <c r="G213" s="4" t="s">
        <v>466</v>
      </c>
      <c r="H213" s="3" t="s">
        <v>467</v>
      </c>
      <c r="I213" s="7" t="s">
        <v>16</v>
      </c>
      <c r="J213" s="20">
        <v>36.799999999999997</v>
      </c>
      <c r="K213" s="40">
        <v>4.0599999999999996</v>
      </c>
      <c r="L213">
        <f t="shared" si="3"/>
        <v>149.40799999999999</v>
      </c>
      <c r="M213" s="43" t="s">
        <v>640</v>
      </c>
      <c r="N213" s="44">
        <v>21</v>
      </c>
      <c r="O213" s="46">
        <v>126</v>
      </c>
      <c r="P213">
        <v>0</v>
      </c>
      <c r="Q213" s="46">
        <v>36.799999999999997</v>
      </c>
    </row>
    <row r="214" spans="1:17">
      <c r="A214">
        <v>3374</v>
      </c>
      <c r="B214">
        <v>13</v>
      </c>
      <c r="C214">
        <v>0</v>
      </c>
      <c r="D214" s="3" t="s">
        <v>68</v>
      </c>
      <c r="E214" s="3" t="s">
        <v>440</v>
      </c>
      <c r="F214" s="3" t="s">
        <v>441</v>
      </c>
      <c r="G214" s="4" t="s">
        <v>468</v>
      </c>
      <c r="H214" s="3" t="s">
        <v>469</v>
      </c>
      <c r="I214" s="7" t="s">
        <v>16</v>
      </c>
      <c r="J214" s="20">
        <v>1.7</v>
      </c>
      <c r="K214" s="40">
        <v>4.0599999999999996</v>
      </c>
      <c r="L214">
        <f t="shared" si="3"/>
        <v>6.9019999999999992</v>
      </c>
      <c r="M214" s="43" t="s">
        <v>640</v>
      </c>
      <c r="N214" s="44">
        <v>1</v>
      </c>
      <c r="O214" s="46">
        <v>6</v>
      </c>
      <c r="P214">
        <v>0</v>
      </c>
      <c r="Q214" s="46">
        <v>1.7</v>
      </c>
    </row>
    <row r="215" spans="1:17">
      <c r="A215">
        <v>3375</v>
      </c>
      <c r="B215">
        <v>13</v>
      </c>
      <c r="C215">
        <v>0</v>
      </c>
      <c r="D215" s="3" t="s">
        <v>69</v>
      </c>
      <c r="E215" s="3" t="s">
        <v>440</v>
      </c>
      <c r="F215" s="3" t="s">
        <v>441</v>
      </c>
      <c r="G215" s="4" t="s">
        <v>208</v>
      </c>
      <c r="H215" s="3" t="s">
        <v>209</v>
      </c>
      <c r="I215" s="7" t="s">
        <v>16</v>
      </c>
      <c r="J215" s="20">
        <v>6.3</v>
      </c>
      <c r="K215" s="40">
        <v>4.0599999999999996</v>
      </c>
      <c r="L215">
        <f t="shared" si="3"/>
        <v>25.577999999999996</v>
      </c>
      <c r="M215" s="43" t="s">
        <v>640</v>
      </c>
      <c r="N215" s="44">
        <v>8</v>
      </c>
      <c r="O215" s="46">
        <v>48</v>
      </c>
      <c r="P215">
        <v>0</v>
      </c>
      <c r="Q215" s="46">
        <v>6.3</v>
      </c>
    </row>
    <row r="216" spans="1:17">
      <c r="A216">
        <v>3376</v>
      </c>
      <c r="B216">
        <v>13</v>
      </c>
      <c r="C216">
        <v>0</v>
      </c>
      <c r="D216" s="3" t="s">
        <v>69</v>
      </c>
      <c r="E216" s="3" t="s">
        <v>440</v>
      </c>
      <c r="F216" s="3" t="s">
        <v>441</v>
      </c>
      <c r="G216" s="4" t="s">
        <v>210</v>
      </c>
      <c r="H216" s="3" t="s">
        <v>211</v>
      </c>
      <c r="I216" s="7" t="s">
        <v>16</v>
      </c>
      <c r="J216" s="20">
        <v>50.8</v>
      </c>
      <c r="K216" s="40">
        <v>4.0599999999999996</v>
      </c>
      <c r="L216">
        <f t="shared" si="3"/>
        <v>206.24799999999996</v>
      </c>
      <c r="M216" s="43" t="s">
        <v>640</v>
      </c>
      <c r="N216" s="44">
        <v>36</v>
      </c>
      <c r="O216" s="46">
        <v>216</v>
      </c>
      <c r="P216">
        <v>0</v>
      </c>
      <c r="Q216" s="46">
        <v>50.8</v>
      </c>
    </row>
    <row r="217" spans="1:17">
      <c r="A217">
        <v>3377</v>
      </c>
      <c r="B217">
        <v>13</v>
      </c>
      <c r="C217">
        <v>0</v>
      </c>
      <c r="D217" s="3" t="s">
        <v>69</v>
      </c>
      <c r="E217" s="3" t="s">
        <v>440</v>
      </c>
      <c r="F217" s="3" t="s">
        <v>441</v>
      </c>
      <c r="G217" s="4" t="s">
        <v>212</v>
      </c>
      <c r="H217" s="3" t="s">
        <v>213</v>
      </c>
      <c r="I217" s="7" t="s">
        <v>16</v>
      </c>
      <c r="J217" s="20">
        <v>5</v>
      </c>
      <c r="K217" s="40">
        <v>4.0599999999999996</v>
      </c>
      <c r="L217">
        <f t="shared" si="3"/>
        <v>20.299999999999997</v>
      </c>
      <c r="M217" s="43" t="s">
        <v>640</v>
      </c>
      <c r="N217" s="44">
        <v>6</v>
      </c>
      <c r="O217" s="46">
        <v>36</v>
      </c>
      <c r="P217">
        <v>0</v>
      </c>
      <c r="Q217" s="46">
        <v>5</v>
      </c>
    </row>
    <row r="218" spans="1:17">
      <c r="A218">
        <v>3378</v>
      </c>
      <c r="B218">
        <v>13</v>
      </c>
      <c r="C218">
        <v>0</v>
      </c>
      <c r="D218" s="3" t="s">
        <v>76</v>
      </c>
      <c r="E218" s="3" t="s">
        <v>440</v>
      </c>
      <c r="F218" s="3" t="s">
        <v>441</v>
      </c>
      <c r="G218" s="4" t="s">
        <v>470</v>
      </c>
      <c r="H218" s="3" t="s">
        <v>471</v>
      </c>
      <c r="I218" s="7" t="s">
        <v>16</v>
      </c>
      <c r="J218" s="20">
        <v>6</v>
      </c>
      <c r="K218" s="40">
        <v>4.0599999999999996</v>
      </c>
      <c r="L218">
        <f t="shared" si="3"/>
        <v>24.36</v>
      </c>
      <c r="M218" s="43" t="s">
        <v>640</v>
      </c>
      <c r="N218" s="44">
        <v>1</v>
      </c>
      <c r="O218" s="46">
        <v>6</v>
      </c>
      <c r="P218">
        <v>0</v>
      </c>
      <c r="Q218" s="46">
        <v>6</v>
      </c>
    </row>
    <row r="219" spans="1:17">
      <c r="A219">
        <v>3379</v>
      </c>
      <c r="B219">
        <v>13</v>
      </c>
      <c r="C219">
        <v>0</v>
      </c>
      <c r="D219" s="3" t="s">
        <v>68</v>
      </c>
      <c r="E219" s="3" t="s">
        <v>440</v>
      </c>
      <c r="F219" s="3" t="s">
        <v>441</v>
      </c>
      <c r="G219" s="4" t="s">
        <v>470</v>
      </c>
      <c r="H219" s="3" t="s">
        <v>471</v>
      </c>
      <c r="I219" s="7" t="s">
        <v>16</v>
      </c>
      <c r="J219" s="20">
        <v>18.2</v>
      </c>
      <c r="K219" s="40">
        <v>4.0599999999999996</v>
      </c>
      <c r="L219">
        <f t="shared" si="3"/>
        <v>73.891999999999996</v>
      </c>
      <c r="M219" s="43" t="s">
        <v>640</v>
      </c>
      <c r="N219" s="44">
        <v>3</v>
      </c>
      <c r="O219" s="46">
        <v>18</v>
      </c>
      <c r="P219">
        <v>0</v>
      </c>
      <c r="Q219" s="46">
        <v>18.2</v>
      </c>
    </row>
    <row r="220" spans="1:17">
      <c r="A220">
        <v>3380</v>
      </c>
      <c r="B220">
        <v>13</v>
      </c>
      <c r="C220">
        <v>0</v>
      </c>
      <c r="D220" s="3" t="s">
        <v>68</v>
      </c>
      <c r="E220" s="3" t="s">
        <v>440</v>
      </c>
      <c r="F220" s="3" t="s">
        <v>441</v>
      </c>
      <c r="G220" s="4" t="s">
        <v>472</v>
      </c>
      <c r="H220" s="3" t="s">
        <v>473</v>
      </c>
      <c r="I220" s="7" t="s">
        <v>16</v>
      </c>
      <c r="J220" s="20">
        <v>21.8</v>
      </c>
      <c r="K220" s="40">
        <v>4.0599999999999996</v>
      </c>
      <c r="L220">
        <f t="shared" si="3"/>
        <v>88.507999999999996</v>
      </c>
      <c r="M220" s="43" t="s">
        <v>640</v>
      </c>
      <c r="N220" s="44">
        <v>5</v>
      </c>
      <c r="O220" s="46">
        <v>30</v>
      </c>
      <c r="P220">
        <v>0</v>
      </c>
      <c r="Q220" s="46">
        <v>21.8</v>
      </c>
    </row>
    <row r="221" spans="1:17">
      <c r="A221">
        <v>3381</v>
      </c>
      <c r="B221">
        <v>13</v>
      </c>
      <c r="C221">
        <v>0</v>
      </c>
      <c r="D221" s="3" t="s">
        <v>69</v>
      </c>
      <c r="E221" s="3" t="s">
        <v>440</v>
      </c>
      <c r="F221" s="3" t="s">
        <v>441</v>
      </c>
      <c r="G221" s="4" t="s">
        <v>474</v>
      </c>
      <c r="H221" s="3" t="s">
        <v>475</v>
      </c>
      <c r="I221" s="7" t="s">
        <v>16</v>
      </c>
      <c r="J221" s="20">
        <v>9.6</v>
      </c>
      <c r="K221" s="40">
        <v>4.0599999999999996</v>
      </c>
      <c r="L221">
        <f t="shared" si="3"/>
        <v>38.975999999999992</v>
      </c>
      <c r="M221" s="43" t="s">
        <v>640</v>
      </c>
      <c r="N221" s="44">
        <v>2</v>
      </c>
      <c r="O221" s="46">
        <v>12</v>
      </c>
      <c r="P221">
        <v>0</v>
      </c>
      <c r="Q221" s="46">
        <v>9.6</v>
      </c>
    </row>
    <row r="222" spans="1:17">
      <c r="A222">
        <v>3382</v>
      </c>
      <c r="B222">
        <v>13</v>
      </c>
      <c r="C222">
        <v>0</v>
      </c>
      <c r="D222" s="3" t="s">
        <v>69</v>
      </c>
      <c r="E222" s="3" t="s">
        <v>440</v>
      </c>
      <c r="F222" s="3" t="s">
        <v>441</v>
      </c>
      <c r="G222" s="4" t="s">
        <v>476</v>
      </c>
      <c r="H222" s="3" t="s">
        <v>477</v>
      </c>
      <c r="I222" s="7" t="s">
        <v>16</v>
      </c>
      <c r="J222" s="20">
        <v>20.3</v>
      </c>
      <c r="K222" s="40">
        <v>4.0599999999999996</v>
      </c>
      <c r="L222">
        <f t="shared" si="3"/>
        <v>82.417999999999992</v>
      </c>
      <c r="M222" s="43" t="s">
        <v>640</v>
      </c>
      <c r="N222" s="44">
        <v>4</v>
      </c>
      <c r="O222" s="46">
        <v>24</v>
      </c>
      <c r="P222">
        <v>0</v>
      </c>
      <c r="Q222" s="46">
        <v>20.3</v>
      </c>
    </row>
    <row r="223" spans="1:17">
      <c r="A223">
        <v>3383</v>
      </c>
      <c r="B223">
        <v>13</v>
      </c>
      <c r="C223">
        <v>0</v>
      </c>
      <c r="D223" s="3" t="s">
        <v>73</v>
      </c>
      <c r="E223" s="3" t="s">
        <v>440</v>
      </c>
      <c r="F223" s="3" t="s">
        <v>441</v>
      </c>
      <c r="G223" s="4" t="s">
        <v>476</v>
      </c>
      <c r="H223" s="3" t="s">
        <v>477</v>
      </c>
      <c r="I223" s="7" t="s">
        <v>16</v>
      </c>
      <c r="J223" s="20">
        <v>15.1</v>
      </c>
      <c r="K223" s="40">
        <v>4.0599999999999996</v>
      </c>
      <c r="L223">
        <f t="shared" si="3"/>
        <v>61.30599999999999</v>
      </c>
      <c r="M223" s="43" t="s">
        <v>640</v>
      </c>
      <c r="N223" s="44">
        <v>3</v>
      </c>
      <c r="O223" s="46">
        <v>18</v>
      </c>
      <c r="P223">
        <v>0</v>
      </c>
      <c r="Q223" s="46">
        <v>15.1</v>
      </c>
    </row>
    <row r="224" spans="1:17">
      <c r="A224">
        <v>3384</v>
      </c>
      <c r="B224">
        <v>13</v>
      </c>
      <c r="C224">
        <v>0</v>
      </c>
      <c r="D224" s="3" t="s">
        <v>71</v>
      </c>
      <c r="E224" s="3" t="s">
        <v>440</v>
      </c>
      <c r="F224" s="3" t="s">
        <v>441</v>
      </c>
      <c r="G224" s="4" t="s">
        <v>476</v>
      </c>
      <c r="H224" s="3" t="s">
        <v>477</v>
      </c>
      <c r="I224" s="7" t="s">
        <v>16</v>
      </c>
      <c r="J224" s="20">
        <v>5.0999999999999996</v>
      </c>
      <c r="K224" s="40">
        <v>4.0599999999999996</v>
      </c>
      <c r="L224">
        <f t="shared" si="3"/>
        <v>20.705999999999996</v>
      </c>
      <c r="M224" s="43" t="s">
        <v>640</v>
      </c>
      <c r="N224" s="44">
        <v>1</v>
      </c>
      <c r="O224" s="46">
        <v>6</v>
      </c>
      <c r="P224">
        <v>0</v>
      </c>
      <c r="Q224" s="46">
        <v>5.0999999999999996</v>
      </c>
    </row>
    <row r="225" spans="1:17">
      <c r="A225">
        <v>3385</v>
      </c>
      <c r="B225">
        <v>13</v>
      </c>
      <c r="C225">
        <v>0</v>
      </c>
      <c r="D225" s="3" t="s">
        <v>71</v>
      </c>
      <c r="E225" s="3" t="s">
        <v>440</v>
      </c>
      <c r="F225" s="3" t="s">
        <v>441</v>
      </c>
      <c r="G225" s="4" t="s">
        <v>478</v>
      </c>
      <c r="H225" s="3" t="s">
        <v>479</v>
      </c>
      <c r="I225" s="7" t="s">
        <v>16</v>
      </c>
      <c r="J225" s="20">
        <v>3.9</v>
      </c>
      <c r="K225" s="40">
        <v>4.0599999999999996</v>
      </c>
      <c r="L225">
        <f t="shared" si="3"/>
        <v>15.833999999999998</v>
      </c>
      <c r="M225" s="43" t="s">
        <v>640</v>
      </c>
      <c r="N225" s="44">
        <v>1</v>
      </c>
      <c r="O225" s="46">
        <v>6</v>
      </c>
      <c r="P225">
        <v>0</v>
      </c>
      <c r="Q225" s="46">
        <v>3.9</v>
      </c>
    </row>
    <row r="226" spans="1:17">
      <c r="A226">
        <v>3386</v>
      </c>
      <c r="B226">
        <v>13</v>
      </c>
      <c r="C226">
        <v>0</v>
      </c>
      <c r="D226" s="3" t="s">
        <v>68</v>
      </c>
      <c r="E226" s="3" t="s">
        <v>440</v>
      </c>
      <c r="F226" s="3" t="s">
        <v>441</v>
      </c>
      <c r="G226" s="4" t="s">
        <v>478</v>
      </c>
      <c r="H226" s="3" t="s">
        <v>479</v>
      </c>
      <c r="I226" s="7" t="s">
        <v>16</v>
      </c>
      <c r="J226" s="20">
        <v>57.9</v>
      </c>
      <c r="K226" s="40">
        <v>4.0599999999999996</v>
      </c>
      <c r="L226">
        <f t="shared" si="3"/>
        <v>235.07399999999998</v>
      </c>
      <c r="M226" s="43" t="s">
        <v>640</v>
      </c>
      <c r="N226" s="44">
        <v>16</v>
      </c>
      <c r="O226" s="46">
        <v>96</v>
      </c>
      <c r="P226">
        <v>0</v>
      </c>
      <c r="Q226" s="46">
        <v>57.9</v>
      </c>
    </row>
    <row r="227" spans="1:17">
      <c r="A227">
        <v>3387</v>
      </c>
      <c r="B227">
        <v>13</v>
      </c>
      <c r="C227">
        <v>0</v>
      </c>
      <c r="D227" s="3" t="s">
        <v>69</v>
      </c>
      <c r="E227" s="3" t="s">
        <v>440</v>
      </c>
      <c r="F227" s="3" t="s">
        <v>441</v>
      </c>
      <c r="G227" s="4" t="s">
        <v>480</v>
      </c>
      <c r="H227" s="3" t="s">
        <v>481</v>
      </c>
      <c r="I227" s="7" t="s">
        <v>16</v>
      </c>
      <c r="J227" s="20">
        <v>15.6</v>
      </c>
      <c r="K227" s="40">
        <v>4.0599999999999996</v>
      </c>
      <c r="L227">
        <f t="shared" si="3"/>
        <v>63.335999999999991</v>
      </c>
      <c r="M227" s="43" t="s">
        <v>640</v>
      </c>
      <c r="N227" s="44">
        <v>6</v>
      </c>
      <c r="O227" s="46">
        <v>36</v>
      </c>
      <c r="P227">
        <v>0</v>
      </c>
      <c r="Q227" s="46">
        <v>15.6</v>
      </c>
    </row>
    <row r="228" spans="1:17">
      <c r="A228">
        <v>3388</v>
      </c>
      <c r="B228">
        <v>13</v>
      </c>
      <c r="C228">
        <v>0</v>
      </c>
      <c r="D228" s="3" t="s">
        <v>68</v>
      </c>
      <c r="E228" s="3" t="s">
        <v>440</v>
      </c>
      <c r="F228" s="3" t="s">
        <v>441</v>
      </c>
      <c r="G228" s="4" t="s">
        <v>218</v>
      </c>
      <c r="H228" s="3" t="s">
        <v>219</v>
      </c>
      <c r="I228" s="7" t="s">
        <v>16</v>
      </c>
      <c r="J228" s="20">
        <v>70.3</v>
      </c>
      <c r="K228" s="40">
        <v>4.0599999999999996</v>
      </c>
      <c r="L228">
        <f t="shared" si="3"/>
        <v>285.41799999999995</v>
      </c>
      <c r="M228" s="43" t="s">
        <v>640</v>
      </c>
      <c r="N228" s="44">
        <v>8</v>
      </c>
      <c r="O228" s="46">
        <v>48</v>
      </c>
      <c r="P228">
        <v>0</v>
      </c>
      <c r="Q228" s="46">
        <v>70.3</v>
      </c>
    </row>
    <row r="229" spans="1:17">
      <c r="A229">
        <v>3389</v>
      </c>
      <c r="B229">
        <v>13</v>
      </c>
      <c r="C229">
        <v>0</v>
      </c>
      <c r="D229" s="3" t="s">
        <v>77</v>
      </c>
      <c r="E229" s="3" t="s">
        <v>482</v>
      </c>
      <c r="F229" s="3" t="s">
        <v>483</v>
      </c>
      <c r="G229" s="4" t="s">
        <v>398</v>
      </c>
      <c r="H229" s="3" t="s">
        <v>399</v>
      </c>
      <c r="I229" s="7" t="s">
        <v>16</v>
      </c>
      <c r="J229" s="20">
        <v>5.6</v>
      </c>
      <c r="K229" s="40">
        <v>4.0460000000000003</v>
      </c>
      <c r="L229">
        <f t="shared" si="3"/>
        <v>22.657599999999999</v>
      </c>
      <c r="M229" s="43" t="s">
        <v>640</v>
      </c>
      <c r="N229" s="44">
        <v>1</v>
      </c>
      <c r="O229" s="46">
        <v>6</v>
      </c>
      <c r="P229">
        <v>0</v>
      </c>
      <c r="Q229" s="46">
        <v>5.6</v>
      </c>
    </row>
    <row r="230" spans="1:17">
      <c r="A230">
        <v>3390</v>
      </c>
      <c r="B230">
        <v>13</v>
      </c>
      <c r="C230">
        <v>0</v>
      </c>
      <c r="D230" s="3" t="s">
        <v>78</v>
      </c>
      <c r="E230" s="3" t="s">
        <v>482</v>
      </c>
      <c r="F230" s="3" t="s">
        <v>483</v>
      </c>
      <c r="G230" s="4" t="s">
        <v>402</v>
      </c>
      <c r="H230" s="3" t="s">
        <v>403</v>
      </c>
      <c r="I230" s="7" t="s">
        <v>16</v>
      </c>
      <c r="J230" s="20">
        <v>7</v>
      </c>
      <c r="K230" s="40">
        <v>4.0460000000000003</v>
      </c>
      <c r="L230">
        <f t="shared" si="3"/>
        <v>28.322000000000003</v>
      </c>
      <c r="M230" s="43" t="s">
        <v>640</v>
      </c>
      <c r="N230" s="44">
        <v>1</v>
      </c>
      <c r="O230" s="46">
        <v>6</v>
      </c>
      <c r="P230">
        <v>0</v>
      </c>
      <c r="Q230" s="46">
        <v>7</v>
      </c>
    </row>
    <row r="231" spans="1:17">
      <c r="A231">
        <v>3391</v>
      </c>
      <c r="B231">
        <v>13</v>
      </c>
      <c r="C231">
        <v>0</v>
      </c>
      <c r="D231" s="3" t="s">
        <v>77</v>
      </c>
      <c r="E231" s="3" t="s">
        <v>482</v>
      </c>
      <c r="F231" s="3" t="s">
        <v>483</v>
      </c>
      <c r="G231" s="4" t="s">
        <v>484</v>
      </c>
      <c r="H231" s="3" t="s">
        <v>485</v>
      </c>
      <c r="I231" s="7" t="s">
        <v>16</v>
      </c>
      <c r="J231" s="20">
        <v>1.4</v>
      </c>
      <c r="K231" s="40">
        <v>4.0460000000000003</v>
      </c>
      <c r="L231">
        <f t="shared" si="3"/>
        <v>5.6643999999999997</v>
      </c>
      <c r="M231" s="43" t="s">
        <v>640</v>
      </c>
      <c r="N231" s="44">
        <v>1</v>
      </c>
      <c r="O231" s="46">
        <v>6</v>
      </c>
      <c r="P231">
        <v>0</v>
      </c>
      <c r="Q231" s="46">
        <v>1.4</v>
      </c>
    </row>
    <row r="232" spans="1:17">
      <c r="A232">
        <v>3392</v>
      </c>
      <c r="B232">
        <v>13</v>
      </c>
      <c r="C232">
        <v>0</v>
      </c>
      <c r="D232" s="3" t="s">
        <v>79</v>
      </c>
      <c r="E232" s="3" t="s">
        <v>486</v>
      </c>
      <c r="F232" s="3" t="s">
        <v>487</v>
      </c>
      <c r="G232" s="4" t="s">
        <v>488</v>
      </c>
      <c r="H232" s="3" t="s">
        <v>489</v>
      </c>
      <c r="I232" s="7" t="s">
        <v>14</v>
      </c>
      <c r="J232" s="21">
        <v>318</v>
      </c>
      <c r="K232" s="40">
        <v>2.5535999999999999</v>
      </c>
      <c r="L232">
        <f t="shared" si="3"/>
        <v>812.04480000000001</v>
      </c>
      <c r="M232" s="43" t="s">
        <v>640</v>
      </c>
      <c r="N232" s="44">
        <v>53</v>
      </c>
      <c r="O232" s="46">
        <v>318</v>
      </c>
      <c r="P232">
        <v>0</v>
      </c>
      <c r="Q232" s="46">
        <v>286</v>
      </c>
    </row>
    <row r="233" spans="1:17">
      <c r="A233">
        <v>3393</v>
      </c>
      <c r="B233">
        <v>13</v>
      </c>
      <c r="C233">
        <v>0</v>
      </c>
      <c r="D233" s="3" t="s">
        <v>79</v>
      </c>
      <c r="E233" s="3" t="s">
        <v>486</v>
      </c>
      <c r="F233" s="3" t="s">
        <v>487</v>
      </c>
      <c r="G233" s="4" t="s">
        <v>490</v>
      </c>
      <c r="H233" s="3" t="s">
        <v>491</v>
      </c>
      <c r="I233" s="7" t="s">
        <v>16</v>
      </c>
      <c r="J233" s="22">
        <v>42.5</v>
      </c>
      <c r="K233" s="40">
        <v>2.786</v>
      </c>
      <c r="L233">
        <f t="shared" si="3"/>
        <v>118.405</v>
      </c>
      <c r="M233" s="43" t="s">
        <v>640</v>
      </c>
      <c r="N233" s="44">
        <v>53</v>
      </c>
      <c r="O233" s="46">
        <v>318</v>
      </c>
      <c r="P233">
        <v>0</v>
      </c>
      <c r="Q233" s="46">
        <v>42.5</v>
      </c>
    </row>
    <row r="234" spans="1:17">
      <c r="A234">
        <v>3394</v>
      </c>
      <c r="B234">
        <v>13</v>
      </c>
      <c r="C234">
        <v>0</v>
      </c>
      <c r="D234" s="3" t="s">
        <v>79</v>
      </c>
      <c r="E234" s="3" t="s">
        <v>486</v>
      </c>
      <c r="F234" s="3" t="s">
        <v>487</v>
      </c>
      <c r="G234" s="4" t="s">
        <v>492</v>
      </c>
      <c r="H234" s="3" t="s">
        <v>493</v>
      </c>
      <c r="I234" s="7" t="s">
        <v>16</v>
      </c>
      <c r="J234" s="22">
        <v>277.5</v>
      </c>
      <c r="K234" s="40">
        <v>2.786</v>
      </c>
      <c r="L234">
        <f t="shared" si="3"/>
        <v>773.11500000000001</v>
      </c>
      <c r="M234" s="43" t="s">
        <v>640</v>
      </c>
      <c r="N234" s="44">
        <v>146</v>
      </c>
      <c r="O234" s="46">
        <v>876</v>
      </c>
      <c r="P234">
        <v>0</v>
      </c>
      <c r="Q234" s="46">
        <v>277.5</v>
      </c>
    </row>
    <row r="235" spans="1:17">
      <c r="A235">
        <v>3395</v>
      </c>
      <c r="B235">
        <v>13</v>
      </c>
      <c r="C235">
        <v>0</v>
      </c>
      <c r="D235" s="3" t="s">
        <v>79</v>
      </c>
      <c r="E235" s="3" t="s">
        <v>486</v>
      </c>
      <c r="F235" s="3" t="s">
        <v>487</v>
      </c>
      <c r="G235" s="4" t="s">
        <v>494</v>
      </c>
      <c r="H235" s="3" t="s">
        <v>495</v>
      </c>
      <c r="I235" s="7" t="s">
        <v>16</v>
      </c>
      <c r="J235" s="22">
        <v>106.3</v>
      </c>
      <c r="K235" s="40">
        <v>2.786</v>
      </c>
      <c r="L235">
        <f t="shared" si="3"/>
        <v>296.15179999999998</v>
      </c>
      <c r="M235" s="43" t="s">
        <v>640</v>
      </c>
      <c r="N235" s="44">
        <v>129</v>
      </c>
      <c r="O235" s="46">
        <v>774</v>
      </c>
      <c r="P235">
        <v>0</v>
      </c>
      <c r="Q235" s="46">
        <v>106.3</v>
      </c>
    </row>
    <row r="236" spans="1:17">
      <c r="A236">
        <v>3396</v>
      </c>
      <c r="B236">
        <v>13</v>
      </c>
      <c r="C236">
        <v>0</v>
      </c>
      <c r="D236" s="3" t="s">
        <v>80</v>
      </c>
      <c r="E236" s="3" t="s">
        <v>496</v>
      </c>
      <c r="F236" s="3" t="s">
        <v>497</v>
      </c>
      <c r="G236" s="4" t="s">
        <v>498</v>
      </c>
      <c r="H236" s="3" t="s">
        <v>499</v>
      </c>
      <c r="I236" s="7" t="s">
        <v>16</v>
      </c>
      <c r="J236" s="22">
        <v>2.2000000000000002</v>
      </c>
      <c r="K236" s="40">
        <v>5.4180000000000001</v>
      </c>
      <c r="L236">
        <f t="shared" si="3"/>
        <v>11.919600000000001</v>
      </c>
      <c r="M236" s="43" t="s">
        <v>640</v>
      </c>
      <c r="N236" s="44">
        <v>2</v>
      </c>
      <c r="O236" s="46">
        <v>12</v>
      </c>
      <c r="P236">
        <v>0</v>
      </c>
      <c r="Q236" s="46">
        <v>2.2000000000000002</v>
      </c>
    </row>
    <row r="237" spans="1:17">
      <c r="A237">
        <v>3397</v>
      </c>
      <c r="B237">
        <v>13</v>
      </c>
      <c r="C237">
        <v>0</v>
      </c>
      <c r="D237" s="3" t="s">
        <v>80</v>
      </c>
      <c r="E237" s="3" t="s">
        <v>496</v>
      </c>
      <c r="F237" s="3" t="s">
        <v>497</v>
      </c>
      <c r="G237" s="4" t="s">
        <v>500</v>
      </c>
      <c r="H237" s="3" t="s">
        <v>501</v>
      </c>
      <c r="I237" s="7" t="s">
        <v>14</v>
      </c>
      <c r="J237" s="23">
        <v>6</v>
      </c>
      <c r="K237" s="40">
        <v>5.952799999999999</v>
      </c>
      <c r="L237">
        <f t="shared" si="3"/>
        <v>35.716799999999992</v>
      </c>
      <c r="M237" s="43" t="s">
        <v>640</v>
      </c>
      <c r="N237" s="44">
        <v>1</v>
      </c>
      <c r="O237" s="46">
        <v>6</v>
      </c>
      <c r="P237">
        <v>0</v>
      </c>
      <c r="Q237" s="46">
        <v>6.4</v>
      </c>
    </row>
    <row r="238" spans="1:17">
      <c r="A238">
        <v>3398</v>
      </c>
      <c r="B238">
        <v>13</v>
      </c>
      <c r="C238">
        <v>0</v>
      </c>
      <c r="D238" s="3" t="s">
        <v>81</v>
      </c>
      <c r="E238" s="3" t="s">
        <v>496</v>
      </c>
      <c r="F238" s="3" t="s">
        <v>497</v>
      </c>
      <c r="G238" s="4" t="s">
        <v>500</v>
      </c>
      <c r="H238" s="3" t="s">
        <v>501</v>
      </c>
      <c r="I238" s="7" t="s">
        <v>14</v>
      </c>
      <c r="J238" s="23">
        <v>6</v>
      </c>
      <c r="K238" s="40">
        <v>5.952799999999999</v>
      </c>
      <c r="L238">
        <f t="shared" si="3"/>
        <v>35.716799999999992</v>
      </c>
      <c r="M238" s="43" t="s">
        <v>640</v>
      </c>
      <c r="N238" s="44">
        <v>1</v>
      </c>
      <c r="O238" s="46">
        <v>6</v>
      </c>
      <c r="P238">
        <v>0</v>
      </c>
      <c r="Q238" s="46">
        <v>6.3</v>
      </c>
    </row>
    <row r="239" spans="1:17">
      <c r="A239">
        <v>3399</v>
      </c>
      <c r="B239">
        <v>13</v>
      </c>
      <c r="C239">
        <v>0</v>
      </c>
      <c r="D239" s="3" t="s">
        <v>82</v>
      </c>
      <c r="E239" s="3" t="s">
        <v>496</v>
      </c>
      <c r="F239" s="3" t="s">
        <v>497</v>
      </c>
      <c r="G239" s="4" t="s">
        <v>500</v>
      </c>
      <c r="H239" s="3" t="s">
        <v>501</v>
      </c>
      <c r="I239" s="7" t="s">
        <v>14</v>
      </c>
      <c r="J239" s="23">
        <v>6</v>
      </c>
      <c r="K239" s="40">
        <v>5.952799999999999</v>
      </c>
      <c r="L239">
        <f t="shared" si="3"/>
        <v>35.716799999999992</v>
      </c>
      <c r="M239" s="43" t="s">
        <v>640</v>
      </c>
      <c r="N239" s="44">
        <v>1</v>
      </c>
      <c r="O239" s="46">
        <v>6</v>
      </c>
      <c r="P239">
        <v>0</v>
      </c>
      <c r="Q239" s="46">
        <v>6.1</v>
      </c>
    </row>
    <row r="240" spans="1:17">
      <c r="A240">
        <v>3400</v>
      </c>
      <c r="B240">
        <v>13</v>
      </c>
      <c r="C240">
        <v>0</v>
      </c>
      <c r="D240" s="3" t="s">
        <v>80</v>
      </c>
      <c r="E240" s="3" t="s">
        <v>496</v>
      </c>
      <c r="F240" s="3" t="s">
        <v>497</v>
      </c>
      <c r="G240" s="4" t="s">
        <v>502</v>
      </c>
      <c r="H240" s="3" t="s">
        <v>503</v>
      </c>
      <c r="I240" s="7" t="s">
        <v>14</v>
      </c>
      <c r="J240" s="23">
        <v>28.2</v>
      </c>
      <c r="K240" s="40">
        <v>3.8107999999999995</v>
      </c>
      <c r="L240">
        <f t="shared" si="3"/>
        <v>107.46455999999998</v>
      </c>
      <c r="M240" s="43" t="s">
        <v>644</v>
      </c>
      <c r="N240" s="44">
        <v>6</v>
      </c>
      <c r="O240" s="46">
        <v>28.2</v>
      </c>
      <c r="P240">
        <v>0</v>
      </c>
      <c r="Q240" s="46">
        <v>21.2</v>
      </c>
    </row>
    <row r="241" spans="1:17">
      <c r="A241">
        <v>3401</v>
      </c>
      <c r="B241">
        <v>13</v>
      </c>
      <c r="C241">
        <v>0</v>
      </c>
      <c r="D241" s="3" t="s">
        <v>80</v>
      </c>
      <c r="E241" s="3" t="s">
        <v>496</v>
      </c>
      <c r="F241" s="3" t="s">
        <v>497</v>
      </c>
      <c r="G241" s="4" t="s">
        <v>504</v>
      </c>
      <c r="H241" s="3" t="s">
        <v>505</v>
      </c>
      <c r="I241" s="7" t="s">
        <v>14</v>
      </c>
      <c r="J241" s="23">
        <v>14.1</v>
      </c>
      <c r="K241" s="40">
        <v>1.4566999999999999</v>
      </c>
      <c r="L241">
        <f t="shared" si="3"/>
        <v>20.539469999999998</v>
      </c>
      <c r="M241" s="43" t="s">
        <v>644</v>
      </c>
      <c r="N241" s="44">
        <v>3</v>
      </c>
      <c r="O241" s="46">
        <v>14.1</v>
      </c>
      <c r="P241">
        <v>0</v>
      </c>
      <c r="Q241" s="46">
        <v>2.8</v>
      </c>
    </row>
    <row r="242" spans="1:17">
      <c r="A242">
        <v>3402</v>
      </c>
      <c r="B242">
        <v>13</v>
      </c>
      <c r="C242">
        <v>0</v>
      </c>
      <c r="D242" s="3" t="s">
        <v>80</v>
      </c>
      <c r="E242" s="3" t="s">
        <v>496</v>
      </c>
      <c r="F242" s="3" t="s">
        <v>497</v>
      </c>
      <c r="G242" s="4" t="s">
        <v>506</v>
      </c>
      <c r="H242" s="3" t="s">
        <v>507</v>
      </c>
      <c r="I242" s="7" t="s">
        <v>14</v>
      </c>
      <c r="J242" s="23">
        <v>9.4</v>
      </c>
      <c r="K242" s="40">
        <v>8.5063999999999993</v>
      </c>
      <c r="L242">
        <f t="shared" si="3"/>
        <v>79.960160000000002</v>
      </c>
      <c r="M242" s="43" t="s">
        <v>644</v>
      </c>
      <c r="N242" s="44">
        <v>2</v>
      </c>
      <c r="O242" s="46">
        <v>9.4</v>
      </c>
      <c r="P242">
        <v>0</v>
      </c>
      <c r="Q242" s="46">
        <v>17.7</v>
      </c>
    </row>
    <row r="243" spans="1:17">
      <c r="A243">
        <v>3403</v>
      </c>
      <c r="B243">
        <v>13</v>
      </c>
      <c r="C243">
        <v>0</v>
      </c>
      <c r="D243" s="3" t="s">
        <v>82</v>
      </c>
      <c r="E243" s="3" t="s">
        <v>496</v>
      </c>
      <c r="F243" s="3" t="s">
        <v>497</v>
      </c>
      <c r="G243" s="4" t="s">
        <v>506</v>
      </c>
      <c r="H243" s="3" t="s">
        <v>507</v>
      </c>
      <c r="I243" s="7" t="s">
        <v>14</v>
      </c>
      <c r="J243" s="23">
        <v>4.7</v>
      </c>
      <c r="K243" s="40">
        <v>8.5063999999999993</v>
      </c>
      <c r="L243">
        <f t="shared" si="3"/>
        <v>39.980080000000001</v>
      </c>
      <c r="M243" s="43" t="s">
        <v>644</v>
      </c>
      <c r="N243" s="44">
        <v>1</v>
      </c>
      <c r="O243" s="46">
        <v>4.7</v>
      </c>
      <c r="P243">
        <v>0</v>
      </c>
      <c r="Q243" s="46">
        <v>8.5</v>
      </c>
    </row>
    <row r="244" spans="1:17">
      <c r="A244">
        <v>3404</v>
      </c>
      <c r="B244">
        <v>13</v>
      </c>
      <c r="C244">
        <v>0</v>
      </c>
      <c r="D244" s="3" t="s">
        <v>80</v>
      </c>
      <c r="E244" s="3" t="s">
        <v>496</v>
      </c>
      <c r="F244" s="3" t="s">
        <v>497</v>
      </c>
      <c r="G244" s="4" t="s">
        <v>508</v>
      </c>
      <c r="H244" s="3" t="s">
        <v>509</v>
      </c>
      <c r="I244" s="7" t="s">
        <v>14</v>
      </c>
      <c r="J244" s="23">
        <v>72</v>
      </c>
      <c r="K244" s="40">
        <v>1.9991999999999999</v>
      </c>
      <c r="L244">
        <f t="shared" si="3"/>
        <v>143.94239999999999</v>
      </c>
      <c r="M244" s="43" t="s">
        <v>640</v>
      </c>
      <c r="N244" s="44">
        <v>12</v>
      </c>
      <c r="O244" s="46">
        <v>72</v>
      </c>
      <c r="P244">
        <v>0</v>
      </c>
      <c r="Q244" s="46">
        <v>21.7</v>
      </c>
    </row>
    <row r="245" spans="1:17">
      <c r="A245">
        <v>3405</v>
      </c>
      <c r="B245">
        <v>13</v>
      </c>
      <c r="C245">
        <v>0</v>
      </c>
      <c r="D245" s="3" t="s">
        <v>82</v>
      </c>
      <c r="E245" s="3" t="s">
        <v>496</v>
      </c>
      <c r="F245" s="3" t="s">
        <v>497</v>
      </c>
      <c r="G245" s="4" t="s">
        <v>508</v>
      </c>
      <c r="H245" s="3" t="s">
        <v>509</v>
      </c>
      <c r="I245" s="7" t="s">
        <v>14</v>
      </c>
      <c r="J245" s="23">
        <v>18</v>
      </c>
      <c r="K245" s="40">
        <v>1.9991999999999999</v>
      </c>
      <c r="L245">
        <f t="shared" si="3"/>
        <v>35.985599999999998</v>
      </c>
      <c r="M245" s="43" t="s">
        <v>640</v>
      </c>
      <c r="N245" s="44">
        <v>3</v>
      </c>
      <c r="O245" s="46">
        <v>18</v>
      </c>
      <c r="P245">
        <v>0</v>
      </c>
      <c r="Q245" s="46">
        <v>5.2</v>
      </c>
    </row>
    <row r="246" spans="1:17">
      <c r="A246">
        <v>3406</v>
      </c>
      <c r="B246">
        <v>13</v>
      </c>
      <c r="C246">
        <v>0</v>
      </c>
      <c r="D246" s="3" t="s">
        <v>81</v>
      </c>
      <c r="E246" s="3" t="s">
        <v>496</v>
      </c>
      <c r="F246" s="3" t="s">
        <v>497</v>
      </c>
      <c r="G246" s="4" t="s">
        <v>510</v>
      </c>
      <c r="H246" s="3" t="s">
        <v>511</v>
      </c>
      <c r="I246" s="7" t="s">
        <v>14</v>
      </c>
      <c r="J246" s="23">
        <v>9.4</v>
      </c>
      <c r="K246" s="40">
        <v>7.3093999999999992</v>
      </c>
      <c r="L246">
        <f t="shared" si="3"/>
        <v>68.708359999999999</v>
      </c>
      <c r="M246" s="43" t="s">
        <v>644</v>
      </c>
      <c r="N246" s="44">
        <v>2</v>
      </c>
      <c r="O246" s="46">
        <v>9.4</v>
      </c>
      <c r="P246">
        <v>0</v>
      </c>
      <c r="Q246" s="46">
        <v>13.7</v>
      </c>
    </row>
    <row r="247" spans="1:17">
      <c r="A247">
        <v>3407</v>
      </c>
      <c r="B247">
        <v>13</v>
      </c>
      <c r="C247">
        <v>0</v>
      </c>
      <c r="D247" s="3" t="s">
        <v>80</v>
      </c>
      <c r="E247" s="3" t="s">
        <v>496</v>
      </c>
      <c r="F247" s="3" t="s">
        <v>497</v>
      </c>
      <c r="G247" s="4" t="s">
        <v>512</v>
      </c>
      <c r="H247" s="3" t="s">
        <v>513</v>
      </c>
      <c r="I247" s="7" t="s">
        <v>14</v>
      </c>
      <c r="J247" s="23">
        <v>14.1</v>
      </c>
      <c r="K247" s="40">
        <v>3.5468999999999999</v>
      </c>
      <c r="L247">
        <f t="shared" si="3"/>
        <v>50.011289999999995</v>
      </c>
      <c r="M247" s="43" t="s">
        <v>644</v>
      </c>
      <c r="N247" s="44">
        <v>3</v>
      </c>
      <c r="O247" s="46">
        <v>14.1</v>
      </c>
      <c r="P247">
        <v>0</v>
      </c>
      <c r="Q247" s="46">
        <v>9.4</v>
      </c>
    </row>
    <row r="248" spans="1:17">
      <c r="A248">
        <v>3408</v>
      </c>
      <c r="B248">
        <v>13</v>
      </c>
      <c r="C248">
        <v>0</v>
      </c>
      <c r="D248" s="3" t="s">
        <v>80</v>
      </c>
      <c r="E248" s="3" t="s">
        <v>496</v>
      </c>
      <c r="F248" s="3" t="s">
        <v>497</v>
      </c>
      <c r="G248" s="4" t="s">
        <v>514</v>
      </c>
      <c r="H248" s="3" t="s">
        <v>515</v>
      </c>
      <c r="I248" s="7" t="s">
        <v>14</v>
      </c>
      <c r="J248" s="23">
        <v>12</v>
      </c>
      <c r="K248" s="40">
        <v>3.8345999999999996</v>
      </c>
      <c r="L248">
        <f t="shared" si="3"/>
        <v>46.015199999999993</v>
      </c>
      <c r="M248" s="43" t="s">
        <v>640</v>
      </c>
      <c r="N248" s="44">
        <v>2</v>
      </c>
      <c r="O248" s="46">
        <v>12</v>
      </c>
      <c r="P248">
        <v>0</v>
      </c>
      <c r="Q248" s="46">
        <v>9.3000000000000007</v>
      </c>
    </row>
    <row r="249" spans="1:17">
      <c r="A249">
        <v>3409</v>
      </c>
      <c r="B249">
        <v>13</v>
      </c>
      <c r="C249">
        <v>0</v>
      </c>
      <c r="D249" s="3" t="s">
        <v>80</v>
      </c>
      <c r="E249" s="3" t="s">
        <v>496</v>
      </c>
      <c r="F249" s="3" t="s">
        <v>497</v>
      </c>
      <c r="G249" s="4" t="s">
        <v>516</v>
      </c>
      <c r="H249" s="3" t="s">
        <v>517</v>
      </c>
      <c r="I249" s="7" t="s">
        <v>14</v>
      </c>
      <c r="J249" s="23">
        <v>4.7</v>
      </c>
      <c r="K249" s="40">
        <v>5.609799999999999</v>
      </c>
      <c r="L249">
        <f t="shared" si="3"/>
        <v>26.366059999999997</v>
      </c>
      <c r="M249" s="43" t="s">
        <v>644</v>
      </c>
      <c r="N249" s="44">
        <v>1</v>
      </c>
      <c r="O249" s="46">
        <v>4.7</v>
      </c>
      <c r="P249">
        <v>0</v>
      </c>
      <c r="Q249" s="46">
        <v>4.4000000000000004</v>
      </c>
    </row>
    <row r="250" spans="1:17">
      <c r="A250">
        <v>3410</v>
      </c>
      <c r="B250">
        <v>13</v>
      </c>
      <c r="C250">
        <v>0</v>
      </c>
      <c r="D250" s="3" t="s">
        <v>83</v>
      </c>
      <c r="E250" s="3" t="s">
        <v>496</v>
      </c>
      <c r="F250" s="3" t="s">
        <v>497</v>
      </c>
      <c r="G250" s="4" t="s">
        <v>516</v>
      </c>
      <c r="H250" s="3" t="s">
        <v>517</v>
      </c>
      <c r="I250" s="7" t="s">
        <v>14</v>
      </c>
      <c r="J250" s="23">
        <v>9.4</v>
      </c>
      <c r="K250" s="40">
        <v>5.609799999999999</v>
      </c>
      <c r="L250">
        <f t="shared" si="3"/>
        <v>52.732119999999995</v>
      </c>
      <c r="M250" s="43" t="s">
        <v>644</v>
      </c>
      <c r="N250" s="44">
        <v>2</v>
      </c>
      <c r="O250" s="46">
        <v>9.4</v>
      </c>
      <c r="P250">
        <v>0</v>
      </c>
      <c r="Q250" s="46">
        <v>9</v>
      </c>
    </row>
    <row r="251" spans="1:17">
      <c r="A251">
        <v>3411</v>
      </c>
      <c r="B251">
        <v>13</v>
      </c>
      <c r="C251">
        <v>0</v>
      </c>
      <c r="D251" s="3" t="s">
        <v>84</v>
      </c>
      <c r="E251" s="3" t="s">
        <v>496</v>
      </c>
      <c r="F251" s="3" t="s">
        <v>497</v>
      </c>
      <c r="G251" s="4" t="s">
        <v>518</v>
      </c>
      <c r="H251" s="3" t="s">
        <v>519</v>
      </c>
      <c r="I251" s="7" t="s">
        <v>14</v>
      </c>
      <c r="J251" s="23">
        <v>36</v>
      </c>
      <c r="K251" s="40">
        <v>6.3399000000000001</v>
      </c>
      <c r="L251">
        <f t="shared" si="3"/>
        <v>228.2364</v>
      </c>
      <c r="M251" s="43" t="s">
        <v>645</v>
      </c>
      <c r="N251" s="44">
        <v>12</v>
      </c>
      <c r="O251" s="46">
        <v>36</v>
      </c>
      <c r="P251">
        <v>0</v>
      </c>
      <c r="Q251" s="46">
        <v>39.5</v>
      </c>
    </row>
    <row r="252" spans="1:17">
      <c r="A252">
        <v>3412</v>
      </c>
      <c r="B252">
        <v>13</v>
      </c>
      <c r="C252">
        <v>0</v>
      </c>
      <c r="D252" s="3" t="s">
        <v>80</v>
      </c>
      <c r="E252" s="3" t="s">
        <v>496</v>
      </c>
      <c r="F252" s="3" t="s">
        <v>497</v>
      </c>
      <c r="G252" s="4" t="s">
        <v>520</v>
      </c>
      <c r="H252" s="3" t="s">
        <v>521</v>
      </c>
      <c r="I252" s="7" t="s">
        <v>14</v>
      </c>
      <c r="J252" s="23">
        <v>54</v>
      </c>
      <c r="K252" s="40">
        <v>10.753399999999999</v>
      </c>
      <c r="L252">
        <f t="shared" si="3"/>
        <v>580.68359999999996</v>
      </c>
      <c r="M252" s="43" t="s">
        <v>640</v>
      </c>
      <c r="N252" s="44">
        <v>9</v>
      </c>
      <c r="O252" s="46">
        <v>54</v>
      </c>
      <c r="P252">
        <v>0</v>
      </c>
      <c r="Q252" s="46">
        <v>110.2</v>
      </c>
    </row>
    <row r="253" spans="1:17">
      <c r="A253">
        <v>3413</v>
      </c>
      <c r="B253">
        <v>13</v>
      </c>
      <c r="C253">
        <v>0</v>
      </c>
      <c r="D253" s="3" t="s">
        <v>80</v>
      </c>
      <c r="E253" s="3" t="s">
        <v>496</v>
      </c>
      <c r="F253" s="3" t="s">
        <v>497</v>
      </c>
      <c r="G253" s="4" t="s">
        <v>522</v>
      </c>
      <c r="H253" s="3" t="s">
        <v>523</v>
      </c>
      <c r="I253" s="7" t="s">
        <v>16</v>
      </c>
      <c r="J253" s="24">
        <v>72.2</v>
      </c>
      <c r="K253" s="40">
        <v>5.4180000000000001</v>
      </c>
      <c r="L253">
        <f t="shared" si="3"/>
        <v>391.17960000000005</v>
      </c>
      <c r="M253" s="43" t="s">
        <v>640</v>
      </c>
      <c r="N253" s="44">
        <v>12</v>
      </c>
      <c r="O253" s="46">
        <v>72</v>
      </c>
      <c r="P253">
        <v>0</v>
      </c>
      <c r="Q253" s="46">
        <v>72.2</v>
      </c>
    </row>
    <row r="254" spans="1:17">
      <c r="A254">
        <v>3414</v>
      </c>
      <c r="B254">
        <v>13</v>
      </c>
      <c r="C254">
        <v>0</v>
      </c>
      <c r="D254" s="3" t="s">
        <v>82</v>
      </c>
      <c r="E254" s="3" t="s">
        <v>496</v>
      </c>
      <c r="F254" s="3" t="s">
        <v>497</v>
      </c>
      <c r="G254" s="4" t="s">
        <v>524</v>
      </c>
      <c r="H254" s="3" t="s">
        <v>525</v>
      </c>
      <c r="I254" s="7" t="s">
        <v>16</v>
      </c>
      <c r="J254" s="24">
        <v>5.3</v>
      </c>
      <c r="K254" s="40">
        <v>5.4180000000000001</v>
      </c>
      <c r="L254">
        <f t="shared" si="3"/>
        <v>28.715399999999999</v>
      </c>
      <c r="M254" s="43" t="s">
        <v>640</v>
      </c>
      <c r="N254" s="44">
        <v>1</v>
      </c>
      <c r="O254" s="46">
        <v>6</v>
      </c>
      <c r="P254">
        <v>0</v>
      </c>
      <c r="Q254" s="46">
        <v>5.3</v>
      </c>
    </row>
    <row r="255" spans="1:17">
      <c r="A255">
        <v>3415</v>
      </c>
      <c r="B255">
        <v>13</v>
      </c>
      <c r="C255">
        <v>0</v>
      </c>
      <c r="D255" s="3" t="s">
        <v>82</v>
      </c>
      <c r="E255" s="3" t="s">
        <v>496</v>
      </c>
      <c r="F255" s="3" t="s">
        <v>497</v>
      </c>
      <c r="G255" s="4" t="s">
        <v>526</v>
      </c>
      <c r="H255" s="3" t="s">
        <v>527</v>
      </c>
      <c r="I255" s="7" t="s">
        <v>16</v>
      </c>
      <c r="J255" s="24">
        <v>7.1</v>
      </c>
      <c r="K255" s="40">
        <v>5.4180000000000001</v>
      </c>
      <c r="L255">
        <f t="shared" si="3"/>
        <v>38.467799999999997</v>
      </c>
      <c r="M255" s="43" t="s">
        <v>640</v>
      </c>
      <c r="N255" s="44">
        <v>1</v>
      </c>
      <c r="O255" s="46">
        <v>6</v>
      </c>
      <c r="P255">
        <v>0</v>
      </c>
      <c r="Q255" s="46">
        <v>7.1</v>
      </c>
    </row>
    <row r="256" spans="1:17">
      <c r="A256">
        <v>3416</v>
      </c>
      <c r="B256">
        <v>13</v>
      </c>
      <c r="C256">
        <v>0</v>
      </c>
      <c r="D256" s="3" t="s">
        <v>80</v>
      </c>
      <c r="E256" s="3" t="s">
        <v>496</v>
      </c>
      <c r="F256" s="3" t="s">
        <v>497</v>
      </c>
      <c r="G256" s="4" t="s">
        <v>528</v>
      </c>
      <c r="H256" s="3" t="s">
        <v>529</v>
      </c>
      <c r="I256" s="7" t="s">
        <v>16</v>
      </c>
      <c r="J256" s="24">
        <v>70.400000000000006</v>
      </c>
      <c r="K256" s="40">
        <v>5.4180000000000001</v>
      </c>
      <c r="L256">
        <f t="shared" si="3"/>
        <v>381.42720000000003</v>
      </c>
      <c r="M256" s="43" t="s">
        <v>640</v>
      </c>
      <c r="N256" s="44">
        <v>15</v>
      </c>
      <c r="O256" s="46">
        <v>90</v>
      </c>
      <c r="P256">
        <v>0</v>
      </c>
      <c r="Q256" s="46">
        <v>70.400000000000006</v>
      </c>
    </row>
    <row r="257" spans="1:17">
      <c r="A257">
        <v>3417</v>
      </c>
      <c r="B257">
        <v>13</v>
      </c>
      <c r="C257">
        <v>0</v>
      </c>
      <c r="D257" s="3" t="s">
        <v>82</v>
      </c>
      <c r="E257" s="3" t="s">
        <v>496</v>
      </c>
      <c r="F257" s="3" t="s">
        <v>497</v>
      </c>
      <c r="G257" s="4" t="s">
        <v>528</v>
      </c>
      <c r="H257" s="3" t="s">
        <v>529</v>
      </c>
      <c r="I257" s="7" t="s">
        <v>16</v>
      </c>
      <c r="J257" s="24">
        <v>8.9</v>
      </c>
      <c r="K257" s="40">
        <v>5.4180000000000001</v>
      </c>
      <c r="L257">
        <f t="shared" si="3"/>
        <v>48.220200000000006</v>
      </c>
      <c r="M257" s="43" t="s">
        <v>640</v>
      </c>
      <c r="N257" s="44">
        <v>2</v>
      </c>
      <c r="O257" s="46">
        <v>12</v>
      </c>
      <c r="P257">
        <v>0</v>
      </c>
      <c r="Q257" s="46">
        <v>8.9</v>
      </c>
    </row>
    <row r="258" spans="1:17">
      <c r="A258">
        <v>3418</v>
      </c>
      <c r="B258">
        <v>13</v>
      </c>
      <c r="C258">
        <v>0</v>
      </c>
      <c r="D258" s="3" t="s">
        <v>80</v>
      </c>
      <c r="E258" s="3" t="s">
        <v>496</v>
      </c>
      <c r="F258" s="3" t="s">
        <v>497</v>
      </c>
      <c r="G258" s="4" t="s">
        <v>530</v>
      </c>
      <c r="H258" s="3" t="s">
        <v>531</v>
      </c>
      <c r="I258" s="7" t="s">
        <v>16</v>
      </c>
      <c r="J258" s="24">
        <v>8.1999999999999993</v>
      </c>
      <c r="K258" s="40">
        <v>5.4180000000000001</v>
      </c>
      <c r="L258">
        <f t="shared" si="3"/>
        <v>44.427599999999998</v>
      </c>
      <c r="M258" s="43" t="s">
        <v>640</v>
      </c>
      <c r="N258" s="44">
        <v>4</v>
      </c>
      <c r="O258" s="46">
        <v>24</v>
      </c>
      <c r="P258">
        <v>0</v>
      </c>
      <c r="Q258" s="46">
        <v>8.1999999999999993</v>
      </c>
    </row>
    <row r="259" spans="1:17">
      <c r="A259">
        <v>3419</v>
      </c>
      <c r="B259">
        <v>13</v>
      </c>
      <c r="C259">
        <v>0</v>
      </c>
      <c r="D259" s="3" t="s">
        <v>82</v>
      </c>
      <c r="E259" s="3" t="s">
        <v>496</v>
      </c>
      <c r="F259" s="3" t="s">
        <v>497</v>
      </c>
      <c r="G259" s="4" t="s">
        <v>530</v>
      </c>
      <c r="H259" s="3" t="s">
        <v>531</v>
      </c>
      <c r="I259" s="7" t="s">
        <v>16</v>
      </c>
      <c r="J259" s="24">
        <v>3.9</v>
      </c>
      <c r="K259" s="40">
        <v>5.4180000000000001</v>
      </c>
      <c r="L259">
        <f t="shared" ref="L259:L322" si="4">J259*K259</f>
        <v>21.130199999999999</v>
      </c>
      <c r="M259" s="43" t="s">
        <v>640</v>
      </c>
      <c r="N259" s="44">
        <v>2</v>
      </c>
      <c r="O259" s="46">
        <v>12</v>
      </c>
      <c r="P259">
        <v>0</v>
      </c>
      <c r="Q259" s="46">
        <v>3.9</v>
      </c>
    </row>
    <row r="260" spans="1:17">
      <c r="A260">
        <v>3420</v>
      </c>
      <c r="B260">
        <v>13</v>
      </c>
      <c r="C260">
        <v>0</v>
      </c>
      <c r="D260" s="3" t="s">
        <v>80</v>
      </c>
      <c r="E260" s="3" t="s">
        <v>496</v>
      </c>
      <c r="F260" s="3" t="s">
        <v>497</v>
      </c>
      <c r="G260" s="4" t="s">
        <v>532</v>
      </c>
      <c r="H260" s="3" t="s">
        <v>533</v>
      </c>
      <c r="I260" s="7" t="s">
        <v>16</v>
      </c>
      <c r="J260" s="24">
        <v>1.5</v>
      </c>
      <c r="K260" s="40">
        <v>5.4180000000000001</v>
      </c>
      <c r="L260">
        <f t="shared" si="4"/>
        <v>8.1270000000000007</v>
      </c>
      <c r="M260" s="43" t="s">
        <v>640</v>
      </c>
      <c r="N260" s="44">
        <v>1</v>
      </c>
      <c r="O260" s="46">
        <v>6</v>
      </c>
      <c r="P260">
        <v>0</v>
      </c>
      <c r="Q260" s="46">
        <v>1.5</v>
      </c>
    </row>
    <row r="261" spans="1:17">
      <c r="A261">
        <v>3421</v>
      </c>
      <c r="B261">
        <v>13</v>
      </c>
      <c r="C261">
        <v>0</v>
      </c>
      <c r="D261" s="3" t="s">
        <v>80</v>
      </c>
      <c r="E261" s="3" t="s">
        <v>496</v>
      </c>
      <c r="F261" s="3" t="s">
        <v>497</v>
      </c>
      <c r="G261" s="4" t="s">
        <v>534</v>
      </c>
      <c r="H261" s="3" t="s">
        <v>535</v>
      </c>
      <c r="I261" s="7" t="s">
        <v>16</v>
      </c>
      <c r="J261" s="24">
        <v>0.9</v>
      </c>
      <c r="K261" s="40">
        <v>5.4180000000000001</v>
      </c>
      <c r="L261">
        <f t="shared" si="4"/>
        <v>4.8761999999999999</v>
      </c>
      <c r="M261" s="43" t="s">
        <v>640</v>
      </c>
      <c r="N261" s="44">
        <v>1</v>
      </c>
      <c r="O261" s="46">
        <v>6</v>
      </c>
      <c r="P261">
        <v>0</v>
      </c>
      <c r="Q261" s="46">
        <v>0.9</v>
      </c>
    </row>
    <row r="262" spans="1:17">
      <c r="A262">
        <v>3422</v>
      </c>
      <c r="B262">
        <v>13</v>
      </c>
      <c r="C262">
        <v>0</v>
      </c>
      <c r="D262" s="3" t="s">
        <v>80</v>
      </c>
      <c r="E262" s="3" t="s">
        <v>496</v>
      </c>
      <c r="F262" s="3" t="s">
        <v>497</v>
      </c>
      <c r="G262" s="4" t="s">
        <v>536</v>
      </c>
      <c r="H262" s="3" t="s">
        <v>537</v>
      </c>
      <c r="I262" s="7" t="s">
        <v>16</v>
      </c>
      <c r="J262" s="24">
        <v>29</v>
      </c>
      <c r="K262" s="40">
        <v>5.4180000000000001</v>
      </c>
      <c r="L262">
        <f t="shared" si="4"/>
        <v>157.12200000000001</v>
      </c>
      <c r="M262" s="43" t="s">
        <v>640</v>
      </c>
      <c r="N262" s="44">
        <v>9</v>
      </c>
      <c r="O262" s="46">
        <v>54</v>
      </c>
      <c r="P262">
        <v>0</v>
      </c>
      <c r="Q262" s="46">
        <v>29</v>
      </c>
    </row>
    <row r="263" spans="1:17">
      <c r="A263">
        <v>3423</v>
      </c>
      <c r="B263">
        <v>13</v>
      </c>
      <c r="C263">
        <v>0</v>
      </c>
      <c r="D263" s="3" t="s">
        <v>80</v>
      </c>
      <c r="E263" s="3" t="s">
        <v>496</v>
      </c>
      <c r="F263" s="3" t="s">
        <v>497</v>
      </c>
      <c r="G263" s="4" t="s">
        <v>538</v>
      </c>
      <c r="H263" s="3" t="s">
        <v>539</v>
      </c>
      <c r="I263" s="7" t="s">
        <v>16</v>
      </c>
      <c r="J263" s="24">
        <v>2.2999999999999998</v>
      </c>
      <c r="K263" s="40">
        <v>5.4180000000000001</v>
      </c>
      <c r="L263">
        <f t="shared" si="4"/>
        <v>12.461399999999999</v>
      </c>
      <c r="M263" s="43" t="s">
        <v>640</v>
      </c>
      <c r="N263" s="44">
        <v>1</v>
      </c>
      <c r="O263" s="46">
        <v>6</v>
      </c>
      <c r="P263">
        <v>0</v>
      </c>
      <c r="Q263" s="46">
        <v>2.2999999999999998</v>
      </c>
    </row>
    <row r="264" spans="1:17">
      <c r="A264">
        <v>3424</v>
      </c>
      <c r="B264">
        <v>13</v>
      </c>
      <c r="C264">
        <v>0</v>
      </c>
      <c r="D264" s="3" t="s">
        <v>80</v>
      </c>
      <c r="E264" s="3" t="s">
        <v>496</v>
      </c>
      <c r="F264" s="3" t="s">
        <v>497</v>
      </c>
      <c r="G264" s="4" t="s">
        <v>538</v>
      </c>
      <c r="H264" s="3" t="s">
        <v>539</v>
      </c>
      <c r="I264" s="7" t="s">
        <v>16</v>
      </c>
      <c r="J264" s="24">
        <v>4.5999999999999996</v>
      </c>
      <c r="K264" s="40">
        <v>5.4180000000000001</v>
      </c>
      <c r="L264">
        <f t="shared" si="4"/>
        <v>24.922799999999999</v>
      </c>
      <c r="M264" s="43" t="s">
        <v>640</v>
      </c>
      <c r="N264" s="44">
        <v>2</v>
      </c>
      <c r="O264" s="46">
        <v>12</v>
      </c>
      <c r="P264">
        <v>0</v>
      </c>
      <c r="Q264" s="46">
        <v>4.5999999999999996</v>
      </c>
    </row>
    <row r="265" spans="1:17">
      <c r="A265">
        <v>3425</v>
      </c>
      <c r="B265">
        <v>13</v>
      </c>
      <c r="C265">
        <v>0</v>
      </c>
      <c r="D265" s="3" t="s">
        <v>85</v>
      </c>
      <c r="E265" s="3" t="s">
        <v>540</v>
      </c>
      <c r="F265" s="3" t="s">
        <v>541</v>
      </c>
      <c r="G265" s="4" t="s">
        <v>542</v>
      </c>
      <c r="H265" s="3" t="s">
        <v>543</v>
      </c>
      <c r="I265" s="7" t="s">
        <v>14</v>
      </c>
      <c r="J265" s="25">
        <v>54</v>
      </c>
      <c r="K265" s="40">
        <v>2.2105999999999999</v>
      </c>
      <c r="L265">
        <f t="shared" si="4"/>
        <v>119.3724</v>
      </c>
      <c r="M265" s="43" t="s">
        <v>640</v>
      </c>
      <c r="N265" s="44">
        <v>9</v>
      </c>
      <c r="O265" s="46">
        <v>54</v>
      </c>
      <c r="P265">
        <v>0</v>
      </c>
      <c r="Q265" s="46">
        <v>25</v>
      </c>
    </row>
    <row r="266" spans="1:17">
      <c r="A266">
        <v>3426</v>
      </c>
      <c r="B266">
        <v>13</v>
      </c>
      <c r="C266">
        <v>0</v>
      </c>
      <c r="D266" s="3" t="s">
        <v>85</v>
      </c>
      <c r="E266" s="3" t="s">
        <v>540</v>
      </c>
      <c r="F266" s="3" t="s">
        <v>541</v>
      </c>
      <c r="G266" s="4" t="s">
        <v>544</v>
      </c>
      <c r="H266" s="3" t="s">
        <v>545</v>
      </c>
      <c r="I266" s="7" t="s">
        <v>14</v>
      </c>
      <c r="J266" s="25">
        <v>18</v>
      </c>
      <c r="K266" s="40">
        <v>6.4519000000000002</v>
      </c>
      <c r="L266">
        <f t="shared" si="4"/>
        <v>116.13420000000001</v>
      </c>
      <c r="M266" s="43" t="s">
        <v>640</v>
      </c>
      <c r="N266" s="44">
        <v>3</v>
      </c>
      <c r="O266" s="46">
        <v>18</v>
      </c>
      <c r="P266">
        <v>0</v>
      </c>
      <c r="Q266" s="46">
        <v>26.4</v>
      </c>
    </row>
    <row r="267" spans="1:17">
      <c r="A267">
        <v>3427</v>
      </c>
      <c r="B267">
        <v>13</v>
      </c>
      <c r="C267">
        <v>0</v>
      </c>
      <c r="D267" s="3" t="s">
        <v>85</v>
      </c>
      <c r="E267" s="3" t="s">
        <v>540</v>
      </c>
      <c r="F267" s="3" t="s">
        <v>541</v>
      </c>
      <c r="G267" s="4" t="s">
        <v>546</v>
      </c>
      <c r="H267" s="3" t="s">
        <v>547</v>
      </c>
      <c r="I267" s="7" t="s">
        <v>14</v>
      </c>
      <c r="J267" s="25">
        <v>18</v>
      </c>
      <c r="K267" s="40">
        <v>0.81409999999999993</v>
      </c>
      <c r="L267">
        <f t="shared" si="4"/>
        <v>14.653799999999999</v>
      </c>
      <c r="M267" s="43" t="s">
        <v>640</v>
      </c>
      <c r="N267" s="44">
        <v>3</v>
      </c>
      <c r="O267" s="46">
        <v>18</v>
      </c>
      <c r="P267">
        <v>0</v>
      </c>
      <c r="Q267" s="46">
        <v>2.6</v>
      </c>
    </row>
    <row r="268" spans="1:17">
      <c r="A268">
        <v>3428</v>
      </c>
      <c r="B268">
        <v>13</v>
      </c>
      <c r="C268">
        <v>0</v>
      </c>
      <c r="D268" s="3" t="s">
        <v>86</v>
      </c>
      <c r="E268" s="3" t="s">
        <v>548</v>
      </c>
      <c r="F268" s="3" t="s">
        <v>549</v>
      </c>
      <c r="G268" s="4" t="s">
        <v>550</v>
      </c>
      <c r="H268" s="3" t="s">
        <v>551</v>
      </c>
      <c r="I268" s="7" t="s">
        <v>16</v>
      </c>
      <c r="J268" s="26">
        <v>1.1000000000000001</v>
      </c>
      <c r="K268" s="40">
        <v>3.4929999999999999</v>
      </c>
      <c r="L268">
        <f t="shared" si="4"/>
        <v>3.8423000000000003</v>
      </c>
      <c r="M268" s="43" t="s">
        <v>640</v>
      </c>
      <c r="N268" s="44">
        <v>1</v>
      </c>
      <c r="O268" s="46">
        <v>6</v>
      </c>
      <c r="P268">
        <v>0</v>
      </c>
      <c r="Q268" s="46">
        <v>1.1000000000000001</v>
      </c>
    </row>
    <row r="269" spans="1:17">
      <c r="A269">
        <v>3429</v>
      </c>
      <c r="B269">
        <v>13</v>
      </c>
      <c r="C269">
        <v>0</v>
      </c>
      <c r="D269" s="3" t="s">
        <v>86</v>
      </c>
      <c r="E269" s="3" t="s">
        <v>548</v>
      </c>
      <c r="F269" s="3" t="s">
        <v>549</v>
      </c>
      <c r="G269" s="4" t="s">
        <v>552</v>
      </c>
      <c r="H269" s="3" t="s">
        <v>553</v>
      </c>
      <c r="I269" s="7" t="s">
        <v>14</v>
      </c>
      <c r="J269" s="27">
        <v>47</v>
      </c>
      <c r="K269" s="40">
        <v>0.8659</v>
      </c>
      <c r="L269">
        <f t="shared" si="4"/>
        <v>40.697299999999998</v>
      </c>
      <c r="M269" s="43" t="s">
        <v>644</v>
      </c>
      <c r="N269" s="44">
        <v>10</v>
      </c>
      <c r="O269" s="46">
        <v>47</v>
      </c>
      <c r="P269">
        <v>0</v>
      </c>
      <c r="Q269" s="46">
        <v>9.3000000000000007</v>
      </c>
    </row>
    <row r="270" spans="1:17">
      <c r="A270">
        <v>3430</v>
      </c>
      <c r="B270">
        <v>13</v>
      </c>
      <c r="C270">
        <v>0</v>
      </c>
      <c r="D270" s="3" t="s">
        <v>87</v>
      </c>
      <c r="E270" s="3" t="s">
        <v>548</v>
      </c>
      <c r="F270" s="3" t="s">
        <v>549</v>
      </c>
      <c r="G270" s="4" t="s">
        <v>554</v>
      </c>
      <c r="H270" s="3" t="s">
        <v>555</v>
      </c>
      <c r="I270" s="7" t="s">
        <v>16</v>
      </c>
      <c r="J270" s="28">
        <v>22.9</v>
      </c>
      <c r="K270" s="40">
        <v>3.4929999999999999</v>
      </c>
      <c r="L270">
        <f t="shared" si="4"/>
        <v>79.989699999999999</v>
      </c>
      <c r="M270" s="43" t="s">
        <v>640</v>
      </c>
      <c r="N270" s="44">
        <v>3</v>
      </c>
      <c r="O270" s="46">
        <v>18</v>
      </c>
      <c r="P270">
        <v>0</v>
      </c>
      <c r="Q270" s="46">
        <v>22.9</v>
      </c>
    </row>
    <row r="271" spans="1:17">
      <c r="A271">
        <v>3431</v>
      </c>
      <c r="B271">
        <v>13</v>
      </c>
      <c r="C271">
        <v>0</v>
      </c>
      <c r="D271" s="3" t="s">
        <v>88</v>
      </c>
      <c r="E271" s="3" t="s">
        <v>548</v>
      </c>
      <c r="F271" s="3" t="s">
        <v>549</v>
      </c>
      <c r="G271" s="4" t="s">
        <v>556</v>
      </c>
      <c r="H271" s="3" t="s">
        <v>557</v>
      </c>
      <c r="I271" s="7" t="s">
        <v>14</v>
      </c>
      <c r="J271" s="29">
        <v>18.8</v>
      </c>
      <c r="K271" s="40">
        <v>6.9188000000000001</v>
      </c>
      <c r="L271">
        <f t="shared" si="4"/>
        <v>130.07344000000001</v>
      </c>
      <c r="M271" s="43" t="s">
        <v>644</v>
      </c>
      <c r="N271" s="44">
        <v>4</v>
      </c>
      <c r="O271" s="46">
        <v>18.8</v>
      </c>
      <c r="P271">
        <v>0</v>
      </c>
      <c r="Q271" s="46">
        <v>35.299999999999997</v>
      </c>
    </row>
    <row r="272" spans="1:17">
      <c r="A272">
        <v>3432</v>
      </c>
      <c r="B272">
        <v>13</v>
      </c>
      <c r="C272">
        <v>0</v>
      </c>
      <c r="D272" s="3" t="s">
        <v>89</v>
      </c>
      <c r="E272" s="3" t="s">
        <v>548</v>
      </c>
      <c r="F272" s="3" t="s">
        <v>549</v>
      </c>
      <c r="G272" s="4" t="s">
        <v>558</v>
      </c>
      <c r="H272" s="3" t="s">
        <v>559</v>
      </c>
      <c r="I272" s="7" t="s">
        <v>14</v>
      </c>
      <c r="J272" s="29">
        <v>78</v>
      </c>
      <c r="K272" s="40">
        <v>1.2445999999999999</v>
      </c>
      <c r="L272">
        <f t="shared" si="4"/>
        <v>97.078800000000001</v>
      </c>
      <c r="M272" s="43" t="s">
        <v>640</v>
      </c>
      <c r="N272" s="44">
        <v>13</v>
      </c>
      <c r="O272" s="46">
        <v>78</v>
      </c>
      <c r="P272">
        <v>0</v>
      </c>
      <c r="Q272" s="46">
        <v>23</v>
      </c>
    </row>
    <row r="273" spans="1:17">
      <c r="A273">
        <v>3433</v>
      </c>
      <c r="B273">
        <v>13</v>
      </c>
      <c r="C273">
        <v>0</v>
      </c>
      <c r="D273" s="3" t="s">
        <v>86</v>
      </c>
      <c r="E273" s="3" t="s">
        <v>548</v>
      </c>
      <c r="F273" s="3" t="s">
        <v>549</v>
      </c>
      <c r="G273" s="4" t="s">
        <v>558</v>
      </c>
      <c r="H273" s="3" t="s">
        <v>559</v>
      </c>
      <c r="I273" s="7" t="s">
        <v>14</v>
      </c>
      <c r="J273" s="29">
        <v>132</v>
      </c>
      <c r="K273" s="40">
        <v>1.2445999999999999</v>
      </c>
      <c r="L273">
        <f t="shared" si="4"/>
        <v>164.28719999999998</v>
      </c>
      <c r="M273" s="43" t="s">
        <v>640</v>
      </c>
      <c r="N273" s="44">
        <v>22</v>
      </c>
      <c r="O273" s="46">
        <v>132</v>
      </c>
      <c r="P273">
        <v>0</v>
      </c>
      <c r="Q273" s="46">
        <v>39.5</v>
      </c>
    </row>
    <row r="274" spans="1:17">
      <c r="A274">
        <v>3434</v>
      </c>
      <c r="B274">
        <v>13</v>
      </c>
      <c r="C274">
        <v>0</v>
      </c>
      <c r="D274" s="3" t="s">
        <v>86</v>
      </c>
      <c r="E274" s="3" t="s">
        <v>548</v>
      </c>
      <c r="F274" s="3" t="s">
        <v>549</v>
      </c>
      <c r="G274" s="4" t="s">
        <v>560</v>
      </c>
      <c r="H274" s="3" t="s">
        <v>561</v>
      </c>
      <c r="I274" s="7" t="s">
        <v>14</v>
      </c>
      <c r="J274" s="29">
        <v>6</v>
      </c>
      <c r="K274" s="40">
        <v>5.3864999999999998</v>
      </c>
      <c r="L274">
        <f t="shared" si="4"/>
        <v>32.319000000000003</v>
      </c>
      <c r="M274" s="43" t="s">
        <v>640</v>
      </c>
      <c r="N274" s="44">
        <v>1</v>
      </c>
      <c r="O274" s="46">
        <v>6</v>
      </c>
      <c r="P274">
        <v>0</v>
      </c>
      <c r="Q274" s="46">
        <v>8.9</v>
      </c>
    </row>
    <row r="275" spans="1:17">
      <c r="A275">
        <v>3435</v>
      </c>
      <c r="B275">
        <v>13</v>
      </c>
      <c r="C275">
        <v>0</v>
      </c>
      <c r="D275" s="3" t="s">
        <v>86</v>
      </c>
      <c r="E275" s="3" t="s">
        <v>548</v>
      </c>
      <c r="F275" s="3" t="s">
        <v>549</v>
      </c>
      <c r="G275" s="4" t="s">
        <v>562</v>
      </c>
      <c r="H275" s="3" t="s">
        <v>563</v>
      </c>
      <c r="I275" s="7" t="s">
        <v>14</v>
      </c>
      <c r="J275" s="29">
        <v>48</v>
      </c>
      <c r="K275" s="40">
        <v>2.4941</v>
      </c>
      <c r="L275">
        <f t="shared" si="4"/>
        <v>119.71680000000001</v>
      </c>
      <c r="M275" s="43" t="s">
        <v>640</v>
      </c>
      <c r="N275" s="44">
        <v>8</v>
      </c>
      <c r="O275" s="46">
        <v>48</v>
      </c>
      <c r="P275">
        <v>0</v>
      </c>
      <c r="Q275" s="46">
        <v>32</v>
      </c>
    </row>
    <row r="276" spans="1:17">
      <c r="A276">
        <v>3436</v>
      </c>
      <c r="B276">
        <v>13</v>
      </c>
      <c r="C276">
        <v>0</v>
      </c>
      <c r="D276" s="3" t="s">
        <v>86</v>
      </c>
      <c r="E276" s="3" t="s">
        <v>548</v>
      </c>
      <c r="F276" s="3" t="s">
        <v>549</v>
      </c>
      <c r="G276" s="4" t="s">
        <v>564</v>
      </c>
      <c r="H276" s="3" t="s">
        <v>565</v>
      </c>
      <c r="I276" s="7" t="s">
        <v>14</v>
      </c>
      <c r="J276" s="29">
        <v>6</v>
      </c>
      <c r="K276" s="40">
        <v>2.8007</v>
      </c>
      <c r="L276">
        <f t="shared" si="4"/>
        <v>16.804200000000002</v>
      </c>
      <c r="M276" s="43" t="s">
        <v>640</v>
      </c>
      <c r="N276" s="44">
        <v>1</v>
      </c>
      <c r="O276" s="46">
        <v>6</v>
      </c>
      <c r="P276">
        <v>0</v>
      </c>
      <c r="Q276" s="46">
        <v>4.5999999999999996</v>
      </c>
    </row>
    <row r="277" spans="1:17">
      <c r="A277">
        <v>3437</v>
      </c>
      <c r="B277">
        <v>13</v>
      </c>
      <c r="C277">
        <v>0</v>
      </c>
      <c r="D277" s="3" t="s">
        <v>88</v>
      </c>
      <c r="E277" s="3" t="s">
        <v>548</v>
      </c>
      <c r="F277" s="3" t="s">
        <v>549</v>
      </c>
      <c r="G277" s="4" t="s">
        <v>566</v>
      </c>
      <c r="H277" s="3" t="s">
        <v>567</v>
      </c>
      <c r="I277" s="7" t="s">
        <v>14</v>
      </c>
      <c r="J277" s="29">
        <v>48</v>
      </c>
      <c r="K277" s="40">
        <v>3.7029999999999998</v>
      </c>
      <c r="L277">
        <f t="shared" si="4"/>
        <v>177.744</v>
      </c>
      <c r="M277" s="43" t="s">
        <v>640</v>
      </c>
      <c r="N277" s="44">
        <v>8</v>
      </c>
      <c r="O277" s="46">
        <v>48</v>
      </c>
      <c r="P277">
        <v>0</v>
      </c>
      <c r="Q277" s="46">
        <v>45</v>
      </c>
    </row>
    <row r="278" spans="1:17">
      <c r="A278">
        <v>3438</v>
      </c>
      <c r="B278">
        <v>13</v>
      </c>
      <c r="C278">
        <v>0</v>
      </c>
      <c r="D278" s="3" t="s">
        <v>86</v>
      </c>
      <c r="E278" s="3" t="s">
        <v>548</v>
      </c>
      <c r="F278" s="3" t="s">
        <v>549</v>
      </c>
      <c r="G278" s="4" t="s">
        <v>566</v>
      </c>
      <c r="H278" s="3" t="s">
        <v>567</v>
      </c>
      <c r="I278" s="7" t="s">
        <v>14</v>
      </c>
      <c r="J278" s="29">
        <v>24</v>
      </c>
      <c r="K278" s="40">
        <v>3.7029999999999998</v>
      </c>
      <c r="L278">
        <f t="shared" si="4"/>
        <v>88.872</v>
      </c>
      <c r="M278" s="43" t="s">
        <v>640</v>
      </c>
      <c r="N278" s="44">
        <v>4</v>
      </c>
      <c r="O278" s="46">
        <v>24</v>
      </c>
      <c r="P278">
        <v>0</v>
      </c>
      <c r="Q278" s="46">
        <v>22.5</v>
      </c>
    </row>
    <row r="279" spans="1:17">
      <c r="A279">
        <v>3439</v>
      </c>
      <c r="B279">
        <v>13</v>
      </c>
      <c r="C279">
        <v>0</v>
      </c>
      <c r="D279" s="3" t="s">
        <v>90</v>
      </c>
      <c r="E279" s="3" t="s">
        <v>548</v>
      </c>
      <c r="F279" s="3" t="s">
        <v>549</v>
      </c>
      <c r="G279" s="4" t="s">
        <v>568</v>
      </c>
      <c r="H279" s="3" t="s">
        <v>569</v>
      </c>
      <c r="I279" s="7" t="s">
        <v>14</v>
      </c>
      <c r="J279" s="29">
        <v>18</v>
      </c>
      <c r="K279" s="40">
        <v>3.9703999999999997</v>
      </c>
      <c r="L279">
        <f t="shared" si="4"/>
        <v>71.467199999999991</v>
      </c>
      <c r="M279" s="43" t="s">
        <v>640</v>
      </c>
      <c r="N279" s="44">
        <v>3</v>
      </c>
      <c r="O279" s="46">
        <v>18</v>
      </c>
      <c r="P279">
        <v>0</v>
      </c>
      <c r="Q279" s="46">
        <v>20.100000000000001</v>
      </c>
    </row>
    <row r="280" spans="1:17">
      <c r="A280">
        <v>3440</v>
      </c>
      <c r="B280">
        <v>13</v>
      </c>
      <c r="C280">
        <v>0</v>
      </c>
      <c r="D280" s="3" t="s">
        <v>86</v>
      </c>
      <c r="E280" s="3" t="s">
        <v>548</v>
      </c>
      <c r="F280" s="3" t="s">
        <v>549</v>
      </c>
      <c r="G280" s="4" t="s">
        <v>568</v>
      </c>
      <c r="H280" s="3" t="s">
        <v>569</v>
      </c>
      <c r="I280" s="7" t="s">
        <v>14</v>
      </c>
      <c r="J280" s="29">
        <v>18</v>
      </c>
      <c r="K280" s="40">
        <v>3.9703999999999997</v>
      </c>
      <c r="L280">
        <f t="shared" si="4"/>
        <v>71.467199999999991</v>
      </c>
      <c r="M280" s="43" t="s">
        <v>640</v>
      </c>
      <c r="N280" s="44">
        <v>3</v>
      </c>
      <c r="O280" s="46">
        <v>18</v>
      </c>
      <c r="P280">
        <v>0</v>
      </c>
      <c r="Q280" s="46">
        <v>19.600000000000001</v>
      </c>
    </row>
    <row r="281" spans="1:17">
      <c r="A281">
        <v>3441</v>
      </c>
      <c r="B281">
        <v>13</v>
      </c>
      <c r="C281">
        <v>0</v>
      </c>
      <c r="D281" s="3" t="s">
        <v>91</v>
      </c>
      <c r="E281" s="3" t="s">
        <v>548</v>
      </c>
      <c r="F281" s="3" t="s">
        <v>549</v>
      </c>
      <c r="G281" s="4" t="s">
        <v>570</v>
      </c>
      <c r="H281" s="3" t="s">
        <v>571</v>
      </c>
      <c r="I281" s="7" t="s">
        <v>14</v>
      </c>
      <c r="J281" s="29">
        <v>54</v>
      </c>
      <c r="K281" s="40">
        <v>4.3651999999999997</v>
      </c>
      <c r="L281">
        <f t="shared" si="4"/>
        <v>235.7208</v>
      </c>
      <c r="M281" s="43" t="s">
        <v>645</v>
      </c>
      <c r="N281" s="44">
        <v>18</v>
      </c>
      <c r="O281" s="46">
        <v>54</v>
      </c>
      <c r="P281">
        <v>0</v>
      </c>
      <c r="Q281" s="46">
        <v>58.9</v>
      </c>
    </row>
    <row r="282" spans="1:17">
      <c r="A282">
        <v>3442</v>
      </c>
      <c r="B282">
        <v>13</v>
      </c>
      <c r="C282">
        <v>0</v>
      </c>
      <c r="D282" s="3" t="s">
        <v>88</v>
      </c>
      <c r="E282" s="3" t="s">
        <v>548</v>
      </c>
      <c r="F282" s="3" t="s">
        <v>549</v>
      </c>
      <c r="G282" s="4" t="s">
        <v>570</v>
      </c>
      <c r="H282" s="3" t="s">
        <v>571</v>
      </c>
      <c r="I282" s="7" t="s">
        <v>14</v>
      </c>
      <c r="J282" s="29">
        <v>15</v>
      </c>
      <c r="K282" s="40">
        <v>4.3651999999999997</v>
      </c>
      <c r="L282">
        <f t="shared" si="4"/>
        <v>65.477999999999994</v>
      </c>
      <c r="M282" s="43" t="s">
        <v>645</v>
      </c>
      <c r="N282" s="44">
        <v>5</v>
      </c>
      <c r="O282" s="46">
        <v>15</v>
      </c>
      <c r="P282">
        <v>0</v>
      </c>
      <c r="Q282" s="46">
        <v>17.2</v>
      </c>
    </row>
    <row r="283" spans="1:17">
      <c r="A283">
        <v>3443</v>
      </c>
      <c r="B283">
        <v>13</v>
      </c>
      <c r="C283">
        <v>0</v>
      </c>
      <c r="D283" s="3" t="s">
        <v>89</v>
      </c>
      <c r="E283" s="3" t="s">
        <v>548</v>
      </c>
      <c r="F283" s="3" t="s">
        <v>549</v>
      </c>
      <c r="G283" s="4" t="s">
        <v>572</v>
      </c>
      <c r="H283" s="3" t="s">
        <v>573</v>
      </c>
      <c r="I283" s="7" t="s">
        <v>14</v>
      </c>
      <c r="J283" s="29">
        <v>138</v>
      </c>
      <c r="K283" s="40">
        <v>7.5851999999999995</v>
      </c>
      <c r="L283">
        <f t="shared" si="4"/>
        <v>1046.7575999999999</v>
      </c>
      <c r="M283" s="43" t="s">
        <v>640</v>
      </c>
      <c r="N283" s="44">
        <v>23</v>
      </c>
      <c r="O283" s="46">
        <v>138</v>
      </c>
      <c r="P283">
        <v>0</v>
      </c>
      <c r="Q283" s="46">
        <v>275.89999999999998</v>
      </c>
    </row>
    <row r="284" spans="1:17">
      <c r="A284">
        <v>3444</v>
      </c>
      <c r="B284">
        <v>13</v>
      </c>
      <c r="C284">
        <v>0</v>
      </c>
      <c r="D284" s="3" t="s">
        <v>86</v>
      </c>
      <c r="E284" s="3" t="s">
        <v>548</v>
      </c>
      <c r="F284" s="3" t="s">
        <v>549</v>
      </c>
      <c r="G284" s="4" t="s">
        <v>574</v>
      </c>
      <c r="H284" s="3" t="s">
        <v>575</v>
      </c>
      <c r="I284" s="7" t="s">
        <v>16</v>
      </c>
      <c r="J284" s="30">
        <v>205.1</v>
      </c>
      <c r="K284" s="40">
        <v>3.4929999999999999</v>
      </c>
      <c r="L284">
        <f t="shared" si="4"/>
        <v>716.41429999999991</v>
      </c>
      <c r="M284" s="43" t="s">
        <v>640</v>
      </c>
      <c r="N284" s="44">
        <v>34</v>
      </c>
      <c r="O284" s="46">
        <v>204</v>
      </c>
      <c r="P284">
        <v>0</v>
      </c>
      <c r="Q284" s="46">
        <v>205.1</v>
      </c>
    </row>
    <row r="285" spans="1:17">
      <c r="A285">
        <v>3445</v>
      </c>
      <c r="B285">
        <v>13</v>
      </c>
      <c r="C285">
        <v>0</v>
      </c>
      <c r="D285" s="3" t="s">
        <v>88</v>
      </c>
      <c r="E285" s="3" t="s">
        <v>548</v>
      </c>
      <c r="F285" s="3" t="s">
        <v>549</v>
      </c>
      <c r="G285" s="4" t="s">
        <v>576</v>
      </c>
      <c r="H285" s="3" t="s">
        <v>577</v>
      </c>
      <c r="I285" s="7" t="s">
        <v>14</v>
      </c>
      <c r="J285" s="31">
        <v>36</v>
      </c>
      <c r="K285" s="40">
        <v>4.0655999999999999</v>
      </c>
      <c r="L285">
        <f t="shared" si="4"/>
        <v>146.36160000000001</v>
      </c>
      <c r="M285" s="43" t="s">
        <v>640</v>
      </c>
      <c r="N285" s="44">
        <v>6</v>
      </c>
      <c r="O285" s="46">
        <v>36</v>
      </c>
      <c r="P285">
        <v>0</v>
      </c>
      <c r="Q285" s="46">
        <v>38.200000000000003</v>
      </c>
    </row>
    <row r="286" spans="1:17">
      <c r="A286">
        <v>3446</v>
      </c>
      <c r="B286">
        <v>13</v>
      </c>
      <c r="C286">
        <v>0</v>
      </c>
      <c r="D286" s="3" t="s">
        <v>87</v>
      </c>
      <c r="E286" s="3" t="s">
        <v>548</v>
      </c>
      <c r="F286" s="3" t="s">
        <v>549</v>
      </c>
      <c r="G286" s="4" t="s">
        <v>576</v>
      </c>
      <c r="H286" s="3" t="s">
        <v>577</v>
      </c>
      <c r="I286" s="7" t="s">
        <v>14</v>
      </c>
      <c r="J286" s="31">
        <v>24</v>
      </c>
      <c r="K286" s="40">
        <v>4.0655999999999999</v>
      </c>
      <c r="L286">
        <f t="shared" si="4"/>
        <v>97.574399999999997</v>
      </c>
      <c r="M286" s="43" t="s">
        <v>640</v>
      </c>
      <c r="N286" s="44">
        <v>4</v>
      </c>
      <c r="O286" s="46">
        <v>24</v>
      </c>
      <c r="P286">
        <v>0</v>
      </c>
      <c r="Q286" s="46">
        <v>25.3</v>
      </c>
    </row>
    <row r="287" spans="1:17">
      <c r="A287">
        <v>3447</v>
      </c>
      <c r="B287">
        <v>13</v>
      </c>
      <c r="C287">
        <v>0</v>
      </c>
      <c r="D287" s="3" t="s">
        <v>88</v>
      </c>
      <c r="E287" s="3" t="s">
        <v>548</v>
      </c>
      <c r="F287" s="3" t="s">
        <v>549</v>
      </c>
      <c r="G287" s="4" t="s">
        <v>578</v>
      </c>
      <c r="H287" s="3" t="s">
        <v>579</v>
      </c>
      <c r="I287" s="7" t="s">
        <v>16</v>
      </c>
      <c r="J287" s="32">
        <v>19.2</v>
      </c>
      <c r="K287" s="40">
        <v>3.4929999999999999</v>
      </c>
      <c r="L287">
        <f t="shared" si="4"/>
        <v>67.065599999999989</v>
      </c>
      <c r="M287" s="43" t="s">
        <v>640</v>
      </c>
      <c r="N287" s="44">
        <v>10</v>
      </c>
      <c r="O287" s="46">
        <v>60</v>
      </c>
      <c r="P287">
        <v>0</v>
      </c>
      <c r="Q287" s="46">
        <v>19.2</v>
      </c>
    </row>
    <row r="288" spans="1:17">
      <c r="A288">
        <v>3448</v>
      </c>
      <c r="B288">
        <v>13</v>
      </c>
      <c r="C288">
        <v>0</v>
      </c>
      <c r="D288" s="3" t="s">
        <v>89</v>
      </c>
      <c r="E288" s="3" t="s">
        <v>548</v>
      </c>
      <c r="F288" s="3" t="s">
        <v>549</v>
      </c>
      <c r="G288" s="4" t="s">
        <v>578</v>
      </c>
      <c r="H288" s="3" t="s">
        <v>579</v>
      </c>
      <c r="I288" s="7" t="s">
        <v>16</v>
      </c>
      <c r="J288" s="32">
        <v>14.8</v>
      </c>
      <c r="K288" s="40">
        <v>3.4929999999999999</v>
      </c>
      <c r="L288">
        <f t="shared" si="4"/>
        <v>51.696400000000004</v>
      </c>
      <c r="M288" s="43" t="s">
        <v>640</v>
      </c>
      <c r="N288" s="44">
        <v>8</v>
      </c>
      <c r="O288" s="46">
        <v>48</v>
      </c>
      <c r="P288">
        <v>0</v>
      </c>
      <c r="Q288" s="46">
        <v>14.8</v>
      </c>
    </row>
    <row r="289" spans="1:17">
      <c r="A289">
        <v>3449</v>
      </c>
      <c r="B289">
        <v>13</v>
      </c>
      <c r="C289">
        <v>0</v>
      </c>
      <c r="D289" s="3" t="s">
        <v>86</v>
      </c>
      <c r="E289" s="3" t="s">
        <v>548</v>
      </c>
      <c r="F289" s="3" t="s">
        <v>549</v>
      </c>
      <c r="G289" s="4" t="s">
        <v>578</v>
      </c>
      <c r="H289" s="3" t="s">
        <v>579</v>
      </c>
      <c r="I289" s="7" t="s">
        <v>16</v>
      </c>
      <c r="J289" s="32">
        <v>1.9</v>
      </c>
      <c r="K289" s="40">
        <v>3.4929999999999999</v>
      </c>
      <c r="L289">
        <f t="shared" si="4"/>
        <v>6.6366999999999994</v>
      </c>
      <c r="M289" s="43" t="s">
        <v>640</v>
      </c>
      <c r="N289" s="44">
        <v>1</v>
      </c>
      <c r="O289" s="46">
        <v>6</v>
      </c>
      <c r="P289">
        <v>0</v>
      </c>
      <c r="Q289" s="46">
        <v>1.9</v>
      </c>
    </row>
    <row r="290" spans="1:17">
      <c r="A290">
        <v>3450</v>
      </c>
      <c r="B290">
        <v>13</v>
      </c>
      <c r="C290">
        <v>0</v>
      </c>
      <c r="D290" s="3" t="s">
        <v>86</v>
      </c>
      <c r="E290" s="3" t="s">
        <v>548</v>
      </c>
      <c r="F290" s="3" t="s">
        <v>549</v>
      </c>
      <c r="G290" s="4" t="s">
        <v>580</v>
      </c>
      <c r="H290" s="3" t="s">
        <v>581</v>
      </c>
      <c r="I290" s="7" t="s">
        <v>16</v>
      </c>
      <c r="J290" s="32">
        <v>18.5</v>
      </c>
      <c r="K290" s="40">
        <v>3.4929999999999999</v>
      </c>
      <c r="L290">
        <f t="shared" si="4"/>
        <v>64.620499999999993</v>
      </c>
      <c r="M290" s="43" t="s">
        <v>640</v>
      </c>
      <c r="N290" s="44">
        <v>22</v>
      </c>
      <c r="O290" s="46">
        <v>132</v>
      </c>
      <c r="P290">
        <v>0</v>
      </c>
      <c r="Q290" s="46">
        <v>18.5</v>
      </c>
    </row>
    <row r="291" spans="1:17">
      <c r="A291">
        <v>3451</v>
      </c>
      <c r="B291">
        <v>13</v>
      </c>
      <c r="C291">
        <v>0</v>
      </c>
      <c r="D291" s="3" t="s">
        <v>88</v>
      </c>
      <c r="E291" s="3" t="s">
        <v>548</v>
      </c>
      <c r="F291" s="3" t="s">
        <v>549</v>
      </c>
      <c r="G291" s="4" t="s">
        <v>582</v>
      </c>
      <c r="H291" s="3" t="s">
        <v>583</v>
      </c>
      <c r="I291" s="7" t="s">
        <v>16</v>
      </c>
      <c r="J291" s="32">
        <v>16.399999999999999</v>
      </c>
      <c r="K291" s="40">
        <v>3.4929999999999999</v>
      </c>
      <c r="L291">
        <f t="shared" si="4"/>
        <v>57.285199999999996</v>
      </c>
      <c r="M291" s="43" t="s">
        <v>640</v>
      </c>
      <c r="N291" s="44">
        <v>8</v>
      </c>
      <c r="O291" s="46">
        <v>48</v>
      </c>
      <c r="P291">
        <v>0</v>
      </c>
      <c r="Q291" s="46">
        <v>16.399999999999999</v>
      </c>
    </row>
    <row r="292" spans="1:17">
      <c r="A292">
        <v>3452</v>
      </c>
      <c r="B292">
        <v>13</v>
      </c>
      <c r="C292">
        <v>0</v>
      </c>
      <c r="D292" s="3" t="s">
        <v>86</v>
      </c>
      <c r="E292" s="3" t="s">
        <v>548</v>
      </c>
      <c r="F292" s="3" t="s">
        <v>549</v>
      </c>
      <c r="G292" s="4" t="s">
        <v>582</v>
      </c>
      <c r="H292" s="3" t="s">
        <v>583</v>
      </c>
      <c r="I292" s="7" t="s">
        <v>16</v>
      </c>
      <c r="J292" s="32">
        <v>14.4</v>
      </c>
      <c r="K292" s="40">
        <v>3.4929999999999999</v>
      </c>
      <c r="L292">
        <f t="shared" si="4"/>
        <v>50.299199999999999</v>
      </c>
      <c r="M292" s="43" t="s">
        <v>640</v>
      </c>
      <c r="N292" s="44">
        <v>7</v>
      </c>
      <c r="O292" s="46">
        <v>42</v>
      </c>
      <c r="P292">
        <v>0</v>
      </c>
      <c r="Q292" s="46">
        <v>14.4</v>
      </c>
    </row>
    <row r="293" spans="1:17">
      <c r="A293">
        <v>3453</v>
      </c>
      <c r="B293">
        <v>13</v>
      </c>
      <c r="C293">
        <v>0</v>
      </c>
      <c r="D293" s="3" t="s">
        <v>91</v>
      </c>
      <c r="E293" s="3" t="s">
        <v>548</v>
      </c>
      <c r="F293" s="3" t="s">
        <v>549</v>
      </c>
      <c r="G293" s="4" t="s">
        <v>584</v>
      </c>
      <c r="H293" s="3" t="s">
        <v>585</v>
      </c>
      <c r="I293" s="7" t="s">
        <v>16</v>
      </c>
      <c r="J293" s="32">
        <v>9.1</v>
      </c>
      <c r="K293" s="40">
        <v>3.4929999999999999</v>
      </c>
      <c r="L293">
        <f t="shared" si="4"/>
        <v>31.786299999999997</v>
      </c>
      <c r="M293" s="43" t="s">
        <v>640</v>
      </c>
      <c r="N293" s="44">
        <v>2</v>
      </c>
      <c r="O293" s="46">
        <v>12</v>
      </c>
      <c r="P293">
        <v>0</v>
      </c>
      <c r="Q293" s="46">
        <v>9.1</v>
      </c>
    </row>
    <row r="294" spans="1:17">
      <c r="A294">
        <v>3454</v>
      </c>
      <c r="B294">
        <v>13</v>
      </c>
      <c r="C294">
        <v>0</v>
      </c>
      <c r="D294" s="3" t="s">
        <v>89</v>
      </c>
      <c r="E294" s="3" t="s">
        <v>548</v>
      </c>
      <c r="F294" s="3" t="s">
        <v>549</v>
      </c>
      <c r="G294" s="4" t="s">
        <v>584</v>
      </c>
      <c r="H294" s="3" t="s">
        <v>585</v>
      </c>
      <c r="I294" s="7" t="s">
        <v>16</v>
      </c>
      <c r="J294" s="32">
        <v>215.6</v>
      </c>
      <c r="K294" s="40">
        <v>3.4929999999999999</v>
      </c>
      <c r="L294">
        <f t="shared" si="4"/>
        <v>753.09079999999994</v>
      </c>
      <c r="M294" s="43" t="s">
        <v>640</v>
      </c>
      <c r="N294" s="44">
        <v>46</v>
      </c>
      <c r="O294" s="46">
        <v>276</v>
      </c>
      <c r="P294">
        <v>0</v>
      </c>
      <c r="Q294" s="46">
        <v>215.6</v>
      </c>
    </row>
    <row r="295" spans="1:17">
      <c r="A295">
        <v>3455</v>
      </c>
      <c r="B295">
        <v>13</v>
      </c>
      <c r="C295">
        <v>0</v>
      </c>
      <c r="D295" s="3" t="s">
        <v>87</v>
      </c>
      <c r="E295" s="3" t="s">
        <v>548</v>
      </c>
      <c r="F295" s="3" t="s">
        <v>549</v>
      </c>
      <c r="G295" s="4" t="s">
        <v>586</v>
      </c>
      <c r="H295" s="3" t="s">
        <v>587</v>
      </c>
      <c r="I295" s="7" t="s">
        <v>16</v>
      </c>
      <c r="J295" s="32">
        <v>100.8</v>
      </c>
      <c r="K295" s="40">
        <v>3.4929999999999999</v>
      </c>
      <c r="L295">
        <f t="shared" si="4"/>
        <v>352.09439999999995</v>
      </c>
      <c r="M295" s="43" t="s">
        <v>640</v>
      </c>
      <c r="N295" s="44">
        <v>67</v>
      </c>
      <c r="O295" s="46">
        <v>402</v>
      </c>
      <c r="P295">
        <v>0</v>
      </c>
      <c r="Q295" s="46">
        <v>100.8</v>
      </c>
    </row>
    <row r="296" spans="1:17">
      <c r="A296">
        <v>3456</v>
      </c>
      <c r="B296">
        <v>13</v>
      </c>
      <c r="C296">
        <v>0</v>
      </c>
      <c r="D296" s="3" t="s">
        <v>89</v>
      </c>
      <c r="E296" s="3" t="s">
        <v>548</v>
      </c>
      <c r="F296" s="3" t="s">
        <v>549</v>
      </c>
      <c r="G296" s="4" t="s">
        <v>588</v>
      </c>
      <c r="H296" s="3" t="s">
        <v>589</v>
      </c>
      <c r="I296" s="7" t="s">
        <v>16</v>
      </c>
      <c r="J296" s="32">
        <v>0.9</v>
      </c>
      <c r="K296" s="40">
        <v>3.4929999999999999</v>
      </c>
      <c r="L296">
        <f t="shared" si="4"/>
        <v>3.1436999999999999</v>
      </c>
      <c r="M296" s="43" t="s">
        <v>640</v>
      </c>
      <c r="N296" s="44">
        <v>1</v>
      </c>
      <c r="O296" s="46">
        <v>6</v>
      </c>
      <c r="P296">
        <v>0</v>
      </c>
      <c r="Q296" s="46">
        <v>0.9</v>
      </c>
    </row>
    <row r="297" spans="1:17">
      <c r="A297">
        <v>3457</v>
      </c>
      <c r="B297">
        <v>13</v>
      </c>
      <c r="C297">
        <v>0</v>
      </c>
      <c r="D297" s="3" t="s">
        <v>86</v>
      </c>
      <c r="E297" s="3" t="s">
        <v>548</v>
      </c>
      <c r="F297" s="3" t="s">
        <v>549</v>
      </c>
      <c r="G297" s="4" t="s">
        <v>590</v>
      </c>
      <c r="H297" s="3" t="s">
        <v>591</v>
      </c>
      <c r="I297" s="7" t="s">
        <v>16</v>
      </c>
      <c r="J297" s="32">
        <v>84</v>
      </c>
      <c r="K297" s="40">
        <v>3.4929999999999999</v>
      </c>
      <c r="L297">
        <f t="shared" si="4"/>
        <v>293.41199999999998</v>
      </c>
      <c r="M297" s="43" t="s">
        <v>640</v>
      </c>
      <c r="N297" s="44">
        <v>13</v>
      </c>
      <c r="O297" s="46">
        <v>78</v>
      </c>
      <c r="P297">
        <v>0</v>
      </c>
      <c r="Q297" s="46">
        <v>84</v>
      </c>
    </row>
    <row r="298" spans="1:17">
      <c r="A298">
        <v>3458</v>
      </c>
      <c r="B298">
        <v>13</v>
      </c>
      <c r="C298">
        <v>0</v>
      </c>
      <c r="D298" s="3" t="s">
        <v>86</v>
      </c>
      <c r="E298" s="3" t="s">
        <v>548</v>
      </c>
      <c r="F298" s="3" t="s">
        <v>549</v>
      </c>
      <c r="G298" s="4" t="s">
        <v>592</v>
      </c>
      <c r="H298" s="3" t="s">
        <v>593</v>
      </c>
      <c r="I298" s="7" t="s">
        <v>16</v>
      </c>
      <c r="J298" s="32">
        <v>10.9</v>
      </c>
      <c r="K298" s="40">
        <v>3.4929999999999999</v>
      </c>
      <c r="L298">
        <f t="shared" si="4"/>
        <v>38.073700000000002</v>
      </c>
      <c r="M298" s="43" t="s">
        <v>640</v>
      </c>
      <c r="N298" s="44">
        <v>2</v>
      </c>
      <c r="O298" s="46">
        <v>12</v>
      </c>
      <c r="P298">
        <v>0</v>
      </c>
      <c r="Q298" s="46">
        <v>10.9</v>
      </c>
    </row>
    <row r="299" spans="1:17">
      <c r="A299">
        <v>3459</v>
      </c>
      <c r="B299">
        <v>13</v>
      </c>
      <c r="C299">
        <v>0</v>
      </c>
      <c r="D299" s="3" t="s">
        <v>92</v>
      </c>
      <c r="E299" s="3" t="s">
        <v>548</v>
      </c>
      <c r="F299" s="3" t="s">
        <v>549</v>
      </c>
      <c r="G299" s="4" t="s">
        <v>594</v>
      </c>
      <c r="H299" s="3" t="s">
        <v>595</v>
      </c>
      <c r="I299" s="7" t="s">
        <v>16</v>
      </c>
      <c r="J299" s="32">
        <v>232</v>
      </c>
      <c r="K299" s="40">
        <v>3.4929999999999999</v>
      </c>
      <c r="L299">
        <f t="shared" si="4"/>
        <v>810.37599999999998</v>
      </c>
      <c r="M299" s="43" t="s">
        <v>640</v>
      </c>
      <c r="N299" s="44">
        <v>60</v>
      </c>
      <c r="O299" s="46">
        <v>360</v>
      </c>
      <c r="P299">
        <v>0</v>
      </c>
      <c r="Q299" s="46">
        <v>232</v>
      </c>
    </row>
    <row r="300" spans="1:17">
      <c r="A300">
        <v>3460</v>
      </c>
      <c r="B300">
        <v>13</v>
      </c>
      <c r="C300">
        <v>0</v>
      </c>
      <c r="D300" s="3" t="s">
        <v>86</v>
      </c>
      <c r="E300" s="3" t="s">
        <v>548</v>
      </c>
      <c r="F300" s="3" t="s">
        <v>549</v>
      </c>
      <c r="G300" s="4" t="s">
        <v>596</v>
      </c>
      <c r="H300" s="3" t="s">
        <v>597</v>
      </c>
      <c r="I300" s="7" t="s">
        <v>16</v>
      </c>
      <c r="J300" s="32">
        <v>10.9</v>
      </c>
      <c r="K300" s="40">
        <v>3.4929999999999999</v>
      </c>
      <c r="L300">
        <f t="shared" si="4"/>
        <v>38.073700000000002</v>
      </c>
      <c r="M300" s="43" t="s">
        <v>640</v>
      </c>
      <c r="N300" s="44">
        <v>2</v>
      </c>
      <c r="O300" s="46">
        <v>12</v>
      </c>
      <c r="P300">
        <v>0</v>
      </c>
      <c r="Q300" s="46">
        <v>10.9</v>
      </c>
    </row>
    <row r="301" spans="1:17">
      <c r="A301">
        <v>3461</v>
      </c>
      <c r="B301">
        <v>13</v>
      </c>
      <c r="C301">
        <v>0</v>
      </c>
      <c r="D301" s="3" t="s">
        <v>89</v>
      </c>
      <c r="E301" s="3" t="s">
        <v>548</v>
      </c>
      <c r="F301" s="3" t="s">
        <v>549</v>
      </c>
      <c r="G301" s="4" t="s">
        <v>598</v>
      </c>
      <c r="H301" s="3" t="s">
        <v>599</v>
      </c>
      <c r="I301" s="7" t="s">
        <v>16</v>
      </c>
      <c r="J301" s="32">
        <v>9.1999999999999993</v>
      </c>
      <c r="K301" s="40">
        <v>3.4929999999999999</v>
      </c>
      <c r="L301">
        <f t="shared" si="4"/>
        <v>32.135599999999997</v>
      </c>
      <c r="M301" s="43" t="s">
        <v>643</v>
      </c>
      <c r="N301" s="44">
        <v>8</v>
      </c>
      <c r="O301" s="46">
        <v>40</v>
      </c>
      <c r="P301">
        <v>0</v>
      </c>
      <c r="Q301" s="46">
        <v>9.1999999999999993</v>
      </c>
    </row>
    <row r="302" spans="1:17">
      <c r="A302">
        <v>3462</v>
      </c>
      <c r="B302">
        <v>13</v>
      </c>
      <c r="C302">
        <v>0</v>
      </c>
      <c r="D302" s="3" t="s">
        <v>88</v>
      </c>
      <c r="E302" s="3" t="s">
        <v>548</v>
      </c>
      <c r="F302" s="3" t="s">
        <v>549</v>
      </c>
      <c r="G302" s="4" t="s">
        <v>600</v>
      </c>
      <c r="H302" s="3" t="s">
        <v>601</v>
      </c>
      <c r="I302" s="7" t="s">
        <v>16</v>
      </c>
      <c r="J302" s="32">
        <v>51.1</v>
      </c>
      <c r="K302" s="40">
        <v>3.4929999999999999</v>
      </c>
      <c r="L302">
        <f t="shared" si="4"/>
        <v>178.4923</v>
      </c>
      <c r="M302" s="43" t="s">
        <v>643</v>
      </c>
      <c r="N302" s="44">
        <v>18</v>
      </c>
      <c r="O302" s="46">
        <v>90</v>
      </c>
      <c r="P302">
        <v>0</v>
      </c>
      <c r="Q302" s="46">
        <v>51.1</v>
      </c>
    </row>
    <row r="303" spans="1:17">
      <c r="A303">
        <v>3463</v>
      </c>
      <c r="B303">
        <v>13</v>
      </c>
      <c r="C303">
        <v>0</v>
      </c>
      <c r="D303" s="3" t="s">
        <v>90</v>
      </c>
      <c r="E303" s="3" t="s">
        <v>548</v>
      </c>
      <c r="F303" s="3" t="s">
        <v>549</v>
      </c>
      <c r="G303" s="4" t="s">
        <v>602</v>
      </c>
      <c r="H303" s="3" t="s">
        <v>603</v>
      </c>
      <c r="I303" s="7" t="s">
        <v>16</v>
      </c>
      <c r="J303" s="32">
        <v>54.8</v>
      </c>
      <c r="K303" s="40">
        <v>3.4929999999999999</v>
      </c>
      <c r="L303">
        <f t="shared" si="4"/>
        <v>191.41639999999998</v>
      </c>
      <c r="M303" s="43" t="s">
        <v>640</v>
      </c>
      <c r="N303" s="44">
        <v>2</v>
      </c>
      <c r="O303" s="46">
        <v>12</v>
      </c>
      <c r="P303">
        <v>0</v>
      </c>
      <c r="Q303" s="46">
        <v>54.8</v>
      </c>
    </row>
    <row r="304" spans="1:17">
      <c r="A304">
        <v>3464</v>
      </c>
      <c r="B304">
        <v>13</v>
      </c>
      <c r="C304">
        <v>0</v>
      </c>
      <c r="D304" s="3" t="s">
        <v>86</v>
      </c>
      <c r="E304" s="3" t="s">
        <v>548</v>
      </c>
      <c r="F304" s="3" t="s">
        <v>549</v>
      </c>
      <c r="G304" s="4" t="s">
        <v>604</v>
      </c>
      <c r="H304" s="3" t="s">
        <v>605</v>
      </c>
      <c r="I304" s="7" t="s">
        <v>16</v>
      </c>
      <c r="J304" s="32">
        <v>68.599999999999994</v>
      </c>
      <c r="K304" s="40">
        <v>3.4929999999999999</v>
      </c>
      <c r="L304">
        <f t="shared" si="4"/>
        <v>239.61979999999997</v>
      </c>
      <c r="M304" s="43" t="s">
        <v>640</v>
      </c>
      <c r="N304" s="44">
        <v>21</v>
      </c>
      <c r="O304" s="46">
        <v>126</v>
      </c>
      <c r="P304">
        <v>0</v>
      </c>
      <c r="Q304" s="46">
        <v>68.599999999999994</v>
      </c>
    </row>
    <row r="305" spans="1:17">
      <c r="A305">
        <v>3465</v>
      </c>
      <c r="B305">
        <v>13</v>
      </c>
      <c r="C305">
        <v>0</v>
      </c>
      <c r="D305" s="3" t="s">
        <v>87</v>
      </c>
      <c r="E305" s="3" t="s">
        <v>548</v>
      </c>
      <c r="F305" s="3" t="s">
        <v>549</v>
      </c>
      <c r="G305" s="4" t="s">
        <v>606</v>
      </c>
      <c r="H305" s="3" t="s">
        <v>607</v>
      </c>
      <c r="I305" s="7" t="s">
        <v>16</v>
      </c>
      <c r="J305" s="32">
        <v>169.2</v>
      </c>
      <c r="K305" s="40">
        <v>3.4929999999999999</v>
      </c>
      <c r="L305">
        <f t="shared" si="4"/>
        <v>591.01559999999995</v>
      </c>
      <c r="M305" s="43" t="s">
        <v>640</v>
      </c>
      <c r="N305" s="44">
        <v>97</v>
      </c>
      <c r="O305" s="46">
        <v>582</v>
      </c>
      <c r="P305">
        <v>0</v>
      </c>
      <c r="Q305" s="46">
        <v>169.2</v>
      </c>
    </row>
    <row r="306" spans="1:17">
      <c r="A306">
        <v>3466</v>
      </c>
      <c r="B306">
        <v>13</v>
      </c>
      <c r="C306">
        <v>0</v>
      </c>
      <c r="D306" s="3" t="s">
        <v>90</v>
      </c>
      <c r="E306" s="3" t="s">
        <v>548</v>
      </c>
      <c r="F306" s="3" t="s">
        <v>549</v>
      </c>
      <c r="G306" s="4" t="s">
        <v>606</v>
      </c>
      <c r="H306" s="3" t="s">
        <v>607</v>
      </c>
      <c r="I306" s="7" t="s">
        <v>16</v>
      </c>
      <c r="J306" s="32">
        <v>283.10000000000002</v>
      </c>
      <c r="K306" s="40">
        <v>3.4929999999999999</v>
      </c>
      <c r="L306">
        <f t="shared" si="4"/>
        <v>988.86830000000009</v>
      </c>
      <c r="M306" s="43" t="s">
        <v>640</v>
      </c>
      <c r="N306" s="44">
        <v>158</v>
      </c>
      <c r="O306" s="46">
        <v>948</v>
      </c>
      <c r="P306">
        <v>0</v>
      </c>
      <c r="Q306" s="46">
        <v>283.10000000000002</v>
      </c>
    </row>
    <row r="307" spans="1:17">
      <c r="A307">
        <v>3467</v>
      </c>
      <c r="B307">
        <v>13</v>
      </c>
      <c r="C307">
        <v>0</v>
      </c>
      <c r="D307" s="3" t="s">
        <v>86</v>
      </c>
      <c r="E307" s="3" t="s">
        <v>548</v>
      </c>
      <c r="F307" s="3" t="s">
        <v>549</v>
      </c>
      <c r="G307" s="4" t="s">
        <v>606</v>
      </c>
      <c r="H307" s="3" t="s">
        <v>607</v>
      </c>
      <c r="I307" s="7" t="s">
        <v>16</v>
      </c>
      <c r="J307" s="32">
        <v>1.7</v>
      </c>
      <c r="K307" s="40">
        <v>3.4929999999999999</v>
      </c>
      <c r="L307">
        <f t="shared" si="4"/>
        <v>5.9380999999999995</v>
      </c>
      <c r="M307" s="43" t="s">
        <v>640</v>
      </c>
      <c r="N307" s="44">
        <v>1</v>
      </c>
      <c r="O307" s="46">
        <v>6</v>
      </c>
      <c r="P307">
        <v>0</v>
      </c>
      <c r="Q307" s="46">
        <v>1.7</v>
      </c>
    </row>
    <row r="308" spans="1:17">
      <c r="A308">
        <v>3468</v>
      </c>
      <c r="B308">
        <v>13</v>
      </c>
      <c r="C308">
        <v>0</v>
      </c>
      <c r="D308" s="3" t="s">
        <v>89</v>
      </c>
      <c r="E308" s="3" t="s">
        <v>548</v>
      </c>
      <c r="F308" s="3" t="s">
        <v>549</v>
      </c>
      <c r="G308" s="4" t="s">
        <v>608</v>
      </c>
      <c r="H308" s="3" t="s">
        <v>609</v>
      </c>
      <c r="I308" s="7" t="s">
        <v>16</v>
      </c>
      <c r="J308" s="32">
        <v>6.7</v>
      </c>
      <c r="K308" s="40">
        <v>3.4929999999999999</v>
      </c>
      <c r="L308">
        <f t="shared" si="4"/>
        <v>23.403099999999998</v>
      </c>
      <c r="M308" s="43" t="s">
        <v>640</v>
      </c>
      <c r="N308" s="44">
        <v>3</v>
      </c>
      <c r="O308" s="46">
        <v>18</v>
      </c>
      <c r="P308">
        <v>0</v>
      </c>
      <c r="Q308" s="46">
        <v>6.7</v>
      </c>
    </row>
    <row r="309" spans="1:17">
      <c r="A309">
        <v>3469</v>
      </c>
      <c r="B309">
        <v>13</v>
      </c>
      <c r="C309">
        <v>0</v>
      </c>
      <c r="D309" s="3" t="s">
        <v>87</v>
      </c>
      <c r="E309" s="3" t="s">
        <v>548</v>
      </c>
      <c r="F309" s="3" t="s">
        <v>549</v>
      </c>
      <c r="G309" s="4" t="s">
        <v>610</v>
      </c>
      <c r="H309" s="3" t="s">
        <v>611</v>
      </c>
      <c r="I309" s="7" t="s">
        <v>16</v>
      </c>
      <c r="J309" s="32">
        <v>186.7</v>
      </c>
      <c r="K309" s="40">
        <v>3.4929999999999999</v>
      </c>
      <c r="L309">
        <f t="shared" si="4"/>
        <v>652.14309999999989</v>
      </c>
      <c r="M309" s="43" t="s">
        <v>640</v>
      </c>
      <c r="N309" s="44">
        <v>20</v>
      </c>
      <c r="O309" s="46">
        <v>120</v>
      </c>
      <c r="P309">
        <v>0</v>
      </c>
      <c r="Q309" s="46">
        <v>186.7</v>
      </c>
    </row>
    <row r="310" spans="1:17">
      <c r="A310">
        <v>3470</v>
      </c>
      <c r="B310">
        <v>13</v>
      </c>
      <c r="C310">
        <v>0</v>
      </c>
      <c r="D310" s="3" t="s">
        <v>86</v>
      </c>
      <c r="E310" s="3" t="s">
        <v>548</v>
      </c>
      <c r="F310" s="3" t="s">
        <v>549</v>
      </c>
      <c r="G310" s="4" t="s">
        <v>610</v>
      </c>
      <c r="H310" s="3" t="s">
        <v>611</v>
      </c>
      <c r="I310" s="7" t="s">
        <v>16</v>
      </c>
      <c r="J310" s="32">
        <v>18.8</v>
      </c>
      <c r="K310" s="40">
        <v>3.4929999999999999</v>
      </c>
      <c r="L310">
        <f t="shared" si="4"/>
        <v>65.668400000000005</v>
      </c>
      <c r="M310" s="43" t="s">
        <v>640</v>
      </c>
      <c r="N310" s="44">
        <v>2</v>
      </c>
      <c r="O310" s="46">
        <v>12</v>
      </c>
      <c r="P310">
        <v>0</v>
      </c>
      <c r="Q310" s="46">
        <v>18.8</v>
      </c>
    </row>
    <row r="311" spans="1:17">
      <c r="A311">
        <v>3471</v>
      </c>
      <c r="B311">
        <v>13</v>
      </c>
      <c r="C311">
        <v>0</v>
      </c>
      <c r="D311" s="3" t="s">
        <v>93</v>
      </c>
      <c r="E311" s="3" t="s">
        <v>612</v>
      </c>
      <c r="F311" s="3" t="s">
        <v>613</v>
      </c>
      <c r="G311" s="4" t="s">
        <v>614</v>
      </c>
      <c r="H311" s="3" t="s">
        <v>615</v>
      </c>
      <c r="I311" s="7" t="s">
        <v>16</v>
      </c>
      <c r="J311" s="32">
        <v>23.1</v>
      </c>
      <c r="K311" s="40">
        <v>3.0029999999999997</v>
      </c>
      <c r="L311">
        <f t="shared" si="4"/>
        <v>69.369299999999996</v>
      </c>
      <c r="M311" s="43" t="s">
        <v>645</v>
      </c>
      <c r="N311" s="44">
        <v>1</v>
      </c>
      <c r="O311" s="46">
        <v>3</v>
      </c>
      <c r="P311">
        <v>0</v>
      </c>
      <c r="Q311" s="46">
        <v>23.1</v>
      </c>
    </row>
    <row r="312" spans="1:17">
      <c r="A312">
        <v>3472</v>
      </c>
      <c r="B312">
        <v>13</v>
      </c>
      <c r="C312">
        <v>0</v>
      </c>
      <c r="D312" s="3" t="s">
        <v>93</v>
      </c>
      <c r="E312" s="3" t="s">
        <v>612</v>
      </c>
      <c r="F312" s="3" t="s">
        <v>613</v>
      </c>
      <c r="G312" s="4" t="s">
        <v>616</v>
      </c>
      <c r="H312" s="3" t="s">
        <v>617</v>
      </c>
      <c r="I312" s="7" t="s">
        <v>16</v>
      </c>
      <c r="J312" s="32">
        <v>6.9</v>
      </c>
      <c r="K312" s="40">
        <v>3.0029999999999997</v>
      </c>
      <c r="L312">
        <f t="shared" si="4"/>
        <v>20.720699999999997</v>
      </c>
      <c r="M312" s="43" t="s">
        <v>640</v>
      </c>
      <c r="N312" s="44">
        <v>1</v>
      </c>
      <c r="O312" s="46">
        <v>6</v>
      </c>
      <c r="P312">
        <v>0</v>
      </c>
      <c r="Q312" s="46">
        <v>6.9</v>
      </c>
    </row>
    <row r="313" spans="1:17">
      <c r="A313">
        <v>3473</v>
      </c>
      <c r="B313">
        <v>13</v>
      </c>
      <c r="C313">
        <v>0</v>
      </c>
      <c r="D313" s="3" t="s">
        <v>18</v>
      </c>
      <c r="E313" s="3" t="s">
        <v>618</v>
      </c>
      <c r="F313" s="3" t="s">
        <v>613</v>
      </c>
      <c r="G313" s="4" t="s">
        <v>619</v>
      </c>
      <c r="H313" s="3" t="s">
        <v>620</v>
      </c>
      <c r="I313" s="7" t="s">
        <v>16</v>
      </c>
      <c r="J313" s="32">
        <v>35.6</v>
      </c>
      <c r="K313" s="40">
        <v>4.2770000000000001</v>
      </c>
      <c r="L313">
        <f t="shared" si="4"/>
        <v>152.2612</v>
      </c>
      <c r="M313" s="43" t="s">
        <v>640</v>
      </c>
      <c r="N313" s="44">
        <v>4</v>
      </c>
      <c r="O313" s="46">
        <v>24</v>
      </c>
      <c r="P313">
        <v>0</v>
      </c>
      <c r="Q313" s="46">
        <v>35.6</v>
      </c>
    </row>
    <row r="314" spans="1:17">
      <c r="A314">
        <v>3474</v>
      </c>
      <c r="B314">
        <v>13</v>
      </c>
      <c r="C314">
        <v>0</v>
      </c>
      <c r="D314" s="3" t="s">
        <v>18</v>
      </c>
      <c r="E314" s="3" t="s">
        <v>618</v>
      </c>
      <c r="F314" s="3" t="s">
        <v>613</v>
      </c>
      <c r="G314" s="4" t="s">
        <v>621</v>
      </c>
      <c r="H314" s="3" t="s">
        <v>622</v>
      </c>
      <c r="I314" s="7" t="s">
        <v>16</v>
      </c>
      <c r="J314" s="32">
        <v>37.700000000000003</v>
      </c>
      <c r="K314" s="40">
        <v>4.2770000000000001</v>
      </c>
      <c r="L314">
        <f t="shared" si="4"/>
        <v>161.24290000000002</v>
      </c>
      <c r="M314" s="43" t="s">
        <v>640</v>
      </c>
      <c r="N314" s="44">
        <v>3</v>
      </c>
      <c r="O314" s="46">
        <v>18</v>
      </c>
      <c r="P314">
        <v>0</v>
      </c>
      <c r="Q314" s="46">
        <v>37.700000000000003</v>
      </c>
    </row>
    <row r="315" spans="1:17">
      <c r="A315">
        <v>3475</v>
      </c>
      <c r="B315">
        <v>13</v>
      </c>
      <c r="C315">
        <v>0</v>
      </c>
      <c r="D315" s="3" t="s">
        <v>17</v>
      </c>
      <c r="E315" s="3" t="s">
        <v>618</v>
      </c>
      <c r="F315" s="3" t="s">
        <v>613</v>
      </c>
      <c r="G315" s="4" t="s">
        <v>621</v>
      </c>
      <c r="H315" s="3" t="s">
        <v>622</v>
      </c>
      <c r="I315" s="7" t="s">
        <v>16</v>
      </c>
      <c r="J315" s="32">
        <v>75.3</v>
      </c>
      <c r="K315" s="40">
        <v>4.2770000000000001</v>
      </c>
      <c r="L315">
        <f t="shared" si="4"/>
        <v>322.05810000000002</v>
      </c>
      <c r="M315" s="43" t="s">
        <v>640</v>
      </c>
      <c r="N315" s="44">
        <v>6</v>
      </c>
      <c r="O315" s="46">
        <v>36</v>
      </c>
      <c r="P315">
        <v>0</v>
      </c>
      <c r="Q315" s="46">
        <v>75.3</v>
      </c>
    </row>
    <row r="316" spans="1:17">
      <c r="A316">
        <v>3476</v>
      </c>
      <c r="B316">
        <v>13</v>
      </c>
      <c r="C316">
        <v>0</v>
      </c>
      <c r="D316" s="3" t="s">
        <v>18</v>
      </c>
      <c r="E316" s="3" t="s">
        <v>618</v>
      </c>
      <c r="F316" s="3" t="s">
        <v>613</v>
      </c>
      <c r="G316" s="4" t="s">
        <v>172</v>
      </c>
      <c r="H316" s="3" t="s">
        <v>173</v>
      </c>
      <c r="I316" s="7" t="s">
        <v>14</v>
      </c>
      <c r="J316" s="33">
        <v>90</v>
      </c>
      <c r="K316" s="40">
        <v>0.76580000000000004</v>
      </c>
      <c r="L316">
        <f t="shared" si="4"/>
        <v>68.921999999999997</v>
      </c>
      <c r="M316" s="43" t="s">
        <v>640</v>
      </c>
      <c r="N316" s="44">
        <v>15</v>
      </c>
      <c r="O316" s="46">
        <v>90</v>
      </c>
      <c r="P316">
        <v>0</v>
      </c>
      <c r="Q316" s="46">
        <v>12.7</v>
      </c>
    </row>
    <row r="317" spans="1:17">
      <c r="A317">
        <v>3477</v>
      </c>
      <c r="B317">
        <v>13</v>
      </c>
      <c r="C317">
        <v>0</v>
      </c>
      <c r="D317" s="3" t="s">
        <v>17</v>
      </c>
      <c r="E317" s="3" t="s">
        <v>618</v>
      </c>
      <c r="F317" s="3" t="s">
        <v>613</v>
      </c>
      <c r="G317" s="4" t="s">
        <v>444</v>
      </c>
      <c r="H317" s="3" t="s">
        <v>445</v>
      </c>
      <c r="I317" s="7" t="s">
        <v>14</v>
      </c>
      <c r="J317" s="33">
        <v>14.1</v>
      </c>
      <c r="K317" s="40">
        <v>3.1562999999999999</v>
      </c>
      <c r="L317">
        <f t="shared" si="4"/>
        <v>44.503830000000001</v>
      </c>
      <c r="M317" s="43" t="s">
        <v>644</v>
      </c>
      <c r="N317" s="44">
        <v>3</v>
      </c>
      <c r="O317" s="46">
        <v>14.1</v>
      </c>
      <c r="P317">
        <v>0</v>
      </c>
      <c r="Q317" s="46">
        <v>9.8000000000000007</v>
      </c>
    </row>
    <row r="318" spans="1:17">
      <c r="A318">
        <v>3478</v>
      </c>
      <c r="B318">
        <v>13</v>
      </c>
      <c r="C318">
        <v>0</v>
      </c>
      <c r="D318" s="3" t="s">
        <v>17</v>
      </c>
      <c r="E318" s="3" t="s">
        <v>618</v>
      </c>
      <c r="F318" s="3" t="s">
        <v>613</v>
      </c>
      <c r="G318" s="4" t="s">
        <v>446</v>
      </c>
      <c r="H318" s="3" t="s">
        <v>447</v>
      </c>
      <c r="I318" s="7" t="s">
        <v>14</v>
      </c>
      <c r="J318" s="33">
        <v>18.8</v>
      </c>
      <c r="K318" s="40">
        <v>1.0772999999999999</v>
      </c>
      <c r="L318">
        <f t="shared" si="4"/>
        <v>20.253239999999998</v>
      </c>
      <c r="M318" s="43" t="s">
        <v>644</v>
      </c>
      <c r="N318" s="44">
        <v>4</v>
      </c>
      <c r="O318" s="46">
        <v>18.8</v>
      </c>
      <c r="P318">
        <v>0</v>
      </c>
      <c r="Q318" s="46">
        <v>3.5</v>
      </c>
    </row>
    <row r="319" spans="1:17">
      <c r="A319">
        <v>3479</v>
      </c>
      <c r="B319">
        <v>13</v>
      </c>
      <c r="C319">
        <v>0</v>
      </c>
      <c r="D319" s="3" t="s">
        <v>17</v>
      </c>
      <c r="E319" s="3" t="s">
        <v>618</v>
      </c>
      <c r="F319" s="3" t="s">
        <v>613</v>
      </c>
      <c r="G319" s="4" t="s">
        <v>623</v>
      </c>
      <c r="H319" s="3" t="s">
        <v>624</v>
      </c>
      <c r="I319" s="7" t="s">
        <v>16</v>
      </c>
      <c r="J319" s="34">
        <v>25.4</v>
      </c>
      <c r="K319" s="40">
        <v>4.2770000000000001</v>
      </c>
      <c r="L319">
        <f t="shared" si="4"/>
        <v>108.6358</v>
      </c>
      <c r="M319" s="43" t="s">
        <v>640</v>
      </c>
      <c r="N319" s="44">
        <v>8</v>
      </c>
      <c r="O319" s="46">
        <v>48</v>
      </c>
      <c r="P319">
        <v>0</v>
      </c>
      <c r="Q319" s="46">
        <v>25.4</v>
      </c>
    </row>
    <row r="320" spans="1:17">
      <c r="A320">
        <v>3480</v>
      </c>
      <c r="B320">
        <v>13</v>
      </c>
      <c r="C320">
        <v>0</v>
      </c>
      <c r="D320" s="3" t="s">
        <v>18</v>
      </c>
      <c r="E320" s="3" t="s">
        <v>618</v>
      </c>
      <c r="F320" s="3" t="s">
        <v>613</v>
      </c>
      <c r="G320" s="4" t="s">
        <v>174</v>
      </c>
      <c r="H320" s="3" t="s">
        <v>175</v>
      </c>
      <c r="I320" s="7" t="s">
        <v>14</v>
      </c>
      <c r="J320" s="35">
        <v>6</v>
      </c>
      <c r="K320" s="40">
        <v>2.2302</v>
      </c>
      <c r="L320">
        <f t="shared" si="4"/>
        <v>13.3812</v>
      </c>
      <c r="M320" s="43" t="s">
        <v>640</v>
      </c>
      <c r="N320" s="44">
        <v>1</v>
      </c>
      <c r="O320" s="46">
        <v>6</v>
      </c>
      <c r="P320">
        <v>0</v>
      </c>
      <c r="Q320" s="46">
        <v>3.1</v>
      </c>
    </row>
    <row r="321" spans="1:17">
      <c r="A321">
        <v>3481</v>
      </c>
      <c r="B321">
        <v>13</v>
      </c>
      <c r="C321">
        <v>0</v>
      </c>
      <c r="D321" s="3" t="s">
        <v>18</v>
      </c>
      <c r="E321" s="3" t="s">
        <v>618</v>
      </c>
      <c r="F321" s="3" t="s">
        <v>613</v>
      </c>
      <c r="G321" s="4" t="s">
        <v>176</v>
      </c>
      <c r="H321" s="3" t="s">
        <v>177</v>
      </c>
      <c r="I321" s="7" t="s">
        <v>14</v>
      </c>
      <c r="J321" s="35">
        <v>90</v>
      </c>
      <c r="K321" s="40">
        <v>3.2276999999999996</v>
      </c>
      <c r="L321">
        <f t="shared" si="4"/>
        <v>290.49299999999994</v>
      </c>
      <c r="M321" s="43" t="s">
        <v>640</v>
      </c>
      <c r="N321" s="44">
        <v>15</v>
      </c>
      <c r="O321" s="46">
        <v>90</v>
      </c>
      <c r="P321">
        <v>0</v>
      </c>
      <c r="Q321" s="46">
        <v>61.1</v>
      </c>
    </row>
    <row r="322" spans="1:17">
      <c r="A322">
        <v>3482</v>
      </c>
      <c r="B322">
        <v>13</v>
      </c>
      <c r="C322">
        <v>0</v>
      </c>
      <c r="D322" s="3" t="s">
        <v>18</v>
      </c>
      <c r="E322" s="3" t="s">
        <v>618</v>
      </c>
      <c r="F322" s="3" t="s">
        <v>613</v>
      </c>
      <c r="G322" s="4" t="s">
        <v>178</v>
      </c>
      <c r="H322" s="3" t="s">
        <v>179</v>
      </c>
      <c r="I322" s="7" t="s">
        <v>14</v>
      </c>
      <c r="J322" s="35">
        <v>6</v>
      </c>
      <c r="K322" s="40">
        <v>6.5198</v>
      </c>
      <c r="L322">
        <f t="shared" si="4"/>
        <v>39.1188</v>
      </c>
      <c r="M322" s="43" t="s">
        <v>640</v>
      </c>
      <c r="N322" s="44">
        <v>1</v>
      </c>
      <c r="O322" s="46">
        <v>6</v>
      </c>
      <c r="P322">
        <v>0</v>
      </c>
      <c r="Q322" s="46">
        <v>8.5</v>
      </c>
    </row>
    <row r="323" spans="1:17">
      <c r="A323">
        <v>3483</v>
      </c>
      <c r="B323">
        <v>13</v>
      </c>
      <c r="C323">
        <v>0</v>
      </c>
      <c r="D323" s="3" t="s">
        <v>17</v>
      </c>
      <c r="E323" s="3" t="s">
        <v>618</v>
      </c>
      <c r="F323" s="3" t="s">
        <v>613</v>
      </c>
      <c r="G323" s="4" t="s">
        <v>180</v>
      </c>
      <c r="H323" s="3" t="s">
        <v>181</v>
      </c>
      <c r="I323" s="7" t="s">
        <v>14</v>
      </c>
      <c r="J323" s="35">
        <v>66</v>
      </c>
      <c r="K323" s="40">
        <v>3.5230999999999999</v>
      </c>
      <c r="L323">
        <f t="shared" ref="L323:L349" si="5">J323*K323</f>
        <v>232.52459999999999</v>
      </c>
      <c r="M323" s="43" t="s">
        <v>640</v>
      </c>
      <c r="N323" s="44">
        <v>11</v>
      </c>
      <c r="O323" s="46">
        <v>66</v>
      </c>
      <c r="P323">
        <v>0</v>
      </c>
      <c r="Q323" s="46">
        <v>41.5</v>
      </c>
    </row>
    <row r="324" spans="1:17">
      <c r="A324">
        <v>3484</v>
      </c>
      <c r="B324">
        <v>13</v>
      </c>
      <c r="C324">
        <v>0</v>
      </c>
      <c r="D324" s="3" t="s">
        <v>18</v>
      </c>
      <c r="E324" s="3" t="s">
        <v>618</v>
      </c>
      <c r="F324" s="3" t="s">
        <v>613</v>
      </c>
      <c r="G324" s="4" t="s">
        <v>625</v>
      </c>
      <c r="H324" s="3" t="s">
        <v>626</v>
      </c>
      <c r="I324" s="7" t="s">
        <v>14</v>
      </c>
      <c r="J324" s="35">
        <v>72</v>
      </c>
      <c r="K324" s="40">
        <v>3.7862999999999998</v>
      </c>
      <c r="L324">
        <f t="shared" si="5"/>
        <v>272.61359999999996</v>
      </c>
      <c r="M324" s="43" t="s">
        <v>640</v>
      </c>
      <c r="N324" s="44">
        <v>12</v>
      </c>
      <c r="O324" s="46">
        <v>72</v>
      </c>
      <c r="P324">
        <v>0</v>
      </c>
      <c r="Q324" s="46">
        <v>63</v>
      </c>
    </row>
    <row r="325" spans="1:17">
      <c r="A325">
        <v>3485</v>
      </c>
      <c r="B325">
        <v>13</v>
      </c>
      <c r="C325">
        <v>0</v>
      </c>
      <c r="D325" s="3" t="s">
        <v>18</v>
      </c>
      <c r="E325" s="3" t="s">
        <v>618</v>
      </c>
      <c r="F325" s="3" t="s">
        <v>613</v>
      </c>
      <c r="G325" s="4" t="s">
        <v>182</v>
      </c>
      <c r="H325" s="3" t="s">
        <v>183</v>
      </c>
      <c r="I325" s="7" t="s">
        <v>14</v>
      </c>
      <c r="J325" s="35">
        <v>72</v>
      </c>
      <c r="K325" s="40">
        <v>1.2011999999999998</v>
      </c>
      <c r="L325">
        <f t="shared" si="5"/>
        <v>86.486399999999989</v>
      </c>
      <c r="M325" s="43" t="s">
        <v>640</v>
      </c>
      <c r="N325" s="44">
        <v>12</v>
      </c>
      <c r="O325" s="46">
        <v>72</v>
      </c>
      <c r="P325">
        <v>0</v>
      </c>
      <c r="Q325" s="46">
        <v>14.1</v>
      </c>
    </row>
    <row r="326" spans="1:17">
      <c r="A326">
        <v>3486</v>
      </c>
      <c r="B326">
        <v>13</v>
      </c>
      <c r="C326">
        <v>0</v>
      </c>
      <c r="D326" s="3" t="s">
        <v>17</v>
      </c>
      <c r="E326" s="3" t="s">
        <v>618</v>
      </c>
      <c r="F326" s="3" t="s">
        <v>613</v>
      </c>
      <c r="G326" s="4" t="s">
        <v>184</v>
      </c>
      <c r="H326" s="3" t="s">
        <v>185</v>
      </c>
      <c r="I326" s="7" t="s">
        <v>14</v>
      </c>
      <c r="J326" s="35">
        <v>96</v>
      </c>
      <c r="K326" s="40">
        <v>2.9567999999999999</v>
      </c>
      <c r="L326">
        <f t="shared" si="5"/>
        <v>283.8528</v>
      </c>
      <c r="M326" s="43" t="s">
        <v>640</v>
      </c>
      <c r="N326" s="44">
        <v>16</v>
      </c>
      <c r="O326" s="46">
        <v>96</v>
      </c>
      <c r="P326">
        <v>0</v>
      </c>
      <c r="Q326" s="46">
        <v>62.6</v>
      </c>
    </row>
    <row r="327" spans="1:17">
      <c r="A327">
        <v>3487</v>
      </c>
      <c r="B327">
        <v>13</v>
      </c>
      <c r="C327">
        <v>0</v>
      </c>
      <c r="D327" s="3" t="s">
        <v>19</v>
      </c>
      <c r="E327" s="3" t="s">
        <v>618</v>
      </c>
      <c r="F327" s="3" t="s">
        <v>613</v>
      </c>
      <c r="G327" s="4" t="s">
        <v>186</v>
      </c>
      <c r="H327" s="3" t="s">
        <v>187</v>
      </c>
      <c r="I327" s="7" t="s">
        <v>14</v>
      </c>
      <c r="J327" s="35">
        <v>78</v>
      </c>
      <c r="K327" s="40">
        <v>10.9207</v>
      </c>
      <c r="L327">
        <f t="shared" si="5"/>
        <v>851.81460000000004</v>
      </c>
      <c r="M327" s="43" t="s">
        <v>640</v>
      </c>
      <c r="N327" s="44">
        <v>13</v>
      </c>
      <c r="O327" s="46">
        <v>78</v>
      </c>
      <c r="P327">
        <v>0</v>
      </c>
      <c r="Q327" s="46">
        <v>197.4</v>
      </c>
    </row>
    <row r="328" spans="1:17">
      <c r="A328">
        <v>3488</v>
      </c>
      <c r="B328">
        <v>13</v>
      </c>
      <c r="C328">
        <v>0</v>
      </c>
      <c r="D328" s="3" t="s">
        <v>17</v>
      </c>
      <c r="E328" s="3" t="s">
        <v>618</v>
      </c>
      <c r="F328" s="3" t="s">
        <v>613</v>
      </c>
      <c r="G328" s="4" t="s">
        <v>454</v>
      </c>
      <c r="H328" s="3" t="s">
        <v>455</v>
      </c>
      <c r="I328" s="7" t="s">
        <v>14</v>
      </c>
      <c r="J328" s="35">
        <v>9.4</v>
      </c>
      <c r="K328" s="40">
        <v>7.5970999999999993</v>
      </c>
      <c r="L328">
        <f t="shared" si="5"/>
        <v>71.412739999999999</v>
      </c>
      <c r="M328" s="43" t="s">
        <v>644</v>
      </c>
      <c r="N328" s="44">
        <v>2</v>
      </c>
      <c r="O328" s="46">
        <v>9.4</v>
      </c>
      <c r="P328">
        <v>0</v>
      </c>
      <c r="Q328" s="46">
        <v>16.399999999999999</v>
      </c>
    </row>
    <row r="329" spans="1:17">
      <c r="A329">
        <v>3489</v>
      </c>
      <c r="B329">
        <v>13</v>
      </c>
      <c r="C329">
        <v>0</v>
      </c>
      <c r="D329" s="3" t="s">
        <v>18</v>
      </c>
      <c r="E329" s="3" t="s">
        <v>618</v>
      </c>
      <c r="F329" s="3" t="s">
        <v>613</v>
      </c>
      <c r="G329" s="4" t="s">
        <v>460</v>
      </c>
      <c r="H329" s="3" t="s">
        <v>461</v>
      </c>
      <c r="I329" s="7" t="s">
        <v>14</v>
      </c>
      <c r="J329" s="35">
        <v>18</v>
      </c>
      <c r="K329" s="40">
        <v>2.8965999999999998</v>
      </c>
      <c r="L329">
        <f t="shared" si="5"/>
        <v>52.138799999999996</v>
      </c>
      <c r="M329" s="43" t="s">
        <v>640</v>
      </c>
      <c r="N329" s="44">
        <v>3</v>
      </c>
      <c r="O329" s="46">
        <v>18</v>
      </c>
      <c r="P329">
        <v>0</v>
      </c>
      <c r="Q329" s="46">
        <v>11.1</v>
      </c>
    </row>
    <row r="330" spans="1:17">
      <c r="A330">
        <v>3490</v>
      </c>
      <c r="B330">
        <v>13</v>
      </c>
      <c r="C330">
        <v>0</v>
      </c>
      <c r="D330" s="3" t="s">
        <v>18</v>
      </c>
      <c r="E330" s="3" t="s">
        <v>618</v>
      </c>
      <c r="F330" s="3" t="s">
        <v>613</v>
      </c>
      <c r="G330" s="4" t="s">
        <v>462</v>
      </c>
      <c r="H330" s="3" t="s">
        <v>463</v>
      </c>
      <c r="I330" s="7" t="s">
        <v>14</v>
      </c>
      <c r="J330" s="35">
        <v>12</v>
      </c>
      <c r="K330" s="40">
        <v>4.4127999999999998</v>
      </c>
      <c r="L330">
        <f t="shared" si="5"/>
        <v>52.953599999999994</v>
      </c>
      <c r="M330" s="43" t="s">
        <v>640</v>
      </c>
      <c r="N330" s="44">
        <v>2</v>
      </c>
      <c r="O330" s="46">
        <v>12</v>
      </c>
      <c r="P330">
        <v>0</v>
      </c>
      <c r="Q330" s="46">
        <v>10.4</v>
      </c>
    </row>
    <row r="331" spans="1:17">
      <c r="A331">
        <v>3491</v>
      </c>
      <c r="B331">
        <v>13</v>
      </c>
      <c r="C331">
        <v>0</v>
      </c>
      <c r="D331" s="3" t="s">
        <v>17</v>
      </c>
      <c r="E331" s="3" t="s">
        <v>618</v>
      </c>
      <c r="F331" s="3" t="s">
        <v>613</v>
      </c>
      <c r="G331" s="4" t="s">
        <v>627</v>
      </c>
      <c r="H331" s="3" t="s">
        <v>628</v>
      </c>
      <c r="I331" s="7" t="s">
        <v>14</v>
      </c>
      <c r="J331" s="35">
        <v>4.7</v>
      </c>
      <c r="K331" s="40">
        <v>4.5443999999999996</v>
      </c>
      <c r="L331">
        <f t="shared" si="5"/>
        <v>21.35868</v>
      </c>
      <c r="M331" s="43" t="s">
        <v>644</v>
      </c>
      <c r="N331" s="44">
        <v>1</v>
      </c>
      <c r="O331" s="46">
        <v>4.7</v>
      </c>
      <c r="P331">
        <v>0</v>
      </c>
      <c r="Q331" s="46">
        <v>4.8</v>
      </c>
    </row>
    <row r="332" spans="1:17">
      <c r="A332">
        <v>3492</v>
      </c>
      <c r="B332">
        <v>13</v>
      </c>
      <c r="C332">
        <v>0</v>
      </c>
      <c r="D332" s="3" t="s">
        <v>17</v>
      </c>
      <c r="E332" s="3" t="s">
        <v>618</v>
      </c>
      <c r="F332" s="3" t="s">
        <v>613</v>
      </c>
      <c r="G332" s="4" t="s">
        <v>464</v>
      </c>
      <c r="H332" s="3" t="s">
        <v>465</v>
      </c>
      <c r="I332" s="7" t="s">
        <v>14</v>
      </c>
      <c r="J332" s="35">
        <v>27</v>
      </c>
      <c r="K332" s="40">
        <v>5.1113999999999997</v>
      </c>
      <c r="L332">
        <f t="shared" si="5"/>
        <v>138.0078</v>
      </c>
      <c r="M332" s="43" t="s">
        <v>645</v>
      </c>
      <c r="N332" s="44">
        <v>9</v>
      </c>
      <c r="O332" s="46">
        <v>27</v>
      </c>
      <c r="P332">
        <v>0</v>
      </c>
      <c r="Q332" s="46">
        <v>28.7</v>
      </c>
    </row>
    <row r="333" spans="1:17">
      <c r="A333">
        <v>3493</v>
      </c>
      <c r="B333">
        <v>13</v>
      </c>
      <c r="C333">
        <v>0</v>
      </c>
      <c r="D333" s="3" t="s">
        <v>17</v>
      </c>
      <c r="E333" s="3" t="s">
        <v>618</v>
      </c>
      <c r="F333" s="3" t="s">
        <v>613</v>
      </c>
      <c r="G333" s="4" t="s">
        <v>629</v>
      </c>
      <c r="H333" s="3" t="s">
        <v>630</v>
      </c>
      <c r="I333" s="7" t="s">
        <v>14</v>
      </c>
      <c r="J333" s="35">
        <v>66</v>
      </c>
      <c r="K333" s="40">
        <v>8.8018000000000001</v>
      </c>
      <c r="L333">
        <f t="shared" si="5"/>
        <v>580.91880000000003</v>
      </c>
      <c r="M333" s="43" t="s">
        <v>640</v>
      </c>
      <c r="N333" s="44">
        <v>11</v>
      </c>
      <c r="O333" s="46">
        <v>66</v>
      </c>
      <c r="P333">
        <v>0</v>
      </c>
      <c r="Q333" s="46">
        <v>124.5</v>
      </c>
    </row>
    <row r="334" spans="1:17">
      <c r="A334">
        <v>3494</v>
      </c>
      <c r="B334">
        <v>13</v>
      </c>
      <c r="C334">
        <v>0</v>
      </c>
      <c r="D334" s="3" t="s">
        <v>18</v>
      </c>
      <c r="E334" s="3" t="s">
        <v>618</v>
      </c>
      <c r="F334" s="3" t="s">
        <v>613</v>
      </c>
      <c r="G334" s="4" t="s">
        <v>188</v>
      </c>
      <c r="H334" s="3" t="s">
        <v>189</v>
      </c>
      <c r="I334" s="7" t="s">
        <v>16</v>
      </c>
      <c r="J334" s="36">
        <v>10</v>
      </c>
      <c r="K334" s="40">
        <v>4.2770000000000001</v>
      </c>
      <c r="L334">
        <f t="shared" si="5"/>
        <v>42.77</v>
      </c>
      <c r="M334" s="43" t="s">
        <v>640</v>
      </c>
      <c r="N334" s="44">
        <v>1</v>
      </c>
      <c r="O334" s="46">
        <v>6</v>
      </c>
      <c r="P334">
        <v>0</v>
      </c>
      <c r="Q334" s="46">
        <v>10</v>
      </c>
    </row>
    <row r="335" spans="1:17">
      <c r="A335">
        <v>3495</v>
      </c>
      <c r="B335">
        <v>13</v>
      </c>
      <c r="C335">
        <v>0</v>
      </c>
      <c r="D335" s="3" t="s">
        <v>19</v>
      </c>
      <c r="E335" s="3" t="s">
        <v>618</v>
      </c>
      <c r="F335" s="3" t="s">
        <v>613</v>
      </c>
      <c r="G335" s="4" t="s">
        <v>188</v>
      </c>
      <c r="H335" s="3" t="s">
        <v>189</v>
      </c>
      <c r="I335" s="7" t="s">
        <v>16</v>
      </c>
      <c r="J335" s="36">
        <v>50.2</v>
      </c>
      <c r="K335" s="40">
        <v>4.2770000000000001</v>
      </c>
      <c r="L335">
        <f t="shared" si="5"/>
        <v>214.70540000000003</v>
      </c>
      <c r="M335" s="43" t="s">
        <v>640</v>
      </c>
      <c r="N335" s="44">
        <v>5</v>
      </c>
      <c r="O335" s="46">
        <v>30</v>
      </c>
      <c r="P335">
        <v>0</v>
      </c>
      <c r="Q335" s="46">
        <v>50.2</v>
      </c>
    </row>
    <row r="336" spans="1:17">
      <c r="A336">
        <v>3496</v>
      </c>
      <c r="B336">
        <v>13</v>
      </c>
      <c r="C336">
        <v>0</v>
      </c>
      <c r="D336" s="3" t="s">
        <v>19</v>
      </c>
      <c r="E336" s="3" t="s">
        <v>618</v>
      </c>
      <c r="F336" s="3" t="s">
        <v>613</v>
      </c>
      <c r="G336" s="4" t="s">
        <v>190</v>
      </c>
      <c r="H336" s="3" t="s">
        <v>191</v>
      </c>
      <c r="I336" s="7" t="s">
        <v>14</v>
      </c>
      <c r="J336" s="37">
        <v>66</v>
      </c>
      <c r="K336" s="40">
        <v>11.120199999999999</v>
      </c>
      <c r="L336">
        <f t="shared" si="5"/>
        <v>733.93319999999994</v>
      </c>
      <c r="M336" s="43" t="s">
        <v>640</v>
      </c>
      <c r="N336" s="44">
        <v>11</v>
      </c>
      <c r="O336" s="46">
        <v>66</v>
      </c>
      <c r="P336">
        <v>0</v>
      </c>
      <c r="Q336" s="46">
        <v>162.19999999999999</v>
      </c>
    </row>
    <row r="337" spans="1:17">
      <c r="A337">
        <v>3497</v>
      </c>
      <c r="B337">
        <v>13</v>
      </c>
      <c r="C337">
        <v>0</v>
      </c>
      <c r="D337" s="3" t="s">
        <v>18</v>
      </c>
      <c r="E337" s="3" t="s">
        <v>618</v>
      </c>
      <c r="F337" s="3" t="s">
        <v>613</v>
      </c>
      <c r="G337" s="4" t="s">
        <v>192</v>
      </c>
      <c r="H337" s="3" t="s">
        <v>193</v>
      </c>
      <c r="I337" s="7" t="s">
        <v>14</v>
      </c>
      <c r="J337" s="37">
        <v>30</v>
      </c>
      <c r="K337" s="40">
        <v>1.9669999999999999</v>
      </c>
      <c r="L337">
        <f t="shared" si="5"/>
        <v>59.01</v>
      </c>
      <c r="M337" s="43" t="s">
        <v>640</v>
      </c>
      <c r="N337" s="44">
        <v>5</v>
      </c>
      <c r="O337" s="46">
        <v>30</v>
      </c>
      <c r="P337">
        <v>0</v>
      </c>
      <c r="Q337" s="46">
        <v>11.2</v>
      </c>
    </row>
    <row r="338" spans="1:17">
      <c r="A338">
        <v>3498</v>
      </c>
      <c r="B338">
        <v>13</v>
      </c>
      <c r="C338">
        <v>0</v>
      </c>
      <c r="D338" s="3" t="s">
        <v>17</v>
      </c>
      <c r="E338" s="3" t="s">
        <v>618</v>
      </c>
      <c r="F338" s="3" t="s">
        <v>613</v>
      </c>
      <c r="G338" s="4" t="s">
        <v>192</v>
      </c>
      <c r="H338" s="3" t="s">
        <v>193</v>
      </c>
      <c r="I338" s="7" t="s">
        <v>14</v>
      </c>
      <c r="J338" s="37">
        <v>120</v>
      </c>
      <c r="K338" s="40">
        <v>1.9669999999999999</v>
      </c>
      <c r="L338">
        <f t="shared" si="5"/>
        <v>236.04</v>
      </c>
      <c r="M338" s="43" t="s">
        <v>640</v>
      </c>
      <c r="N338" s="44">
        <v>20</v>
      </c>
      <c r="O338" s="46">
        <v>120</v>
      </c>
      <c r="P338">
        <v>0</v>
      </c>
      <c r="Q338" s="46">
        <v>44.9</v>
      </c>
    </row>
    <row r="339" spans="1:17">
      <c r="A339">
        <v>3499</v>
      </c>
      <c r="B339">
        <v>13</v>
      </c>
      <c r="C339">
        <v>0</v>
      </c>
      <c r="D339" s="3" t="s">
        <v>18</v>
      </c>
      <c r="E339" s="3" t="s">
        <v>618</v>
      </c>
      <c r="F339" s="3" t="s">
        <v>613</v>
      </c>
      <c r="G339" s="4" t="s">
        <v>208</v>
      </c>
      <c r="H339" s="3" t="s">
        <v>209</v>
      </c>
      <c r="I339" s="7" t="s">
        <v>16</v>
      </c>
      <c r="J339" s="38">
        <v>0.8</v>
      </c>
      <c r="K339" s="40">
        <v>4.2770000000000001</v>
      </c>
      <c r="L339">
        <f t="shared" si="5"/>
        <v>3.4216000000000002</v>
      </c>
      <c r="M339" s="43" t="s">
        <v>640</v>
      </c>
      <c r="N339" s="44">
        <v>1</v>
      </c>
      <c r="O339" s="46">
        <v>6</v>
      </c>
      <c r="P339">
        <v>0</v>
      </c>
      <c r="Q339" s="46">
        <v>0.8</v>
      </c>
    </row>
    <row r="340" spans="1:17">
      <c r="A340">
        <v>3500</v>
      </c>
      <c r="B340">
        <v>13</v>
      </c>
      <c r="C340">
        <v>0</v>
      </c>
      <c r="D340" s="3" t="s">
        <v>18</v>
      </c>
      <c r="E340" s="3" t="s">
        <v>618</v>
      </c>
      <c r="F340" s="3" t="s">
        <v>613</v>
      </c>
      <c r="G340" s="4" t="s">
        <v>631</v>
      </c>
      <c r="H340" s="3" t="s">
        <v>632</v>
      </c>
      <c r="I340" s="7" t="s">
        <v>16</v>
      </c>
      <c r="J340" s="38">
        <v>33.1</v>
      </c>
      <c r="K340" s="40">
        <v>4.2770000000000001</v>
      </c>
      <c r="L340">
        <f t="shared" si="5"/>
        <v>141.56870000000001</v>
      </c>
      <c r="M340" s="43" t="s">
        <v>640</v>
      </c>
      <c r="N340" s="44">
        <v>35</v>
      </c>
      <c r="O340" s="46">
        <v>210</v>
      </c>
      <c r="P340">
        <v>0</v>
      </c>
      <c r="Q340" s="46">
        <v>33.1</v>
      </c>
    </row>
    <row r="341" spans="1:17">
      <c r="A341">
        <v>3501</v>
      </c>
      <c r="B341">
        <v>13</v>
      </c>
      <c r="C341">
        <v>0</v>
      </c>
      <c r="D341" s="3" t="s">
        <v>17</v>
      </c>
      <c r="E341" s="3" t="s">
        <v>618</v>
      </c>
      <c r="F341" s="3" t="s">
        <v>613</v>
      </c>
      <c r="G341" s="4" t="s">
        <v>212</v>
      </c>
      <c r="H341" s="3" t="s">
        <v>213</v>
      </c>
      <c r="I341" s="7" t="s">
        <v>16</v>
      </c>
      <c r="J341" s="38">
        <v>1.6</v>
      </c>
      <c r="K341" s="40">
        <v>4.2770000000000001</v>
      </c>
      <c r="L341">
        <f t="shared" si="5"/>
        <v>6.8432000000000004</v>
      </c>
      <c r="M341" s="43" t="s">
        <v>640</v>
      </c>
      <c r="N341" s="44">
        <v>2</v>
      </c>
      <c r="O341" s="46">
        <v>12</v>
      </c>
      <c r="P341">
        <v>0</v>
      </c>
      <c r="Q341" s="46">
        <v>1.6</v>
      </c>
    </row>
    <row r="342" spans="1:17">
      <c r="A342">
        <v>3502</v>
      </c>
      <c r="B342">
        <v>13</v>
      </c>
      <c r="C342">
        <v>0</v>
      </c>
      <c r="D342" s="3" t="s">
        <v>18</v>
      </c>
      <c r="E342" s="3" t="s">
        <v>618</v>
      </c>
      <c r="F342" s="3" t="s">
        <v>613</v>
      </c>
      <c r="G342" s="4" t="s">
        <v>470</v>
      </c>
      <c r="H342" s="3" t="s">
        <v>471</v>
      </c>
      <c r="I342" s="7" t="s">
        <v>16</v>
      </c>
      <c r="J342" s="38">
        <v>23.8</v>
      </c>
      <c r="K342" s="40">
        <v>4.2770000000000001</v>
      </c>
      <c r="L342">
        <f t="shared" si="5"/>
        <v>101.79260000000001</v>
      </c>
      <c r="M342" s="43" t="s">
        <v>640</v>
      </c>
      <c r="N342" s="44">
        <v>4</v>
      </c>
      <c r="O342" s="46">
        <v>24</v>
      </c>
      <c r="P342">
        <v>0</v>
      </c>
      <c r="Q342" s="46">
        <v>23.8</v>
      </c>
    </row>
    <row r="343" spans="1:17">
      <c r="A343">
        <v>3503</v>
      </c>
      <c r="B343">
        <v>13</v>
      </c>
      <c r="C343">
        <v>0</v>
      </c>
      <c r="D343" s="3" t="s">
        <v>17</v>
      </c>
      <c r="E343" s="3" t="s">
        <v>618</v>
      </c>
      <c r="F343" s="3" t="s">
        <v>613</v>
      </c>
      <c r="G343" s="4" t="s">
        <v>476</v>
      </c>
      <c r="H343" s="3" t="s">
        <v>477</v>
      </c>
      <c r="I343" s="7" t="s">
        <v>16</v>
      </c>
      <c r="J343" s="38">
        <v>30.2</v>
      </c>
      <c r="K343" s="40">
        <v>4.2770000000000001</v>
      </c>
      <c r="L343">
        <f t="shared" si="5"/>
        <v>129.16540000000001</v>
      </c>
      <c r="M343" s="43" t="s">
        <v>640</v>
      </c>
      <c r="N343" s="44">
        <v>6</v>
      </c>
      <c r="O343" s="46">
        <v>36</v>
      </c>
      <c r="P343">
        <v>0</v>
      </c>
      <c r="Q343" s="46">
        <v>30.2</v>
      </c>
    </row>
    <row r="344" spans="1:17">
      <c r="A344">
        <v>3504</v>
      </c>
      <c r="B344">
        <v>13</v>
      </c>
      <c r="C344">
        <v>0</v>
      </c>
      <c r="D344" s="3" t="s">
        <v>18</v>
      </c>
      <c r="E344" s="3" t="s">
        <v>618</v>
      </c>
      <c r="F344" s="3" t="s">
        <v>613</v>
      </c>
      <c r="G344" s="4" t="s">
        <v>478</v>
      </c>
      <c r="H344" s="3" t="s">
        <v>479</v>
      </c>
      <c r="I344" s="7" t="s">
        <v>16</v>
      </c>
      <c r="J344" s="38">
        <v>81</v>
      </c>
      <c r="K344" s="40">
        <v>4.2770000000000001</v>
      </c>
      <c r="L344">
        <f t="shared" si="5"/>
        <v>346.43700000000001</v>
      </c>
      <c r="M344" s="43" t="s">
        <v>640</v>
      </c>
      <c r="N344" s="44">
        <v>21</v>
      </c>
      <c r="O344" s="46">
        <v>126</v>
      </c>
      <c r="P344">
        <v>0</v>
      </c>
      <c r="Q344" s="46">
        <v>81</v>
      </c>
    </row>
    <row r="345" spans="1:17">
      <c r="A345">
        <v>3505</v>
      </c>
      <c r="B345">
        <v>13</v>
      </c>
      <c r="C345">
        <v>0</v>
      </c>
      <c r="D345" s="3" t="s">
        <v>17</v>
      </c>
      <c r="E345" s="3" t="s">
        <v>618</v>
      </c>
      <c r="F345" s="3" t="s">
        <v>613</v>
      </c>
      <c r="G345" s="4" t="s">
        <v>633</v>
      </c>
      <c r="H345" s="3" t="s">
        <v>634</v>
      </c>
      <c r="I345" s="7" t="s">
        <v>16</v>
      </c>
      <c r="J345" s="38">
        <v>5.3</v>
      </c>
      <c r="K345" s="40">
        <v>4.2770000000000001</v>
      </c>
      <c r="L345">
        <f t="shared" si="5"/>
        <v>22.668099999999999</v>
      </c>
      <c r="M345" s="43" t="s">
        <v>640</v>
      </c>
      <c r="N345" s="44">
        <v>1</v>
      </c>
      <c r="O345" s="46">
        <v>6</v>
      </c>
      <c r="P345">
        <v>0</v>
      </c>
      <c r="Q345" s="46">
        <v>5.3</v>
      </c>
    </row>
    <row r="346" spans="1:17">
      <c r="A346">
        <v>3506</v>
      </c>
      <c r="B346">
        <v>13</v>
      </c>
      <c r="C346">
        <v>0</v>
      </c>
      <c r="D346" s="3" t="s">
        <v>18</v>
      </c>
      <c r="E346" s="3" t="s">
        <v>618</v>
      </c>
      <c r="F346" s="3" t="s">
        <v>613</v>
      </c>
      <c r="G346" s="4" t="s">
        <v>216</v>
      </c>
      <c r="H346" s="3" t="s">
        <v>217</v>
      </c>
      <c r="I346" s="7" t="s">
        <v>16</v>
      </c>
      <c r="J346" s="38">
        <v>13.8</v>
      </c>
      <c r="K346" s="40">
        <v>4.2770000000000001</v>
      </c>
      <c r="L346">
        <f t="shared" si="5"/>
        <v>59.022600000000004</v>
      </c>
      <c r="M346" s="43" t="s">
        <v>643</v>
      </c>
      <c r="N346" s="44">
        <v>9</v>
      </c>
      <c r="O346" s="46">
        <v>45</v>
      </c>
      <c r="P346">
        <v>0</v>
      </c>
      <c r="Q346" s="46">
        <v>13.8</v>
      </c>
    </row>
    <row r="347" spans="1:17">
      <c r="A347">
        <v>3507</v>
      </c>
      <c r="B347">
        <v>13</v>
      </c>
      <c r="C347">
        <v>0</v>
      </c>
      <c r="D347" s="3" t="s">
        <v>18</v>
      </c>
      <c r="E347" s="3" t="s">
        <v>618</v>
      </c>
      <c r="F347" s="3" t="s">
        <v>613</v>
      </c>
      <c r="G347" s="4" t="s">
        <v>635</v>
      </c>
      <c r="H347" s="3" t="s">
        <v>636</v>
      </c>
      <c r="I347" s="7" t="s">
        <v>16</v>
      </c>
      <c r="J347" s="38">
        <v>0.3</v>
      </c>
      <c r="K347" s="40">
        <v>4.2770000000000001</v>
      </c>
      <c r="L347">
        <f t="shared" si="5"/>
        <v>1.2830999999999999</v>
      </c>
      <c r="M347" s="43" t="s">
        <v>640</v>
      </c>
      <c r="N347" s="44">
        <v>1</v>
      </c>
      <c r="O347" s="46">
        <v>6</v>
      </c>
      <c r="P347">
        <v>0</v>
      </c>
      <c r="Q347" s="46">
        <v>0.3</v>
      </c>
    </row>
    <row r="348" spans="1:17">
      <c r="A348">
        <v>3508</v>
      </c>
      <c r="B348">
        <v>13</v>
      </c>
      <c r="C348">
        <v>0</v>
      </c>
      <c r="D348" s="3" t="s">
        <v>17</v>
      </c>
      <c r="E348" s="3" t="s">
        <v>618</v>
      </c>
      <c r="F348" s="3" t="s">
        <v>613</v>
      </c>
      <c r="G348" s="4" t="s">
        <v>637</v>
      </c>
      <c r="H348" s="3" t="s">
        <v>638</v>
      </c>
      <c r="I348" s="7" t="s">
        <v>16</v>
      </c>
      <c r="J348" s="38">
        <v>17.600000000000001</v>
      </c>
      <c r="K348" s="40">
        <v>4.2770000000000001</v>
      </c>
      <c r="L348">
        <f t="shared" si="5"/>
        <v>75.275200000000012</v>
      </c>
      <c r="M348" s="43" t="s">
        <v>640</v>
      </c>
      <c r="N348" s="44">
        <v>12</v>
      </c>
      <c r="O348" s="46">
        <v>72</v>
      </c>
      <c r="P348">
        <v>0</v>
      </c>
      <c r="Q348" s="46">
        <v>17.600000000000001</v>
      </c>
    </row>
    <row r="349" spans="1:17">
      <c r="A349">
        <v>3509</v>
      </c>
      <c r="B349">
        <v>13</v>
      </c>
      <c r="C349">
        <v>0</v>
      </c>
      <c r="D349" s="3" t="s">
        <v>18</v>
      </c>
      <c r="E349" s="3" t="s">
        <v>618</v>
      </c>
      <c r="F349" s="3" t="s">
        <v>613</v>
      </c>
      <c r="G349" s="4" t="s">
        <v>218</v>
      </c>
      <c r="H349" s="3" t="s">
        <v>219</v>
      </c>
      <c r="I349" s="7" t="s">
        <v>16</v>
      </c>
      <c r="J349" s="38">
        <v>8.6999999999999993</v>
      </c>
      <c r="K349" s="40">
        <v>4.2770000000000001</v>
      </c>
      <c r="L349">
        <f t="shared" si="5"/>
        <v>37.209899999999998</v>
      </c>
      <c r="M349" s="43" t="s">
        <v>640</v>
      </c>
      <c r="N349" s="44">
        <v>1</v>
      </c>
      <c r="O349" s="46">
        <v>6</v>
      </c>
      <c r="P349">
        <v>0</v>
      </c>
      <c r="Q349" s="46">
        <v>8.6999999999999993</v>
      </c>
    </row>
    <row r="350" spans="1:17">
      <c r="A350">
        <v>3510</v>
      </c>
      <c r="B350">
        <v>13</v>
      </c>
      <c r="C350">
        <v>0</v>
      </c>
      <c r="D350" s="47" t="s">
        <v>646</v>
      </c>
      <c r="E350" s="47" t="s">
        <v>647</v>
      </c>
      <c r="F350" s="47" t="s">
        <v>648</v>
      </c>
      <c r="G350" s="48" t="s">
        <v>649</v>
      </c>
      <c r="H350" s="47" t="s">
        <v>650</v>
      </c>
      <c r="I350" s="47" t="s">
        <v>651</v>
      </c>
      <c r="J350" s="49">
        <v>1</v>
      </c>
      <c r="K350">
        <v>12.719000000000001</v>
      </c>
      <c r="L350">
        <f>J350*K350</f>
        <v>12.719000000000001</v>
      </c>
      <c r="M350">
        <v>0</v>
      </c>
      <c r="N350" s="56">
        <v>0</v>
      </c>
      <c r="O350" s="55">
        <v>0</v>
      </c>
      <c r="P350" s="53">
        <v>0.52536000000000005</v>
      </c>
      <c r="Q350" s="53">
        <v>0.52536000000000005</v>
      </c>
    </row>
    <row r="351" spans="1:17">
      <c r="A351">
        <v>3511</v>
      </c>
      <c r="B351">
        <v>13</v>
      </c>
      <c r="C351">
        <v>0</v>
      </c>
      <c r="D351" s="50" t="s">
        <v>652</v>
      </c>
      <c r="E351" s="50" t="s">
        <v>653</v>
      </c>
      <c r="F351" s="50" t="s">
        <v>654</v>
      </c>
      <c r="G351" s="51" t="s">
        <v>655</v>
      </c>
      <c r="H351" s="50" t="s">
        <v>656</v>
      </c>
      <c r="I351" s="50" t="s">
        <v>651</v>
      </c>
      <c r="J351" s="52">
        <v>1</v>
      </c>
      <c r="K351">
        <v>6.8109999999999999</v>
      </c>
      <c r="L351">
        <f t="shared" ref="L351:L414" si="6">J351*K351</f>
        <v>6.8109999999999999</v>
      </c>
      <c r="M351">
        <v>0</v>
      </c>
      <c r="N351" s="56">
        <v>0</v>
      </c>
      <c r="O351" s="55">
        <v>0</v>
      </c>
      <c r="P351" s="54">
        <v>0.2</v>
      </c>
      <c r="Q351" s="53">
        <v>0.2</v>
      </c>
    </row>
    <row r="352" spans="1:17">
      <c r="A352">
        <v>3512</v>
      </c>
      <c r="B352">
        <v>13</v>
      </c>
      <c r="C352">
        <v>0</v>
      </c>
      <c r="D352" s="50" t="s">
        <v>657</v>
      </c>
      <c r="E352" s="50" t="s">
        <v>653</v>
      </c>
      <c r="F352" s="50" t="s">
        <v>654</v>
      </c>
      <c r="G352" s="51" t="s">
        <v>658</v>
      </c>
      <c r="H352" s="50" t="s">
        <v>659</v>
      </c>
      <c r="I352" s="50" t="s">
        <v>651</v>
      </c>
      <c r="J352" s="52">
        <v>2</v>
      </c>
      <c r="K352">
        <v>1.3089999999999999</v>
      </c>
      <c r="L352">
        <f t="shared" si="6"/>
        <v>2.6179999999999999</v>
      </c>
      <c r="M352">
        <v>0</v>
      </c>
      <c r="N352" s="56">
        <v>0</v>
      </c>
      <c r="O352" s="55">
        <v>0</v>
      </c>
      <c r="P352" s="54">
        <v>7.1999999999999995E-2</v>
      </c>
      <c r="Q352" s="53">
        <v>0.14399999999999999</v>
      </c>
    </row>
    <row r="353" spans="1:17">
      <c r="A353">
        <v>3513</v>
      </c>
      <c r="B353">
        <v>13</v>
      </c>
      <c r="C353">
        <v>0</v>
      </c>
      <c r="D353" s="50" t="s">
        <v>660</v>
      </c>
      <c r="E353" s="50" t="s">
        <v>661</v>
      </c>
      <c r="F353" s="50" t="s">
        <v>662</v>
      </c>
      <c r="G353" s="51" t="s">
        <v>663</v>
      </c>
      <c r="H353" s="50" t="s">
        <v>664</v>
      </c>
      <c r="I353" s="50" t="s">
        <v>651</v>
      </c>
      <c r="J353" s="52">
        <v>10</v>
      </c>
      <c r="K353">
        <v>19.424999999999997</v>
      </c>
      <c r="L353">
        <f t="shared" si="6"/>
        <v>194.24999999999997</v>
      </c>
      <c r="M353">
        <v>0</v>
      </c>
      <c r="N353" s="56">
        <v>0</v>
      </c>
      <c r="O353" s="55">
        <v>0</v>
      </c>
      <c r="P353" s="54">
        <v>0.65300000000000002</v>
      </c>
      <c r="Q353" s="53">
        <v>6.53</v>
      </c>
    </row>
    <row r="354" spans="1:17">
      <c r="A354">
        <v>3514</v>
      </c>
      <c r="B354">
        <v>13</v>
      </c>
      <c r="C354">
        <v>0</v>
      </c>
      <c r="D354" s="50" t="s">
        <v>665</v>
      </c>
      <c r="E354" s="50" t="s">
        <v>666</v>
      </c>
      <c r="F354" s="50" t="s">
        <v>667</v>
      </c>
      <c r="G354" s="51" t="s">
        <v>655</v>
      </c>
      <c r="H354" s="50" t="s">
        <v>656</v>
      </c>
      <c r="I354" s="50" t="s">
        <v>651</v>
      </c>
      <c r="J354" s="52">
        <v>9</v>
      </c>
      <c r="K354">
        <v>6.8109999999999999</v>
      </c>
      <c r="L354">
        <f t="shared" si="6"/>
        <v>61.298999999999999</v>
      </c>
      <c r="M354">
        <v>0</v>
      </c>
      <c r="N354" s="56">
        <v>0</v>
      </c>
      <c r="O354" s="55">
        <v>0</v>
      </c>
      <c r="P354" s="54">
        <v>0.2</v>
      </c>
      <c r="Q354" s="53">
        <v>1.8</v>
      </c>
    </row>
    <row r="355" spans="1:17">
      <c r="A355">
        <v>3515</v>
      </c>
      <c r="B355">
        <v>13</v>
      </c>
      <c r="C355">
        <v>0</v>
      </c>
      <c r="D355" s="50" t="s">
        <v>657</v>
      </c>
      <c r="E355" s="50" t="s">
        <v>666</v>
      </c>
      <c r="F355" s="50" t="s">
        <v>667</v>
      </c>
      <c r="G355" s="51" t="s">
        <v>658</v>
      </c>
      <c r="H355" s="50" t="s">
        <v>659</v>
      </c>
      <c r="I355" s="50" t="s">
        <v>651</v>
      </c>
      <c r="J355" s="52">
        <v>34</v>
      </c>
      <c r="K355">
        <v>1.3089999999999999</v>
      </c>
      <c r="L355">
        <f t="shared" si="6"/>
        <v>44.506</v>
      </c>
      <c r="M355">
        <v>0</v>
      </c>
      <c r="N355" s="56">
        <v>0</v>
      </c>
      <c r="O355" s="55">
        <v>0</v>
      </c>
      <c r="P355" s="54">
        <v>7.1999999999999995E-2</v>
      </c>
      <c r="Q355" s="53">
        <v>2.448</v>
      </c>
    </row>
    <row r="356" spans="1:17">
      <c r="A356">
        <v>3516</v>
      </c>
      <c r="B356">
        <v>13</v>
      </c>
      <c r="C356">
        <v>0</v>
      </c>
      <c r="D356" s="50" t="s">
        <v>668</v>
      </c>
      <c r="E356" s="50" t="s">
        <v>669</v>
      </c>
      <c r="F356" s="50" t="s">
        <v>670</v>
      </c>
      <c r="G356" s="51" t="s">
        <v>671</v>
      </c>
      <c r="H356" s="50" t="s">
        <v>672</v>
      </c>
      <c r="I356" s="50" t="s">
        <v>651</v>
      </c>
      <c r="J356" s="52">
        <v>800</v>
      </c>
      <c r="K356">
        <v>7.7699999999999991E-2</v>
      </c>
      <c r="L356">
        <f t="shared" si="6"/>
        <v>62.16</v>
      </c>
      <c r="M356">
        <v>0</v>
      </c>
      <c r="N356" s="56">
        <v>0</v>
      </c>
      <c r="O356" s="55">
        <v>0</v>
      </c>
      <c r="P356" s="54">
        <v>2E-3</v>
      </c>
      <c r="Q356" s="53">
        <v>1.6</v>
      </c>
    </row>
    <row r="357" spans="1:17">
      <c r="A357">
        <v>3517</v>
      </c>
      <c r="B357">
        <v>13</v>
      </c>
      <c r="C357">
        <v>0</v>
      </c>
      <c r="D357" s="50" t="s">
        <v>668</v>
      </c>
      <c r="E357" s="50" t="s">
        <v>669</v>
      </c>
      <c r="F357" s="50" t="s">
        <v>670</v>
      </c>
      <c r="G357" s="51" t="s">
        <v>671</v>
      </c>
      <c r="H357" s="50" t="s">
        <v>672</v>
      </c>
      <c r="I357" s="50" t="s">
        <v>651</v>
      </c>
      <c r="J357" s="52">
        <v>200</v>
      </c>
      <c r="K357">
        <v>7.7699999999999991E-2</v>
      </c>
      <c r="L357">
        <f t="shared" si="6"/>
        <v>15.54</v>
      </c>
      <c r="M357">
        <v>0</v>
      </c>
      <c r="N357" s="56">
        <v>0</v>
      </c>
      <c r="O357" s="55">
        <v>0</v>
      </c>
      <c r="P357" s="54">
        <v>2E-3</v>
      </c>
      <c r="Q357" s="53">
        <v>0.4</v>
      </c>
    </row>
    <row r="358" spans="1:17">
      <c r="A358">
        <v>3518</v>
      </c>
      <c r="B358">
        <v>13</v>
      </c>
      <c r="C358">
        <v>0</v>
      </c>
      <c r="D358" s="50" t="s">
        <v>668</v>
      </c>
      <c r="E358" s="50" t="s">
        <v>669</v>
      </c>
      <c r="F358" s="50" t="s">
        <v>670</v>
      </c>
      <c r="G358" s="51" t="s">
        <v>673</v>
      </c>
      <c r="H358" s="50" t="s">
        <v>674</v>
      </c>
      <c r="I358" s="50" t="s">
        <v>651</v>
      </c>
      <c r="J358" s="52">
        <v>1900</v>
      </c>
      <c r="K358">
        <v>7.7699999999999991E-2</v>
      </c>
      <c r="L358">
        <f t="shared" si="6"/>
        <v>147.63</v>
      </c>
      <c r="M358">
        <v>0</v>
      </c>
      <c r="N358" s="56">
        <v>0</v>
      </c>
      <c r="O358" s="55">
        <v>0</v>
      </c>
      <c r="P358" s="54">
        <v>2E-3</v>
      </c>
      <c r="Q358" s="53">
        <v>3.8000000000000003</v>
      </c>
    </row>
    <row r="359" spans="1:17">
      <c r="A359">
        <v>3519</v>
      </c>
      <c r="B359">
        <v>13</v>
      </c>
      <c r="C359">
        <v>0</v>
      </c>
      <c r="D359" s="50" t="s">
        <v>668</v>
      </c>
      <c r="E359" s="50" t="s">
        <v>669</v>
      </c>
      <c r="F359" s="50" t="s">
        <v>670</v>
      </c>
      <c r="G359" s="51" t="s">
        <v>675</v>
      </c>
      <c r="H359" s="50" t="s">
        <v>676</v>
      </c>
      <c r="I359" s="50" t="s">
        <v>651</v>
      </c>
      <c r="J359" s="52">
        <v>100</v>
      </c>
      <c r="K359">
        <v>1.1059999999999999</v>
      </c>
      <c r="L359">
        <f t="shared" si="6"/>
        <v>110.6</v>
      </c>
      <c r="M359">
        <v>0</v>
      </c>
      <c r="N359" s="56">
        <v>0</v>
      </c>
      <c r="O359" s="55">
        <v>0</v>
      </c>
      <c r="P359" s="54">
        <v>0.1037</v>
      </c>
      <c r="Q359" s="53">
        <v>10.37</v>
      </c>
    </row>
    <row r="360" spans="1:17">
      <c r="A360">
        <v>3520</v>
      </c>
      <c r="B360">
        <v>13</v>
      </c>
      <c r="C360">
        <v>0</v>
      </c>
      <c r="D360" s="50" t="s">
        <v>668</v>
      </c>
      <c r="E360" s="50" t="s">
        <v>669</v>
      </c>
      <c r="F360" s="50" t="s">
        <v>670</v>
      </c>
      <c r="G360" s="51" t="s">
        <v>677</v>
      </c>
      <c r="H360" s="50" t="s">
        <v>678</v>
      </c>
      <c r="I360" s="50" t="s">
        <v>651</v>
      </c>
      <c r="J360" s="52">
        <v>100</v>
      </c>
      <c r="K360">
        <v>6.1949999999999994</v>
      </c>
      <c r="L360">
        <f t="shared" si="6"/>
        <v>619.49999999999989</v>
      </c>
      <c r="M360">
        <v>0</v>
      </c>
      <c r="N360" s="56">
        <v>0</v>
      </c>
      <c r="O360" s="55">
        <v>0</v>
      </c>
      <c r="P360" s="54">
        <v>0.2</v>
      </c>
      <c r="Q360" s="53">
        <v>20</v>
      </c>
    </row>
    <row r="361" spans="1:17">
      <c r="A361">
        <v>3521</v>
      </c>
      <c r="B361">
        <v>13</v>
      </c>
      <c r="C361">
        <v>0</v>
      </c>
      <c r="D361" s="50" t="s">
        <v>668</v>
      </c>
      <c r="E361" s="50" t="s">
        <v>669</v>
      </c>
      <c r="F361" s="50" t="s">
        <v>670</v>
      </c>
      <c r="G361" s="51" t="s">
        <v>679</v>
      </c>
      <c r="H361" s="50" t="s">
        <v>680</v>
      </c>
      <c r="I361" s="50" t="s">
        <v>651</v>
      </c>
      <c r="J361" s="52">
        <v>25</v>
      </c>
      <c r="K361">
        <v>3.661</v>
      </c>
      <c r="L361">
        <f t="shared" si="6"/>
        <v>91.525000000000006</v>
      </c>
      <c r="M361">
        <v>0</v>
      </c>
      <c r="N361" s="56">
        <v>0</v>
      </c>
      <c r="O361" s="55">
        <v>0</v>
      </c>
      <c r="P361" s="54">
        <v>0.32700000000000001</v>
      </c>
      <c r="Q361" s="53">
        <v>8.1750000000000007</v>
      </c>
    </row>
    <row r="362" spans="1:17">
      <c r="A362">
        <v>3522</v>
      </c>
      <c r="B362">
        <v>13</v>
      </c>
      <c r="C362">
        <v>0</v>
      </c>
      <c r="D362" s="50" t="s">
        <v>668</v>
      </c>
      <c r="E362" s="50" t="s">
        <v>669</v>
      </c>
      <c r="F362" s="50" t="s">
        <v>670</v>
      </c>
      <c r="G362" s="51" t="s">
        <v>681</v>
      </c>
      <c r="H362" s="50" t="s">
        <v>682</v>
      </c>
      <c r="I362" s="50" t="s">
        <v>651</v>
      </c>
      <c r="J362" s="52">
        <v>1</v>
      </c>
      <c r="K362">
        <v>7.2519999999999989</v>
      </c>
      <c r="L362">
        <f t="shared" si="6"/>
        <v>7.2519999999999989</v>
      </c>
      <c r="M362">
        <v>0</v>
      </c>
      <c r="N362" s="56">
        <v>0</v>
      </c>
      <c r="O362" s="55">
        <v>0</v>
      </c>
      <c r="P362" s="54">
        <v>0.19</v>
      </c>
      <c r="Q362" s="53">
        <v>0.19</v>
      </c>
    </row>
    <row r="363" spans="1:17">
      <c r="A363">
        <v>3523</v>
      </c>
      <c r="B363">
        <v>13</v>
      </c>
      <c r="C363">
        <v>0</v>
      </c>
      <c r="D363" s="50" t="s">
        <v>668</v>
      </c>
      <c r="E363" s="50" t="s">
        <v>669</v>
      </c>
      <c r="F363" s="50" t="s">
        <v>670</v>
      </c>
      <c r="G363" s="51" t="s">
        <v>683</v>
      </c>
      <c r="H363" s="50" t="s">
        <v>684</v>
      </c>
      <c r="I363" s="50" t="s">
        <v>651</v>
      </c>
      <c r="J363" s="52">
        <v>1</v>
      </c>
      <c r="K363">
        <v>70.965999999999994</v>
      </c>
      <c r="L363">
        <f t="shared" si="6"/>
        <v>70.965999999999994</v>
      </c>
      <c r="M363">
        <v>0</v>
      </c>
      <c r="N363" s="56">
        <v>0</v>
      </c>
      <c r="O363" s="55">
        <v>0</v>
      </c>
      <c r="P363" s="54">
        <v>2.14</v>
      </c>
      <c r="Q363" s="53">
        <v>2.14</v>
      </c>
    </row>
    <row r="364" spans="1:17">
      <c r="A364">
        <v>3524</v>
      </c>
      <c r="B364">
        <v>13</v>
      </c>
      <c r="C364">
        <v>0</v>
      </c>
      <c r="D364" s="50" t="s">
        <v>668</v>
      </c>
      <c r="E364" s="50" t="s">
        <v>669</v>
      </c>
      <c r="F364" s="50" t="s">
        <v>670</v>
      </c>
      <c r="G364" s="51" t="s">
        <v>685</v>
      </c>
      <c r="H364" s="50" t="s">
        <v>686</v>
      </c>
      <c r="I364" s="50" t="s">
        <v>687</v>
      </c>
      <c r="J364" s="52">
        <v>50</v>
      </c>
      <c r="K364">
        <v>1.0499999999999998</v>
      </c>
      <c r="L364">
        <f t="shared" si="6"/>
        <v>52.499999999999993</v>
      </c>
      <c r="M364">
        <v>0</v>
      </c>
      <c r="N364" s="56">
        <v>0</v>
      </c>
      <c r="O364" s="55">
        <v>0</v>
      </c>
      <c r="P364" s="54">
        <v>7.3999999999999996E-2</v>
      </c>
      <c r="Q364" s="53">
        <v>3.6999999999999997</v>
      </c>
    </row>
    <row r="365" spans="1:17">
      <c r="A365">
        <v>3525</v>
      </c>
      <c r="B365">
        <v>13</v>
      </c>
      <c r="C365">
        <v>0</v>
      </c>
      <c r="D365" s="50" t="s">
        <v>668</v>
      </c>
      <c r="E365" s="50" t="s">
        <v>669</v>
      </c>
      <c r="F365" s="50" t="s">
        <v>670</v>
      </c>
      <c r="G365" s="51" t="s">
        <v>688</v>
      </c>
      <c r="H365" s="50" t="s">
        <v>689</v>
      </c>
      <c r="I365" s="50" t="s">
        <v>651</v>
      </c>
      <c r="J365" s="52">
        <v>58</v>
      </c>
      <c r="K365">
        <v>4.2139999999999995</v>
      </c>
      <c r="L365">
        <f t="shared" si="6"/>
        <v>244.41199999999998</v>
      </c>
      <c r="M365">
        <v>0</v>
      </c>
      <c r="N365" s="56">
        <v>0</v>
      </c>
      <c r="O365" s="55">
        <v>0</v>
      </c>
      <c r="P365" s="54">
        <v>0.49199999999999999</v>
      </c>
      <c r="Q365" s="53">
        <v>28.536000000000001</v>
      </c>
    </row>
    <row r="366" spans="1:17">
      <c r="A366">
        <v>3526</v>
      </c>
      <c r="B366">
        <v>13</v>
      </c>
      <c r="C366">
        <v>0</v>
      </c>
      <c r="D366" s="50" t="s">
        <v>668</v>
      </c>
      <c r="E366" s="50" t="s">
        <v>669</v>
      </c>
      <c r="F366" s="50" t="s">
        <v>670</v>
      </c>
      <c r="G366" s="51" t="s">
        <v>688</v>
      </c>
      <c r="H366" s="50" t="s">
        <v>689</v>
      </c>
      <c r="I366" s="50" t="s">
        <v>651</v>
      </c>
      <c r="J366" s="52">
        <v>50</v>
      </c>
      <c r="K366">
        <v>4.2139999999999995</v>
      </c>
      <c r="L366">
        <f t="shared" si="6"/>
        <v>210.7</v>
      </c>
      <c r="M366">
        <v>0</v>
      </c>
      <c r="N366" s="56">
        <v>0</v>
      </c>
      <c r="O366" s="55">
        <v>0</v>
      </c>
      <c r="P366" s="54">
        <v>0.49199999999999999</v>
      </c>
      <c r="Q366" s="53">
        <v>24.6</v>
      </c>
    </row>
    <row r="367" spans="1:17">
      <c r="A367">
        <v>3527</v>
      </c>
      <c r="B367">
        <v>13</v>
      </c>
      <c r="C367">
        <v>0</v>
      </c>
      <c r="D367" s="50" t="s">
        <v>668</v>
      </c>
      <c r="E367" s="50" t="s">
        <v>669</v>
      </c>
      <c r="F367" s="50" t="s">
        <v>670</v>
      </c>
      <c r="G367" s="51" t="s">
        <v>690</v>
      </c>
      <c r="H367" s="50" t="s">
        <v>691</v>
      </c>
      <c r="I367" s="50" t="s">
        <v>687</v>
      </c>
      <c r="J367" s="52">
        <v>100</v>
      </c>
      <c r="K367">
        <v>0.55299999999999994</v>
      </c>
      <c r="L367">
        <f t="shared" si="6"/>
        <v>55.3</v>
      </c>
      <c r="M367">
        <v>0</v>
      </c>
      <c r="N367" s="56">
        <v>0</v>
      </c>
      <c r="O367" s="55">
        <v>0</v>
      </c>
      <c r="P367" s="54">
        <v>2.5000000000000001E-2</v>
      </c>
      <c r="Q367" s="53">
        <v>2.5</v>
      </c>
    </row>
    <row r="368" spans="1:17">
      <c r="A368">
        <v>3528</v>
      </c>
      <c r="B368">
        <v>13</v>
      </c>
      <c r="C368">
        <v>0</v>
      </c>
      <c r="D368" s="50" t="s">
        <v>668</v>
      </c>
      <c r="E368" s="50" t="s">
        <v>669</v>
      </c>
      <c r="F368" s="50" t="s">
        <v>670</v>
      </c>
      <c r="G368" s="51" t="s">
        <v>692</v>
      </c>
      <c r="H368" s="50" t="s">
        <v>693</v>
      </c>
      <c r="I368" s="50" t="s">
        <v>694</v>
      </c>
      <c r="J368" s="52">
        <v>70</v>
      </c>
      <c r="K368">
        <v>1.337</v>
      </c>
      <c r="L368">
        <f t="shared" si="6"/>
        <v>93.59</v>
      </c>
      <c r="M368">
        <v>0</v>
      </c>
      <c r="N368" s="56">
        <v>0</v>
      </c>
      <c r="O368" s="55">
        <v>0</v>
      </c>
      <c r="P368" s="54">
        <v>8.9999999999999993E-3</v>
      </c>
      <c r="Q368" s="53">
        <v>0.63</v>
      </c>
    </row>
    <row r="369" spans="1:17">
      <c r="A369">
        <v>3529</v>
      </c>
      <c r="B369">
        <v>13</v>
      </c>
      <c r="C369">
        <v>0</v>
      </c>
      <c r="D369" s="50" t="s">
        <v>657</v>
      </c>
      <c r="E369" s="50" t="s">
        <v>695</v>
      </c>
      <c r="F369" s="50" t="s">
        <v>696</v>
      </c>
      <c r="G369" s="51" t="s">
        <v>658</v>
      </c>
      <c r="H369" s="50" t="s">
        <v>659</v>
      </c>
      <c r="I369" s="50" t="s">
        <v>651</v>
      </c>
      <c r="J369" s="52">
        <v>12</v>
      </c>
      <c r="K369">
        <v>1.3089999999999999</v>
      </c>
      <c r="L369">
        <f t="shared" si="6"/>
        <v>15.707999999999998</v>
      </c>
      <c r="M369">
        <v>0</v>
      </c>
      <c r="N369" s="56">
        <v>0</v>
      </c>
      <c r="O369" s="55">
        <v>0</v>
      </c>
      <c r="P369" s="54">
        <v>7.1999999999999995E-2</v>
      </c>
      <c r="Q369" s="53">
        <v>0.86399999999999988</v>
      </c>
    </row>
    <row r="370" spans="1:17">
      <c r="A370">
        <v>3530</v>
      </c>
      <c r="B370">
        <v>13</v>
      </c>
      <c r="C370">
        <v>0</v>
      </c>
      <c r="D370" s="50" t="s">
        <v>697</v>
      </c>
      <c r="E370" s="50" t="s">
        <v>698</v>
      </c>
      <c r="F370" s="50" t="s">
        <v>699</v>
      </c>
      <c r="G370" s="51" t="s">
        <v>700</v>
      </c>
      <c r="H370" s="50" t="s">
        <v>701</v>
      </c>
      <c r="I370" s="50" t="s">
        <v>651</v>
      </c>
      <c r="J370" s="52">
        <v>3</v>
      </c>
      <c r="K370">
        <v>6.72</v>
      </c>
      <c r="L370">
        <f t="shared" si="6"/>
        <v>20.16</v>
      </c>
      <c r="M370">
        <v>0</v>
      </c>
      <c r="N370" s="56">
        <v>0</v>
      </c>
      <c r="O370" s="55">
        <v>0</v>
      </c>
      <c r="P370" s="54">
        <v>0.1</v>
      </c>
      <c r="Q370" s="53">
        <v>0.30000000000000004</v>
      </c>
    </row>
    <row r="371" spans="1:17">
      <c r="A371">
        <v>3531</v>
      </c>
      <c r="B371">
        <v>13</v>
      </c>
      <c r="C371">
        <v>0</v>
      </c>
      <c r="D371" s="50" t="s">
        <v>697</v>
      </c>
      <c r="E371" s="50" t="s">
        <v>698</v>
      </c>
      <c r="F371" s="50" t="s">
        <v>699</v>
      </c>
      <c r="G371" s="51" t="s">
        <v>655</v>
      </c>
      <c r="H371" s="50" t="s">
        <v>656</v>
      </c>
      <c r="I371" s="50" t="s">
        <v>651</v>
      </c>
      <c r="J371" s="52">
        <v>3</v>
      </c>
      <c r="K371">
        <v>6.8109999999999999</v>
      </c>
      <c r="L371">
        <f t="shared" si="6"/>
        <v>20.433</v>
      </c>
      <c r="M371">
        <v>0</v>
      </c>
      <c r="N371" s="56">
        <v>0</v>
      </c>
      <c r="O371" s="55">
        <v>0</v>
      </c>
      <c r="P371" s="54">
        <v>0.2</v>
      </c>
      <c r="Q371" s="53">
        <v>0.60000000000000009</v>
      </c>
    </row>
    <row r="372" spans="1:17">
      <c r="A372">
        <v>3532</v>
      </c>
      <c r="B372">
        <v>13</v>
      </c>
      <c r="C372">
        <v>0</v>
      </c>
      <c r="D372" s="50" t="s">
        <v>697</v>
      </c>
      <c r="E372" s="50" t="s">
        <v>698</v>
      </c>
      <c r="F372" s="50" t="s">
        <v>699</v>
      </c>
      <c r="G372" s="51" t="s">
        <v>702</v>
      </c>
      <c r="H372" s="50" t="s">
        <v>703</v>
      </c>
      <c r="I372" s="50" t="s">
        <v>651</v>
      </c>
      <c r="J372" s="52">
        <v>3</v>
      </c>
      <c r="K372">
        <v>2.1839999999999997</v>
      </c>
      <c r="L372">
        <f t="shared" si="6"/>
        <v>6.5519999999999996</v>
      </c>
      <c r="M372">
        <v>0</v>
      </c>
      <c r="N372" s="56">
        <v>0</v>
      </c>
      <c r="O372" s="55">
        <v>0</v>
      </c>
      <c r="P372" s="54">
        <v>5.2999999999999999E-2</v>
      </c>
      <c r="Q372" s="53">
        <v>0.159</v>
      </c>
    </row>
    <row r="373" spans="1:17">
      <c r="A373">
        <v>3533</v>
      </c>
      <c r="B373">
        <v>13</v>
      </c>
      <c r="C373">
        <v>0</v>
      </c>
      <c r="D373" s="50" t="s">
        <v>657</v>
      </c>
      <c r="E373" s="50" t="s">
        <v>698</v>
      </c>
      <c r="F373" s="50" t="s">
        <v>699</v>
      </c>
      <c r="G373" s="51" t="s">
        <v>658</v>
      </c>
      <c r="H373" s="50" t="s">
        <v>659</v>
      </c>
      <c r="I373" s="50" t="s">
        <v>651</v>
      </c>
      <c r="J373" s="52">
        <v>10</v>
      </c>
      <c r="K373">
        <v>1.3089999999999999</v>
      </c>
      <c r="L373">
        <f t="shared" si="6"/>
        <v>13.09</v>
      </c>
      <c r="M373">
        <v>0</v>
      </c>
      <c r="N373" s="56">
        <v>0</v>
      </c>
      <c r="O373" s="55">
        <v>0</v>
      </c>
      <c r="P373" s="54">
        <v>7.1999999999999995E-2</v>
      </c>
      <c r="Q373" s="53">
        <v>0.72</v>
      </c>
    </row>
    <row r="374" spans="1:17">
      <c r="A374">
        <v>3534</v>
      </c>
      <c r="B374">
        <v>13</v>
      </c>
      <c r="C374">
        <v>0</v>
      </c>
      <c r="D374" s="50" t="s">
        <v>704</v>
      </c>
      <c r="E374" s="50" t="s">
        <v>705</v>
      </c>
      <c r="F374" s="50" t="s">
        <v>706</v>
      </c>
      <c r="G374" s="51" t="s">
        <v>707</v>
      </c>
      <c r="H374" s="50" t="s">
        <v>708</v>
      </c>
      <c r="I374" s="50" t="s">
        <v>651</v>
      </c>
      <c r="J374" s="52">
        <v>72</v>
      </c>
      <c r="K374">
        <v>1.288</v>
      </c>
      <c r="L374">
        <f t="shared" si="6"/>
        <v>92.736000000000004</v>
      </c>
      <c r="M374">
        <v>0</v>
      </c>
      <c r="N374" s="56">
        <v>0</v>
      </c>
      <c r="O374" s="55">
        <v>0</v>
      </c>
      <c r="P374" s="54">
        <v>0.1139</v>
      </c>
      <c r="Q374" s="53">
        <v>8.200800000000001</v>
      </c>
    </row>
    <row r="375" spans="1:17">
      <c r="A375">
        <v>3535</v>
      </c>
      <c r="B375">
        <v>13</v>
      </c>
      <c r="C375">
        <v>0</v>
      </c>
      <c r="D375" s="50" t="s">
        <v>704</v>
      </c>
      <c r="E375" s="50" t="s">
        <v>705</v>
      </c>
      <c r="F375" s="50" t="s">
        <v>706</v>
      </c>
      <c r="G375" s="51" t="s">
        <v>709</v>
      </c>
      <c r="H375" s="50" t="s">
        <v>710</v>
      </c>
      <c r="I375" s="50" t="s">
        <v>651</v>
      </c>
      <c r="J375" s="52">
        <v>24</v>
      </c>
      <c r="K375">
        <v>1.085</v>
      </c>
      <c r="L375">
        <f t="shared" si="6"/>
        <v>26.04</v>
      </c>
      <c r="M375">
        <v>0</v>
      </c>
      <c r="N375" s="56">
        <v>0</v>
      </c>
      <c r="O375" s="55">
        <v>0</v>
      </c>
      <c r="P375" s="54">
        <v>0.16930000000000001</v>
      </c>
      <c r="Q375" s="53">
        <v>4.0632000000000001</v>
      </c>
    </row>
    <row r="376" spans="1:17">
      <c r="A376">
        <v>3536</v>
      </c>
      <c r="B376">
        <v>13</v>
      </c>
      <c r="C376">
        <v>0</v>
      </c>
      <c r="D376" s="50" t="s">
        <v>704</v>
      </c>
      <c r="E376" s="50" t="s">
        <v>705</v>
      </c>
      <c r="F376" s="50" t="s">
        <v>706</v>
      </c>
      <c r="G376" s="51" t="s">
        <v>711</v>
      </c>
      <c r="H376" s="50" t="s">
        <v>712</v>
      </c>
      <c r="I376" s="50" t="s">
        <v>14</v>
      </c>
      <c r="J376" s="52">
        <v>100</v>
      </c>
      <c r="K376">
        <v>0.54599999999999993</v>
      </c>
      <c r="L376">
        <f t="shared" si="6"/>
        <v>54.599999999999994</v>
      </c>
      <c r="M376">
        <v>0</v>
      </c>
      <c r="N376" s="56">
        <v>0</v>
      </c>
      <c r="O376" s="55">
        <v>0</v>
      </c>
      <c r="P376" s="54">
        <v>9.8000000000000004E-2</v>
      </c>
      <c r="Q376" s="53">
        <v>9.8000000000000007</v>
      </c>
    </row>
    <row r="377" spans="1:17">
      <c r="A377">
        <v>3537</v>
      </c>
      <c r="B377">
        <v>13</v>
      </c>
      <c r="C377">
        <v>0</v>
      </c>
      <c r="D377" s="50" t="s">
        <v>704</v>
      </c>
      <c r="E377" s="50" t="s">
        <v>705</v>
      </c>
      <c r="F377" s="50" t="s">
        <v>706</v>
      </c>
      <c r="G377" s="51" t="s">
        <v>713</v>
      </c>
      <c r="H377" s="50" t="s">
        <v>714</v>
      </c>
      <c r="I377" s="50" t="s">
        <v>14</v>
      </c>
      <c r="J377" s="52">
        <v>80</v>
      </c>
      <c r="K377">
        <v>0.32899999999999996</v>
      </c>
      <c r="L377">
        <f t="shared" si="6"/>
        <v>26.319999999999997</v>
      </c>
      <c r="M377">
        <v>0</v>
      </c>
      <c r="N377" s="56">
        <v>0</v>
      </c>
      <c r="O377" s="55">
        <v>0</v>
      </c>
      <c r="P377" s="54">
        <v>6.5000000000000002E-2</v>
      </c>
      <c r="Q377" s="53">
        <v>5.2</v>
      </c>
    </row>
    <row r="378" spans="1:17">
      <c r="A378">
        <v>3538</v>
      </c>
      <c r="B378">
        <v>13</v>
      </c>
      <c r="C378">
        <v>0</v>
      </c>
      <c r="D378" s="50" t="s">
        <v>704</v>
      </c>
      <c r="E378" s="50" t="s">
        <v>705</v>
      </c>
      <c r="F378" s="50" t="s">
        <v>706</v>
      </c>
      <c r="G378" s="51" t="s">
        <v>673</v>
      </c>
      <c r="H378" s="50" t="s">
        <v>674</v>
      </c>
      <c r="I378" s="50" t="s">
        <v>651</v>
      </c>
      <c r="J378" s="52">
        <v>100</v>
      </c>
      <c r="K378">
        <v>7.7699999999999991E-2</v>
      </c>
      <c r="L378">
        <f t="shared" si="6"/>
        <v>7.77</v>
      </c>
      <c r="M378">
        <v>0</v>
      </c>
      <c r="N378" s="56">
        <v>0</v>
      </c>
      <c r="O378" s="55">
        <v>0</v>
      </c>
      <c r="P378" s="54">
        <v>2E-3</v>
      </c>
      <c r="Q378" s="53">
        <v>0.2</v>
      </c>
    </row>
    <row r="379" spans="1:17">
      <c r="A379">
        <v>3539</v>
      </c>
      <c r="B379">
        <v>13</v>
      </c>
      <c r="C379">
        <v>0</v>
      </c>
      <c r="D379" s="50" t="s">
        <v>704</v>
      </c>
      <c r="E379" s="50" t="s">
        <v>705</v>
      </c>
      <c r="F379" s="50" t="s">
        <v>706</v>
      </c>
      <c r="G379" s="51" t="s">
        <v>715</v>
      </c>
      <c r="H379" s="50" t="s">
        <v>716</v>
      </c>
      <c r="I379" s="50" t="s">
        <v>651</v>
      </c>
      <c r="J379" s="52">
        <v>10</v>
      </c>
      <c r="K379">
        <v>9.0999999999999998E-2</v>
      </c>
      <c r="L379">
        <f t="shared" si="6"/>
        <v>0.90999999999999992</v>
      </c>
      <c r="M379">
        <v>0</v>
      </c>
      <c r="N379" s="56">
        <v>0</v>
      </c>
      <c r="O379" s="55">
        <v>0</v>
      </c>
      <c r="P379" s="54">
        <v>1.48E-3</v>
      </c>
      <c r="Q379" s="53">
        <v>1.4800000000000001E-2</v>
      </c>
    </row>
    <row r="380" spans="1:17">
      <c r="A380">
        <v>3540</v>
      </c>
      <c r="B380">
        <v>13</v>
      </c>
      <c r="C380">
        <v>0</v>
      </c>
      <c r="D380" s="50" t="s">
        <v>704</v>
      </c>
      <c r="E380" s="50" t="s">
        <v>705</v>
      </c>
      <c r="F380" s="50" t="s">
        <v>706</v>
      </c>
      <c r="G380" s="51" t="s">
        <v>717</v>
      </c>
      <c r="H380" s="50" t="s">
        <v>718</v>
      </c>
      <c r="I380" s="50" t="s">
        <v>651</v>
      </c>
      <c r="J380" s="52">
        <v>4</v>
      </c>
      <c r="K380">
        <v>0.59499999999999997</v>
      </c>
      <c r="L380">
        <f t="shared" si="6"/>
        <v>2.38</v>
      </c>
      <c r="M380">
        <v>0</v>
      </c>
      <c r="N380" s="56">
        <v>0</v>
      </c>
      <c r="O380" s="55">
        <v>0</v>
      </c>
      <c r="P380" s="54">
        <v>6.0000000000000001E-3</v>
      </c>
      <c r="Q380" s="53">
        <v>2.4E-2</v>
      </c>
    </row>
    <row r="381" spans="1:17">
      <c r="A381">
        <v>3541</v>
      </c>
      <c r="B381">
        <v>13</v>
      </c>
      <c r="C381">
        <v>0</v>
      </c>
      <c r="D381" s="50" t="s">
        <v>704</v>
      </c>
      <c r="E381" s="50" t="s">
        <v>705</v>
      </c>
      <c r="F381" s="50" t="s">
        <v>706</v>
      </c>
      <c r="G381" s="51" t="s">
        <v>719</v>
      </c>
      <c r="H381" s="50" t="s">
        <v>720</v>
      </c>
      <c r="I381" s="50" t="s">
        <v>651</v>
      </c>
      <c r="J381" s="52">
        <v>12</v>
      </c>
      <c r="K381">
        <v>0.72099999999999997</v>
      </c>
      <c r="L381">
        <f t="shared" si="6"/>
        <v>8.6519999999999992</v>
      </c>
      <c r="M381">
        <v>0</v>
      </c>
      <c r="N381" s="56">
        <v>0</v>
      </c>
      <c r="O381" s="55">
        <v>0</v>
      </c>
      <c r="P381" s="54">
        <v>1.0999999999999999E-2</v>
      </c>
      <c r="Q381" s="53">
        <v>0.13200000000000001</v>
      </c>
    </row>
    <row r="382" spans="1:17">
      <c r="A382">
        <v>3542</v>
      </c>
      <c r="B382">
        <v>13</v>
      </c>
      <c r="C382">
        <v>0</v>
      </c>
      <c r="D382" s="50" t="s">
        <v>704</v>
      </c>
      <c r="E382" s="50" t="s">
        <v>705</v>
      </c>
      <c r="F382" s="50" t="s">
        <v>706</v>
      </c>
      <c r="G382" s="51" t="s">
        <v>721</v>
      </c>
      <c r="H382" s="50" t="s">
        <v>722</v>
      </c>
      <c r="I382" s="50" t="s">
        <v>651</v>
      </c>
      <c r="J382" s="52">
        <v>28</v>
      </c>
      <c r="K382">
        <v>7.4550000000000001</v>
      </c>
      <c r="L382">
        <f t="shared" si="6"/>
        <v>208.74</v>
      </c>
      <c r="M382">
        <v>0</v>
      </c>
      <c r="N382" s="56">
        <v>0</v>
      </c>
      <c r="O382" s="55">
        <v>0</v>
      </c>
      <c r="P382" s="54">
        <v>0.11799999999999999</v>
      </c>
      <c r="Q382" s="53">
        <v>3.3039999999999998</v>
      </c>
    </row>
    <row r="383" spans="1:17">
      <c r="A383">
        <v>3543</v>
      </c>
      <c r="B383">
        <v>13</v>
      </c>
      <c r="C383">
        <v>0</v>
      </c>
      <c r="D383" s="50" t="s">
        <v>704</v>
      </c>
      <c r="E383" s="50" t="s">
        <v>705</v>
      </c>
      <c r="F383" s="50" t="s">
        <v>706</v>
      </c>
      <c r="G383" s="51" t="s">
        <v>723</v>
      </c>
      <c r="H383" s="50" t="s">
        <v>724</v>
      </c>
      <c r="I383" s="50" t="s">
        <v>651</v>
      </c>
      <c r="J383" s="52">
        <v>4</v>
      </c>
      <c r="K383">
        <v>22.414000000000001</v>
      </c>
      <c r="L383">
        <f t="shared" si="6"/>
        <v>89.656000000000006</v>
      </c>
      <c r="M383">
        <v>0</v>
      </c>
      <c r="N383" s="56">
        <v>0</v>
      </c>
      <c r="O383" s="55">
        <v>0</v>
      </c>
      <c r="P383" s="54">
        <v>1.6150500000000001</v>
      </c>
      <c r="Q383" s="53">
        <v>6.4602000000000004</v>
      </c>
    </row>
    <row r="384" spans="1:17">
      <c r="A384">
        <v>3544</v>
      </c>
      <c r="B384">
        <v>13</v>
      </c>
      <c r="C384">
        <v>0</v>
      </c>
      <c r="D384" s="50" t="s">
        <v>704</v>
      </c>
      <c r="E384" s="50" t="s">
        <v>705</v>
      </c>
      <c r="F384" s="50" t="s">
        <v>706</v>
      </c>
      <c r="G384" s="51" t="s">
        <v>725</v>
      </c>
      <c r="H384" s="50" t="s">
        <v>726</v>
      </c>
      <c r="I384" s="50" t="s">
        <v>651</v>
      </c>
      <c r="J384" s="52">
        <v>2</v>
      </c>
      <c r="K384">
        <v>20.376999999999999</v>
      </c>
      <c r="L384">
        <f t="shared" si="6"/>
        <v>40.753999999999998</v>
      </c>
      <c r="M384">
        <v>0</v>
      </c>
      <c r="N384" s="56">
        <v>0</v>
      </c>
      <c r="O384" s="55">
        <v>0</v>
      </c>
      <c r="P384" s="54">
        <v>0.57699999999999996</v>
      </c>
      <c r="Q384" s="53">
        <v>1.1539999999999999</v>
      </c>
    </row>
    <row r="385" spans="1:17">
      <c r="A385">
        <v>3545</v>
      </c>
      <c r="B385">
        <v>13</v>
      </c>
      <c r="C385">
        <v>0</v>
      </c>
      <c r="D385" s="50" t="s">
        <v>704</v>
      </c>
      <c r="E385" s="50" t="s">
        <v>705</v>
      </c>
      <c r="F385" s="50" t="s">
        <v>706</v>
      </c>
      <c r="G385" s="51" t="s">
        <v>727</v>
      </c>
      <c r="H385" s="50" t="s">
        <v>728</v>
      </c>
      <c r="I385" s="50" t="s">
        <v>651</v>
      </c>
      <c r="J385" s="52">
        <v>2</v>
      </c>
      <c r="K385">
        <v>5.613999999999999</v>
      </c>
      <c r="L385">
        <f t="shared" si="6"/>
        <v>11.227999999999998</v>
      </c>
      <c r="M385">
        <v>0</v>
      </c>
      <c r="N385" s="56">
        <v>0</v>
      </c>
      <c r="O385" s="55">
        <v>0</v>
      </c>
      <c r="P385" s="54">
        <v>0.10388</v>
      </c>
      <c r="Q385" s="53">
        <v>0.20776</v>
      </c>
    </row>
    <row r="386" spans="1:17">
      <c r="A386">
        <v>3546</v>
      </c>
      <c r="B386">
        <v>13</v>
      </c>
      <c r="C386">
        <v>0</v>
      </c>
      <c r="D386" s="50" t="s">
        <v>704</v>
      </c>
      <c r="E386" s="50" t="s">
        <v>705</v>
      </c>
      <c r="F386" s="50" t="s">
        <v>706</v>
      </c>
      <c r="G386" s="51" t="s">
        <v>729</v>
      </c>
      <c r="H386" s="50" t="s">
        <v>730</v>
      </c>
      <c r="I386" s="50" t="s">
        <v>651</v>
      </c>
      <c r="J386" s="52">
        <v>32</v>
      </c>
      <c r="K386">
        <v>0.33599999999999997</v>
      </c>
      <c r="L386">
        <f t="shared" si="6"/>
        <v>10.751999999999999</v>
      </c>
      <c r="M386">
        <v>0</v>
      </c>
      <c r="N386" s="56">
        <v>0</v>
      </c>
      <c r="O386" s="55">
        <v>0</v>
      </c>
      <c r="P386" s="54">
        <v>1.0999999999999999E-2</v>
      </c>
      <c r="Q386" s="53">
        <v>0.35199999999999998</v>
      </c>
    </row>
    <row r="387" spans="1:17">
      <c r="A387">
        <v>3547</v>
      </c>
      <c r="B387">
        <v>13</v>
      </c>
      <c r="C387">
        <v>0</v>
      </c>
      <c r="D387" s="50" t="s">
        <v>704</v>
      </c>
      <c r="E387" s="50" t="s">
        <v>705</v>
      </c>
      <c r="F387" s="50" t="s">
        <v>706</v>
      </c>
      <c r="G387" s="51" t="s">
        <v>700</v>
      </c>
      <c r="H387" s="50" t="s">
        <v>701</v>
      </c>
      <c r="I387" s="50" t="s">
        <v>651</v>
      </c>
      <c r="J387" s="52">
        <v>16</v>
      </c>
      <c r="K387">
        <v>6.72</v>
      </c>
      <c r="L387">
        <f t="shared" si="6"/>
        <v>107.52</v>
      </c>
      <c r="M387">
        <v>0</v>
      </c>
      <c r="N387" s="56">
        <v>0</v>
      </c>
      <c r="O387" s="55">
        <v>0</v>
      </c>
      <c r="P387" s="54">
        <v>0.1</v>
      </c>
      <c r="Q387" s="53">
        <v>1.6</v>
      </c>
    </row>
    <row r="388" spans="1:17">
      <c r="A388">
        <v>3548</v>
      </c>
      <c r="B388">
        <v>13</v>
      </c>
      <c r="C388">
        <v>0</v>
      </c>
      <c r="D388" s="50" t="s">
        <v>704</v>
      </c>
      <c r="E388" s="50" t="s">
        <v>705</v>
      </c>
      <c r="F388" s="50" t="s">
        <v>706</v>
      </c>
      <c r="G388" s="51" t="s">
        <v>731</v>
      </c>
      <c r="H388" s="50" t="s">
        <v>732</v>
      </c>
      <c r="I388" s="50" t="s">
        <v>651</v>
      </c>
      <c r="J388" s="52">
        <v>3</v>
      </c>
      <c r="K388">
        <v>12.719000000000001</v>
      </c>
      <c r="L388">
        <f t="shared" si="6"/>
        <v>38.157000000000004</v>
      </c>
      <c r="M388">
        <v>0</v>
      </c>
      <c r="N388" s="56">
        <v>0</v>
      </c>
      <c r="O388" s="55">
        <v>0</v>
      </c>
      <c r="P388" s="54">
        <v>0.55435999999999996</v>
      </c>
      <c r="Q388" s="53">
        <v>1.6630799999999999</v>
      </c>
    </row>
    <row r="389" spans="1:17">
      <c r="A389">
        <v>3549</v>
      </c>
      <c r="B389">
        <v>13</v>
      </c>
      <c r="C389">
        <v>0</v>
      </c>
      <c r="D389" s="50" t="s">
        <v>704</v>
      </c>
      <c r="E389" s="50" t="s">
        <v>705</v>
      </c>
      <c r="F389" s="50" t="s">
        <v>706</v>
      </c>
      <c r="G389" s="51" t="s">
        <v>655</v>
      </c>
      <c r="H389" s="50" t="s">
        <v>656</v>
      </c>
      <c r="I389" s="50" t="s">
        <v>651</v>
      </c>
      <c r="J389" s="52">
        <v>9</v>
      </c>
      <c r="K389">
        <v>6.8109999999999999</v>
      </c>
      <c r="L389">
        <f t="shared" si="6"/>
        <v>61.298999999999999</v>
      </c>
      <c r="M389">
        <v>0</v>
      </c>
      <c r="N389" s="56">
        <v>0</v>
      </c>
      <c r="O389" s="55">
        <v>0</v>
      </c>
      <c r="P389" s="54">
        <v>0.2</v>
      </c>
      <c r="Q389" s="53">
        <v>1.8</v>
      </c>
    </row>
    <row r="390" spans="1:17">
      <c r="A390">
        <v>3550</v>
      </c>
      <c r="B390">
        <v>13</v>
      </c>
      <c r="C390">
        <v>0</v>
      </c>
      <c r="D390" s="50" t="s">
        <v>704</v>
      </c>
      <c r="E390" s="50" t="s">
        <v>705</v>
      </c>
      <c r="F390" s="50" t="s">
        <v>706</v>
      </c>
      <c r="G390" s="51" t="s">
        <v>733</v>
      </c>
      <c r="H390" s="50" t="s">
        <v>734</v>
      </c>
      <c r="I390" s="50" t="s">
        <v>651</v>
      </c>
      <c r="J390" s="52">
        <v>2</v>
      </c>
      <c r="K390">
        <v>1.9109999999999998</v>
      </c>
      <c r="L390">
        <f t="shared" si="6"/>
        <v>3.8219999999999996</v>
      </c>
      <c r="M390">
        <v>0</v>
      </c>
      <c r="N390" s="56">
        <v>0</v>
      </c>
      <c r="O390" s="55">
        <v>0</v>
      </c>
      <c r="P390" s="54">
        <v>7.9000000000000001E-2</v>
      </c>
      <c r="Q390" s="53">
        <v>0.158</v>
      </c>
    </row>
    <row r="391" spans="1:17">
      <c r="A391">
        <v>3551</v>
      </c>
      <c r="B391">
        <v>13</v>
      </c>
      <c r="C391">
        <v>0</v>
      </c>
      <c r="D391" s="50" t="s">
        <v>735</v>
      </c>
      <c r="E391" s="50" t="s">
        <v>705</v>
      </c>
      <c r="F391" s="50" t="s">
        <v>706</v>
      </c>
      <c r="G391" s="51" t="s">
        <v>736</v>
      </c>
      <c r="H391" s="50" t="s">
        <v>737</v>
      </c>
      <c r="I391" s="50" t="s">
        <v>651</v>
      </c>
      <c r="J391" s="52">
        <v>2</v>
      </c>
      <c r="K391">
        <v>51.576000000000001</v>
      </c>
      <c r="L391">
        <f t="shared" si="6"/>
        <v>103.152</v>
      </c>
      <c r="M391">
        <v>0</v>
      </c>
      <c r="N391" s="56">
        <v>0</v>
      </c>
      <c r="O391" s="55">
        <v>0</v>
      </c>
      <c r="P391" s="54">
        <v>2.044</v>
      </c>
      <c r="Q391" s="53">
        <v>4.0880000000000001</v>
      </c>
    </row>
    <row r="392" spans="1:17">
      <c r="A392">
        <v>3552</v>
      </c>
      <c r="B392">
        <v>13</v>
      </c>
      <c r="C392">
        <v>0</v>
      </c>
      <c r="D392" s="50" t="s">
        <v>704</v>
      </c>
      <c r="E392" s="50" t="s">
        <v>705</v>
      </c>
      <c r="F392" s="50" t="s">
        <v>706</v>
      </c>
      <c r="G392" s="51" t="s">
        <v>738</v>
      </c>
      <c r="H392" s="50" t="s">
        <v>739</v>
      </c>
      <c r="I392" s="50" t="s">
        <v>651</v>
      </c>
      <c r="J392" s="52">
        <v>2</v>
      </c>
      <c r="K392">
        <v>8.0709999999999997</v>
      </c>
      <c r="L392">
        <f t="shared" si="6"/>
        <v>16.141999999999999</v>
      </c>
      <c r="M392">
        <v>0</v>
      </c>
      <c r="N392" s="56">
        <v>0</v>
      </c>
      <c r="O392" s="55">
        <v>0</v>
      </c>
      <c r="P392" s="54">
        <v>6.8000000000000005E-2</v>
      </c>
      <c r="Q392" s="53">
        <v>0.13600000000000001</v>
      </c>
    </row>
    <row r="393" spans="1:17">
      <c r="A393">
        <v>3553</v>
      </c>
      <c r="B393">
        <v>13</v>
      </c>
      <c r="C393">
        <v>0</v>
      </c>
      <c r="D393" s="50" t="s">
        <v>704</v>
      </c>
      <c r="E393" s="50" t="s">
        <v>705</v>
      </c>
      <c r="F393" s="50" t="s">
        <v>706</v>
      </c>
      <c r="G393" s="51" t="s">
        <v>702</v>
      </c>
      <c r="H393" s="50" t="s">
        <v>703</v>
      </c>
      <c r="I393" s="50" t="s">
        <v>651</v>
      </c>
      <c r="J393" s="52">
        <v>11</v>
      </c>
      <c r="K393">
        <v>2.1839999999999997</v>
      </c>
      <c r="L393">
        <f t="shared" si="6"/>
        <v>24.023999999999997</v>
      </c>
      <c r="M393">
        <v>0</v>
      </c>
      <c r="N393" s="56">
        <v>0</v>
      </c>
      <c r="O393" s="55">
        <v>0</v>
      </c>
      <c r="P393" s="54">
        <v>5.2999999999999999E-2</v>
      </c>
      <c r="Q393" s="53">
        <v>0.58299999999999996</v>
      </c>
    </row>
    <row r="394" spans="1:17">
      <c r="A394">
        <v>3554</v>
      </c>
      <c r="B394">
        <v>13</v>
      </c>
      <c r="C394">
        <v>0</v>
      </c>
      <c r="D394" s="50" t="s">
        <v>704</v>
      </c>
      <c r="E394" s="50" t="s">
        <v>705</v>
      </c>
      <c r="F394" s="50" t="s">
        <v>706</v>
      </c>
      <c r="G394" s="51" t="s">
        <v>740</v>
      </c>
      <c r="H394" s="50" t="s">
        <v>741</v>
      </c>
      <c r="I394" s="50" t="s">
        <v>651</v>
      </c>
      <c r="J394" s="52">
        <v>10</v>
      </c>
      <c r="K394">
        <v>0.48299999999999993</v>
      </c>
      <c r="L394">
        <f t="shared" si="6"/>
        <v>4.8299999999999992</v>
      </c>
      <c r="M394">
        <v>0</v>
      </c>
      <c r="N394" s="56">
        <v>0</v>
      </c>
      <c r="O394" s="55">
        <v>0</v>
      </c>
      <c r="P394" s="54">
        <v>9.7999999999999997E-3</v>
      </c>
      <c r="Q394" s="53">
        <v>9.8000000000000004E-2</v>
      </c>
    </row>
    <row r="395" spans="1:17">
      <c r="A395">
        <v>3555</v>
      </c>
      <c r="B395">
        <v>13</v>
      </c>
      <c r="C395">
        <v>0</v>
      </c>
      <c r="D395" s="50" t="s">
        <v>704</v>
      </c>
      <c r="E395" s="50" t="s">
        <v>705</v>
      </c>
      <c r="F395" s="50" t="s">
        <v>706</v>
      </c>
      <c r="G395" s="51" t="s">
        <v>742</v>
      </c>
      <c r="H395" s="50" t="s">
        <v>743</v>
      </c>
      <c r="I395" s="50" t="s">
        <v>651</v>
      </c>
      <c r="J395" s="52">
        <v>28</v>
      </c>
      <c r="K395">
        <v>0.308</v>
      </c>
      <c r="L395">
        <f t="shared" si="6"/>
        <v>8.6240000000000006</v>
      </c>
      <c r="M395">
        <v>0</v>
      </c>
      <c r="N395" s="56">
        <v>0</v>
      </c>
      <c r="O395" s="55">
        <v>0</v>
      </c>
      <c r="P395" s="54">
        <v>8.0000000000000002E-3</v>
      </c>
      <c r="Q395" s="53">
        <v>0.224</v>
      </c>
    </row>
    <row r="396" spans="1:17">
      <c r="A396">
        <v>3556</v>
      </c>
      <c r="B396">
        <v>13</v>
      </c>
      <c r="C396">
        <v>0</v>
      </c>
      <c r="D396" s="50" t="s">
        <v>704</v>
      </c>
      <c r="E396" s="50" t="s">
        <v>705</v>
      </c>
      <c r="F396" s="50" t="s">
        <v>706</v>
      </c>
      <c r="G396" s="51" t="s">
        <v>742</v>
      </c>
      <c r="H396" s="50" t="s">
        <v>743</v>
      </c>
      <c r="I396" s="50" t="s">
        <v>651</v>
      </c>
      <c r="J396" s="52">
        <v>84</v>
      </c>
      <c r="K396">
        <v>0.308</v>
      </c>
      <c r="L396">
        <f t="shared" si="6"/>
        <v>25.872</v>
      </c>
      <c r="M396">
        <v>0</v>
      </c>
      <c r="N396" s="56">
        <v>0</v>
      </c>
      <c r="O396" s="55">
        <v>0</v>
      </c>
      <c r="P396" s="54">
        <v>8.0000000000000002E-3</v>
      </c>
      <c r="Q396" s="53">
        <v>0.67200000000000004</v>
      </c>
    </row>
    <row r="397" spans="1:17">
      <c r="A397">
        <v>3557</v>
      </c>
      <c r="B397">
        <v>13</v>
      </c>
      <c r="C397">
        <v>0</v>
      </c>
      <c r="D397" s="50" t="s">
        <v>704</v>
      </c>
      <c r="E397" s="50" t="s">
        <v>705</v>
      </c>
      <c r="F397" s="50" t="s">
        <v>706</v>
      </c>
      <c r="G397" s="51" t="s">
        <v>744</v>
      </c>
      <c r="H397" s="50" t="s">
        <v>745</v>
      </c>
      <c r="I397" s="50" t="s">
        <v>651</v>
      </c>
      <c r="J397" s="52">
        <v>2</v>
      </c>
      <c r="K397">
        <v>3.0589999999999997</v>
      </c>
      <c r="L397">
        <f t="shared" si="6"/>
        <v>6.1179999999999994</v>
      </c>
      <c r="M397">
        <v>0</v>
      </c>
      <c r="N397" s="56">
        <v>0</v>
      </c>
      <c r="O397" s="55">
        <v>0</v>
      </c>
      <c r="P397" s="54">
        <v>0.436</v>
      </c>
      <c r="Q397" s="53">
        <v>0.872</v>
      </c>
    </row>
    <row r="398" spans="1:17">
      <c r="A398">
        <v>3558</v>
      </c>
      <c r="B398">
        <v>13</v>
      </c>
      <c r="C398">
        <v>0</v>
      </c>
      <c r="D398" s="50" t="s">
        <v>704</v>
      </c>
      <c r="E398" s="50" t="s">
        <v>705</v>
      </c>
      <c r="F398" s="50" t="s">
        <v>706</v>
      </c>
      <c r="G398" s="51" t="s">
        <v>746</v>
      </c>
      <c r="H398" s="50" t="s">
        <v>747</v>
      </c>
      <c r="I398" s="50" t="s">
        <v>651</v>
      </c>
      <c r="J398" s="52">
        <v>2</v>
      </c>
      <c r="K398">
        <v>34.552</v>
      </c>
      <c r="L398">
        <f t="shared" si="6"/>
        <v>69.103999999999999</v>
      </c>
      <c r="M398">
        <v>0</v>
      </c>
      <c r="N398" s="56">
        <v>0</v>
      </c>
      <c r="O398" s="55">
        <v>0</v>
      </c>
      <c r="P398" s="54">
        <v>1.1140000000000001</v>
      </c>
      <c r="Q398" s="53">
        <v>2.2280000000000002</v>
      </c>
    </row>
    <row r="399" spans="1:17">
      <c r="A399">
        <v>3559</v>
      </c>
      <c r="B399">
        <v>13</v>
      </c>
      <c r="C399">
        <v>0</v>
      </c>
      <c r="D399" s="50" t="s">
        <v>704</v>
      </c>
      <c r="E399" s="50" t="s">
        <v>705</v>
      </c>
      <c r="F399" s="50" t="s">
        <v>706</v>
      </c>
      <c r="G399" s="51" t="s">
        <v>748</v>
      </c>
      <c r="H399" s="50" t="s">
        <v>749</v>
      </c>
      <c r="I399" s="50" t="s">
        <v>651</v>
      </c>
      <c r="J399" s="52">
        <v>6</v>
      </c>
      <c r="K399">
        <v>3.4229999999999996</v>
      </c>
      <c r="L399">
        <f t="shared" si="6"/>
        <v>20.537999999999997</v>
      </c>
      <c r="M399">
        <v>0</v>
      </c>
      <c r="N399" s="56">
        <v>0</v>
      </c>
      <c r="O399" s="55">
        <v>0</v>
      </c>
      <c r="P399" s="54">
        <v>2.5999999999999999E-2</v>
      </c>
      <c r="Q399" s="53">
        <v>0.156</v>
      </c>
    </row>
    <row r="400" spans="1:17">
      <c r="A400">
        <v>3560</v>
      </c>
      <c r="B400">
        <v>13</v>
      </c>
      <c r="C400">
        <v>0</v>
      </c>
      <c r="D400" s="50" t="s">
        <v>735</v>
      </c>
      <c r="E400" s="50" t="s">
        <v>705</v>
      </c>
      <c r="F400" s="50" t="s">
        <v>706</v>
      </c>
      <c r="G400" s="51" t="s">
        <v>750</v>
      </c>
      <c r="H400" s="50" t="s">
        <v>751</v>
      </c>
      <c r="I400" s="50" t="s">
        <v>651</v>
      </c>
      <c r="J400" s="52">
        <v>1</v>
      </c>
      <c r="K400">
        <v>1.2669999999999999</v>
      </c>
      <c r="L400">
        <f t="shared" si="6"/>
        <v>1.2669999999999999</v>
      </c>
      <c r="M400">
        <v>0</v>
      </c>
      <c r="N400" s="56">
        <v>0</v>
      </c>
      <c r="O400" s="55">
        <v>0</v>
      </c>
      <c r="P400" s="54">
        <v>0.17399999999999999</v>
      </c>
      <c r="Q400" s="53">
        <v>0.17399999999999999</v>
      </c>
    </row>
    <row r="401" spans="1:17">
      <c r="A401">
        <v>3561</v>
      </c>
      <c r="B401">
        <v>13</v>
      </c>
      <c r="C401">
        <v>0</v>
      </c>
      <c r="D401" s="50" t="s">
        <v>704</v>
      </c>
      <c r="E401" s="50" t="s">
        <v>705</v>
      </c>
      <c r="F401" s="50" t="s">
        <v>706</v>
      </c>
      <c r="G401" s="51" t="s">
        <v>752</v>
      </c>
      <c r="H401" s="50" t="s">
        <v>753</v>
      </c>
      <c r="I401" s="50" t="s">
        <v>651</v>
      </c>
      <c r="J401" s="52">
        <v>100</v>
      </c>
      <c r="K401">
        <v>0.52499999999999991</v>
      </c>
      <c r="L401">
        <f t="shared" si="6"/>
        <v>52.499999999999993</v>
      </c>
      <c r="M401">
        <v>0</v>
      </c>
      <c r="N401" s="56">
        <v>0</v>
      </c>
      <c r="O401" s="55">
        <v>0</v>
      </c>
      <c r="P401" s="54">
        <v>0.8</v>
      </c>
      <c r="Q401" s="53">
        <v>80</v>
      </c>
    </row>
    <row r="402" spans="1:17">
      <c r="A402">
        <v>3562</v>
      </c>
      <c r="B402">
        <v>13</v>
      </c>
      <c r="C402">
        <v>0</v>
      </c>
      <c r="D402" s="50" t="s">
        <v>704</v>
      </c>
      <c r="E402" s="50" t="s">
        <v>705</v>
      </c>
      <c r="F402" s="50" t="s">
        <v>706</v>
      </c>
      <c r="G402" s="51" t="s">
        <v>754</v>
      </c>
      <c r="H402" s="50" t="s">
        <v>755</v>
      </c>
      <c r="I402" s="50" t="s">
        <v>651</v>
      </c>
      <c r="J402" s="52">
        <v>1</v>
      </c>
      <c r="K402">
        <v>3.8499999999999996</v>
      </c>
      <c r="L402">
        <f t="shared" si="6"/>
        <v>3.8499999999999996</v>
      </c>
      <c r="M402">
        <v>0</v>
      </c>
      <c r="N402" s="56">
        <v>0</v>
      </c>
      <c r="O402" s="55">
        <v>0</v>
      </c>
      <c r="P402" s="54">
        <v>0.245</v>
      </c>
      <c r="Q402" s="53">
        <v>0.245</v>
      </c>
    </row>
    <row r="403" spans="1:17">
      <c r="A403">
        <v>3563</v>
      </c>
      <c r="B403">
        <v>13</v>
      </c>
      <c r="C403">
        <v>0</v>
      </c>
      <c r="D403" s="50" t="s">
        <v>704</v>
      </c>
      <c r="E403" s="50" t="s">
        <v>705</v>
      </c>
      <c r="F403" s="50" t="s">
        <v>706</v>
      </c>
      <c r="G403" s="51" t="s">
        <v>756</v>
      </c>
      <c r="H403" s="50" t="s">
        <v>757</v>
      </c>
      <c r="I403" s="50" t="s">
        <v>687</v>
      </c>
      <c r="J403" s="52">
        <v>10</v>
      </c>
      <c r="K403">
        <v>0.308</v>
      </c>
      <c r="L403">
        <f t="shared" si="6"/>
        <v>3.08</v>
      </c>
      <c r="M403">
        <v>0</v>
      </c>
      <c r="N403" s="56">
        <v>0</v>
      </c>
      <c r="O403" s="55">
        <v>0</v>
      </c>
      <c r="P403" s="54">
        <v>2.4E-2</v>
      </c>
      <c r="Q403" s="53">
        <v>0.24</v>
      </c>
    </row>
    <row r="404" spans="1:17">
      <c r="A404">
        <v>3564</v>
      </c>
      <c r="B404">
        <v>13</v>
      </c>
      <c r="C404">
        <v>0</v>
      </c>
      <c r="D404" s="50" t="s">
        <v>704</v>
      </c>
      <c r="E404" s="50" t="s">
        <v>705</v>
      </c>
      <c r="F404" s="50" t="s">
        <v>706</v>
      </c>
      <c r="G404" s="51" t="s">
        <v>758</v>
      </c>
      <c r="H404" s="50" t="s">
        <v>759</v>
      </c>
      <c r="I404" s="50" t="s">
        <v>651</v>
      </c>
      <c r="J404" s="52">
        <v>3</v>
      </c>
      <c r="K404">
        <v>6.3979999999999997</v>
      </c>
      <c r="L404">
        <f t="shared" si="6"/>
        <v>19.193999999999999</v>
      </c>
      <c r="M404">
        <v>0</v>
      </c>
      <c r="N404" s="56">
        <v>0</v>
      </c>
      <c r="O404" s="55">
        <v>0</v>
      </c>
      <c r="P404" s="54">
        <v>0.25800000000000001</v>
      </c>
      <c r="Q404" s="53">
        <v>0.77400000000000002</v>
      </c>
    </row>
    <row r="405" spans="1:17">
      <c r="A405">
        <v>3565</v>
      </c>
      <c r="B405">
        <v>13</v>
      </c>
      <c r="C405">
        <v>0</v>
      </c>
      <c r="D405" s="50" t="s">
        <v>704</v>
      </c>
      <c r="E405" s="50" t="s">
        <v>705</v>
      </c>
      <c r="F405" s="50" t="s">
        <v>706</v>
      </c>
      <c r="G405" s="51" t="s">
        <v>760</v>
      </c>
      <c r="H405" s="50" t="s">
        <v>761</v>
      </c>
      <c r="I405" s="50" t="s">
        <v>651</v>
      </c>
      <c r="J405" s="52">
        <v>3</v>
      </c>
      <c r="K405">
        <v>0.82599999999999996</v>
      </c>
      <c r="L405">
        <f t="shared" si="6"/>
        <v>2.4779999999999998</v>
      </c>
      <c r="M405">
        <v>0</v>
      </c>
      <c r="N405" s="56">
        <v>0</v>
      </c>
      <c r="O405" s="55">
        <v>0</v>
      </c>
      <c r="P405" s="54">
        <v>9.2499999999999999E-2</v>
      </c>
      <c r="Q405" s="53">
        <v>0.27749999999999997</v>
      </c>
    </row>
    <row r="406" spans="1:17">
      <c r="A406">
        <v>3566</v>
      </c>
      <c r="B406">
        <v>13</v>
      </c>
      <c r="C406">
        <v>0</v>
      </c>
      <c r="D406" s="50" t="s">
        <v>704</v>
      </c>
      <c r="E406" s="50" t="s">
        <v>705</v>
      </c>
      <c r="F406" s="50" t="s">
        <v>706</v>
      </c>
      <c r="G406" s="51" t="s">
        <v>762</v>
      </c>
      <c r="H406" s="50" t="s">
        <v>763</v>
      </c>
      <c r="I406" s="50" t="s">
        <v>651</v>
      </c>
      <c r="J406" s="52">
        <v>10</v>
      </c>
      <c r="K406">
        <v>0.161</v>
      </c>
      <c r="L406">
        <f t="shared" si="6"/>
        <v>1.61</v>
      </c>
      <c r="M406">
        <v>0</v>
      </c>
      <c r="N406" s="56">
        <v>0</v>
      </c>
      <c r="O406" s="55">
        <v>0</v>
      </c>
      <c r="P406" s="54">
        <v>8.0000000000000002E-3</v>
      </c>
      <c r="Q406" s="53">
        <v>0.08</v>
      </c>
    </row>
    <row r="407" spans="1:17">
      <c r="A407">
        <v>3567</v>
      </c>
      <c r="B407">
        <v>13</v>
      </c>
      <c r="C407">
        <v>0</v>
      </c>
      <c r="D407" s="50" t="s">
        <v>704</v>
      </c>
      <c r="E407" s="50" t="s">
        <v>705</v>
      </c>
      <c r="F407" s="50" t="s">
        <v>706</v>
      </c>
      <c r="G407" s="51" t="s">
        <v>764</v>
      </c>
      <c r="H407" s="50" t="s">
        <v>765</v>
      </c>
      <c r="I407" s="50" t="s">
        <v>651</v>
      </c>
      <c r="J407" s="52">
        <v>40</v>
      </c>
      <c r="K407">
        <v>0.65100000000000002</v>
      </c>
      <c r="L407">
        <f t="shared" si="6"/>
        <v>26.04</v>
      </c>
      <c r="M407">
        <v>0</v>
      </c>
      <c r="N407" s="56">
        <v>0</v>
      </c>
      <c r="O407" s="55">
        <v>0</v>
      </c>
      <c r="P407" s="54">
        <v>8.0000000000000002E-3</v>
      </c>
      <c r="Q407" s="53">
        <v>0.32</v>
      </c>
    </row>
    <row r="408" spans="1:17">
      <c r="A408">
        <v>3568</v>
      </c>
      <c r="B408">
        <v>13</v>
      </c>
      <c r="C408">
        <v>0</v>
      </c>
      <c r="D408" s="50" t="s">
        <v>704</v>
      </c>
      <c r="E408" s="50" t="s">
        <v>705</v>
      </c>
      <c r="F408" s="50" t="s">
        <v>706</v>
      </c>
      <c r="G408" s="51" t="s">
        <v>766</v>
      </c>
      <c r="H408" s="50" t="s">
        <v>767</v>
      </c>
      <c r="I408" s="50" t="s">
        <v>651</v>
      </c>
      <c r="J408" s="52">
        <v>20</v>
      </c>
      <c r="K408">
        <v>0.13999999999999999</v>
      </c>
      <c r="L408">
        <f t="shared" si="6"/>
        <v>2.8</v>
      </c>
      <c r="M408">
        <v>0</v>
      </c>
      <c r="N408" s="56">
        <v>0</v>
      </c>
      <c r="O408" s="55">
        <v>0</v>
      </c>
      <c r="P408" s="54">
        <v>2E-3</v>
      </c>
      <c r="Q408" s="53">
        <v>0.04</v>
      </c>
    </row>
    <row r="409" spans="1:17">
      <c r="A409">
        <v>3569</v>
      </c>
      <c r="B409">
        <v>13</v>
      </c>
      <c r="C409">
        <v>0</v>
      </c>
      <c r="D409" s="50" t="s">
        <v>768</v>
      </c>
      <c r="E409" s="50" t="s">
        <v>769</v>
      </c>
      <c r="F409" s="50" t="s">
        <v>770</v>
      </c>
      <c r="G409" s="51" t="s">
        <v>771</v>
      </c>
      <c r="H409" s="50" t="s">
        <v>772</v>
      </c>
      <c r="I409" s="50" t="s">
        <v>651</v>
      </c>
      <c r="J409" s="52">
        <v>80</v>
      </c>
      <c r="K409">
        <v>0.26599999999999996</v>
      </c>
      <c r="L409">
        <f t="shared" si="6"/>
        <v>21.279999999999998</v>
      </c>
      <c r="M409">
        <v>0</v>
      </c>
      <c r="N409" s="56">
        <v>0</v>
      </c>
      <c r="O409" s="55">
        <v>0</v>
      </c>
      <c r="P409" s="54">
        <v>3.8300000000000001E-2</v>
      </c>
      <c r="Q409" s="53">
        <v>3.0640000000000001</v>
      </c>
    </row>
    <row r="410" spans="1:17">
      <c r="A410">
        <v>3570</v>
      </c>
      <c r="B410">
        <v>13</v>
      </c>
      <c r="C410">
        <v>0</v>
      </c>
      <c r="D410" s="50" t="s">
        <v>768</v>
      </c>
      <c r="E410" s="50" t="s">
        <v>769</v>
      </c>
      <c r="F410" s="50" t="s">
        <v>770</v>
      </c>
      <c r="G410" s="51" t="s">
        <v>773</v>
      </c>
      <c r="H410" s="50" t="s">
        <v>774</v>
      </c>
      <c r="I410" s="50" t="s">
        <v>651</v>
      </c>
      <c r="J410" s="52">
        <v>4</v>
      </c>
      <c r="K410">
        <v>0.60199999999999998</v>
      </c>
      <c r="L410">
        <f t="shared" si="6"/>
        <v>2.4079999999999999</v>
      </c>
      <c r="M410">
        <v>0</v>
      </c>
      <c r="N410" s="56">
        <v>0</v>
      </c>
      <c r="O410" s="55">
        <v>0</v>
      </c>
      <c r="P410" s="54">
        <v>9.9000000000000005E-2</v>
      </c>
      <c r="Q410" s="53">
        <v>0.39600000000000002</v>
      </c>
    </row>
    <row r="411" spans="1:17">
      <c r="A411">
        <v>3571</v>
      </c>
      <c r="B411">
        <v>13</v>
      </c>
      <c r="C411">
        <v>0</v>
      </c>
      <c r="D411" s="50" t="s">
        <v>768</v>
      </c>
      <c r="E411" s="50" t="s">
        <v>769</v>
      </c>
      <c r="F411" s="50" t="s">
        <v>770</v>
      </c>
      <c r="G411" s="51" t="s">
        <v>775</v>
      </c>
      <c r="H411" s="50" t="s">
        <v>776</v>
      </c>
      <c r="I411" s="50" t="s">
        <v>651</v>
      </c>
      <c r="J411" s="52">
        <v>20</v>
      </c>
      <c r="K411">
        <v>0.63700000000000001</v>
      </c>
      <c r="L411">
        <f t="shared" si="6"/>
        <v>12.74</v>
      </c>
      <c r="M411">
        <v>0</v>
      </c>
      <c r="N411" s="56">
        <v>0</v>
      </c>
      <c r="O411" s="55">
        <v>0</v>
      </c>
      <c r="P411" s="54">
        <v>0.1149</v>
      </c>
      <c r="Q411" s="53">
        <v>2.298</v>
      </c>
    </row>
    <row r="412" spans="1:17">
      <c r="A412">
        <v>3572</v>
      </c>
      <c r="B412">
        <v>13</v>
      </c>
      <c r="C412">
        <v>0</v>
      </c>
      <c r="D412" s="50" t="s">
        <v>768</v>
      </c>
      <c r="E412" s="50" t="s">
        <v>769</v>
      </c>
      <c r="F412" s="50" t="s">
        <v>770</v>
      </c>
      <c r="G412" s="51" t="s">
        <v>777</v>
      </c>
      <c r="H412" s="50" t="s">
        <v>778</v>
      </c>
      <c r="I412" s="50" t="s">
        <v>651</v>
      </c>
      <c r="J412" s="52">
        <v>12</v>
      </c>
      <c r="K412">
        <v>0.749</v>
      </c>
      <c r="L412">
        <f t="shared" si="6"/>
        <v>8.9879999999999995</v>
      </c>
      <c r="M412">
        <v>0</v>
      </c>
      <c r="N412" s="56">
        <v>0</v>
      </c>
      <c r="O412" s="55">
        <v>0</v>
      </c>
      <c r="P412" s="54">
        <v>0.14000000000000001</v>
      </c>
      <c r="Q412" s="53">
        <v>1.6800000000000002</v>
      </c>
    </row>
    <row r="413" spans="1:17">
      <c r="A413">
        <v>3573</v>
      </c>
      <c r="B413">
        <v>13</v>
      </c>
      <c r="C413">
        <v>0</v>
      </c>
      <c r="D413" s="50" t="s">
        <v>768</v>
      </c>
      <c r="E413" s="50" t="s">
        <v>769</v>
      </c>
      <c r="F413" s="50" t="s">
        <v>770</v>
      </c>
      <c r="G413" s="51" t="s">
        <v>779</v>
      </c>
      <c r="H413" s="50" t="s">
        <v>780</v>
      </c>
      <c r="I413" s="50" t="s">
        <v>651</v>
      </c>
      <c r="J413" s="52">
        <v>12</v>
      </c>
      <c r="K413">
        <v>0.75600000000000001</v>
      </c>
      <c r="L413">
        <f t="shared" si="6"/>
        <v>9.0719999999999992</v>
      </c>
      <c r="M413">
        <v>0</v>
      </c>
      <c r="N413" s="56">
        <v>0</v>
      </c>
      <c r="O413" s="55">
        <v>0</v>
      </c>
      <c r="P413" s="54">
        <v>0.12839999999999999</v>
      </c>
      <c r="Q413" s="53">
        <v>1.5407999999999999</v>
      </c>
    </row>
    <row r="414" spans="1:17">
      <c r="A414">
        <v>3574</v>
      </c>
      <c r="B414">
        <v>13</v>
      </c>
      <c r="C414">
        <v>0</v>
      </c>
      <c r="D414" s="50" t="s">
        <v>768</v>
      </c>
      <c r="E414" s="50" t="s">
        <v>769</v>
      </c>
      <c r="F414" s="50" t="s">
        <v>770</v>
      </c>
      <c r="G414" s="51" t="s">
        <v>781</v>
      </c>
      <c r="H414" s="50" t="s">
        <v>782</v>
      </c>
      <c r="I414" s="50" t="s">
        <v>651</v>
      </c>
      <c r="J414" s="52">
        <v>10</v>
      </c>
      <c r="K414">
        <v>0.21</v>
      </c>
      <c r="L414">
        <f t="shared" si="6"/>
        <v>2.1</v>
      </c>
      <c r="M414">
        <v>0</v>
      </c>
      <c r="N414" s="56">
        <v>0</v>
      </c>
      <c r="O414" s="55">
        <v>0</v>
      </c>
      <c r="P414" s="54">
        <v>1.107E-2</v>
      </c>
      <c r="Q414" s="53">
        <v>0.11069999999999999</v>
      </c>
    </row>
    <row r="415" spans="1:17">
      <c r="A415">
        <v>3575</v>
      </c>
      <c r="B415">
        <v>13</v>
      </c>
      <c r="C415">
        <v>0</v>
      </c>
      <c r="D415" s="50" t="s">
        <v>768</v>
      </c>
      <c r="E415" s="50" t="s">
        <v>769</v>
      </c>
      <c r="F415" s="50" t="s">
        <v>770</v>
      </c>
      <c r="G415" s="51" t="s">
        <v>783</v>
      </c>
      <c r="H415" s="50" t="s">
        <v>784</v>
      </c>
      <c r="I415" s="50" t="s">
        <v>651</v>
      </c>
      <c r="J415" s="52">
        <v>10</v>
      </c>
      <c r="K415">
        <v>0.21</v>
      </c>
      <c r="L415">
        <f t="shared" ref="L415:L478" si="7">J415*K415</f>
        <v>2.1</v>
      </c>
      <c r="M415">
        <v>0</v>
      </c>
      <c r="N415" s="56">
        <v>0</v>
      </c>
      <c r="O415" s="55">
        <v>0</v>
      </c>
      <c r="P415" s="54">
        <v>1.107E-2</v>
      </c>
      <c r="Q415" s="53">
        <v>0.11069999999999999</v>
      </c>
    </row>
    <row r="416" spans="1:17">
      <c r="A416">
        <v>3576</v>
      </c>
      <c r="B416">
        <v>13</v>
      </c>
      <c r="C416">
        <v>0</v>
      </c>
      <c r="D416" s="50" t="s">
        <v>768</v>
      </c>
      <c r="E416" s="50" t="s">
        <v>769</v>
      </c>
      <c r="F416" s="50" t="s">
        <v>770</v>
      </c>
      <c r="G416" s="51" t="s">
        <v>785</v>
      </c>
      <c r="H416" s="50" t="s">
        <v>786</v>
      </c>
      <c r="I416" s="50" t="s">
        <v>651</v>
      </c>
      <c r="J416" s="52">
        <v>10</v>
      </c>
      <c r="K416">
        <v>0.68599999999999994</v>
      </c>
      <c r="L416">
        <f t="shared" si="7"/>
        <v>6.8599999999999994</v>
      </c>
      <c r="M416">
        <v>0</v>
      </c>
      <c r="N416" s="56">
        <v>0</v>
      </c>
      <c r="O416" s="55">
        <v>0</v>
      </c>
      <c r="P416" s="54">
        <v>0.11075</v>
      </c>
      <c r="Q416" s="53">
        <v>1.1074999999999999</v>
      </c>
    </row>
    <row r="417" spans="1:17">
      <c r="A417">
        <v>3577</v>
      </c>
      <c r="B417">
        <v>13</v>
      </c>
      <c r="C417">
        <v>0</v>
      </c>
      <c r="D417" s="50" t="s">
        <v>768</v>
      </c>
      <c r="E417" s="50" t="s">
        <v>769</v>
      </c>
      <c r="F417" s="50" t="s">
        <v>770</v>
      </c>
      <c r="G417" s="51" t="s">
        <v>787</v>
      </c>
      <c r="H417" s="50" t="s">
        <v>788</v>
      </c>
      <c r="I417" s="50" t="s">
        <v>14</v>
      </c>
      <c r="J417" s="52">
        <v>200</v>
      </c>
      <c r="K417">
        <v>0.19600000000000001</v>
      </c>
      <c r="L417">
        <f t="shared" si="7"/>
        <v>39.200000000000003</v>
      </c>
      <c r="M417">
        <v>0</v>
      </c>
      <c r="N417" s="56">
        <v>0</v>
      </c>
      <c r="O417" s="55">
        <v>0</v>
      </c>
      <c r="P417" s="54">
        <v>0.05</v>
      </c>
      <c r="Q417" s="53">
        <v>10</v>
      </c>
    </row>
    <row r="418" spans="1:17">
      <c r="A418">
        <v>3578</v>
      </c>
      <c r="B418">
        <v>13</v>
      </c>
      <c r="C418">
        <v>0</v>
      </c>
      <c r="D418" s="50" t="s">
        <v>768</v>
      </c>
      <c r="E418" s="50" t="s">
        <v>769</v>
      </c>
      <c r="F418" s="50" t="s">
        <v>770</v>
      </c>
      <c r="G418" s="51" t="s">
        <v>789</v>
      </c>
      <c r="H418" s="50" t="s">
        <v>790</v>
      </c>
      <c r="I418" s="50" t="s">
        <v>14</v>
      </c>
      <c r="J418" s="52">
        <v>160</v>
      </c>
      <c r="K418">
        <v>0.29399999999999998</v>
      </c>
      <c r="L418">
        <f t="shared" si="7"/>
        <v>47.04</v>
      </c>
      <c r="M418">
        <v>0</v>
      </c>
      <c r="N418" s="56">
        <v>0</v>
      </c>
      <c r="O418" s="55">
        <v>0</v>
      </c>
      <c r="P418" s="54">
        <v>9.7750000000000004E-2</v>
      </c>
      <c r="Q418" s="53">
        <v>15.64</v>
      </c>
    </row>
    <row r="419" spans="1:17">
      <c r="A419">
        <v>3579</v>
      </c>
      <c r="B419">
        <v>13</v>
      </c>
      <c r="C419">
        <v>0</v>
      </c>
      <c r="D419" s="50" t="s">
        <v>768</v>
      </c>
      <c r="E419" s="50" t="s">
        <v>769</v>
      </c>
      <c r="F419" s="50" t="s">
        <v>770</v>
      </c>
      <c r="G419" s="51" t="s">
        <v>711</v>
      </c>
      <c r="H419" s="50" t="s">
        <v>712</v>
      </c>
      <c r="I419" s="50" t="s">
        <v>14</v>
      </c>
      <c r="J419" s="52">
        <v>100</v>
      </c>
      <c r="K419">
        <v>0.54599999999999993</v>
      </c>
      <c r="L419">
        <f t="shared" si="7"/>
        <v>54.599999999999994</v>
      </c>
      <c r="M419">
        <v>0</v>
      </c>
      <c r="N419" s="56">
        <v>0</v>
      </c>
      <c r="O419" s="55">
        <v>0</v>
      </c>
      <c r="P419" s="54">
        <v>9.8000000000000004E-2</v>
      </c>
      <c r="Q419" s="53">
        <v>9.8000000000000007</v>
      </c>
    </row>
    <row r="420" spans="1:17">
      <c r="A420">
        <v>3580</v>
      </c>
      <c r="B420">
        <v>13</v>
      </c>
      <c r="C420">
        <v>0</v>
      </c>
      <c r="D420" s="50" t="s">
        <v>768</v>
      </c>
      <c r="E420" s="50" t="s">
        <v>769</v>
      </c>
      <c r="F420" s="50" t="s">
        <v>770</v>
      </c>
      <c r="G420" s="51" t="s">
        <v>791</v>
      </c>
      <c r="H420" s="50" t="s">
        <v>792</v>
      </c>
      <c r="I420" s="50" t="s">
        <v>14</v>
      </c>
      <c r="J420" s="52">
        <v>300</v>
      </c>
      <c r="K420">
        <v>0.11899999999999999</v>
      </c>
      <c r="L420">
        <f t="shared" si="7"/>
        <v>35.699999999999996</v>
      </c>
      <c r="M420">
        <v>0</v>
      </c>
      <c r="N420" s="56">
        <v>0</v>
      </c>
      <c r="O420" s="55">
        <v>0</v>
      </c>
      <c r="P420" s="54">
        <v>2.5000000000000001E-2</v>
      </c>
      <c r="Q420" s="53">
        <v>7.5</v>
      </c>
    </row>
    <row r="421" spans="1:17">
      <c r="A421">
        <v>3581</v>
      </c>
      <c r="B421">
        <v>13</v>
      </c>
      <c r="C421">
        <v>0</v>
      </c>
      <c r="D421" s="50" t="s">
        <v>768</v>
      </c>
      <c r="E421" s="50" t="s">
        <v>769</v>
      </c>
      <c r="F421" s="50" t="s">
        <v>770</v>
      </c>
      <c r="G421" s="51" t="s">
        <v>793</v>
      </c>
      <c r="H421" s="50" t="s">
        <v>794</v>
      </c>
      <c r="I421" s="50" t="s">
        <v>14</v>
      </c>
      <c r="J421" s="52">
        <v>200</v>
      </c>
      <c r="K421">
        <v>0.24499999999999997</v>
      </c>
      <c r="L421">
        <f t="shared" si="7"/>
        <v>48.999999999999993</v>
      </c>
      <c r="M421">
        <v>0</v>
      </c>
      <c r="N421" s="56">
        <v>0</v>
      </c>
      <c r="O421" s="55">
        <v>0</v>
      </c>
      <c r="P421" s="54">
        <v>4.1250000000000002E-2</v>
      </c>
      <c r="Q421" s="53">
        <v>8.25</v>
      </c>
    </row>
    <row r="422" spans="1:17">
      <c r="A422">
        <v>3582</v>
      </c>
      <c r="B422">
        <v>13</v>
      </c>
      <c r="C422">
        <v>0</v>
      </c>
      <c r="D422" s="50" t="s">
        <v>768</v>
      </c>
      <c r="E422" s="50" t="s">
        <v>769</v>
      </c>
      <c r="F422" s="50" t="s">
        <v>770</v>
      </c>
      <c r="G422" s="51" t="s">
        <v>795</v>
      </c>
      <c r="H422" s="50" t="s">
        <v>796</v>
      </c>
      <c r="I422" s="50" t="s">
        <v>651</v>
      </c>
      <c r="J422" s="52">
        <v>100</v>
      </c>
      <c r="K422">
        <v>4.48E-2</v>
      </c>
      <c r="L422">
        <f t="shared" si="7"/>
        <v>4.4799999999999995</v>
      </c>
      <c r="M422">
        <v>0</v>
      </c>
      <c r="N422" s="56">
        <v>0</v>
      </c>
      <c r="O422" s="55">
        <v>0</v>
      </c>
      <c r="P422" s="54">
        <v>4.3499999999999997E-3</v>
      </c>
      <c r="Q422" s="53">
        <v>0.43499999999999994</v>
      </c>
    </row>
    <row r="423" spans="1:17">
      <c r="A423">
        <v>3583</v>
      </c>
      <c r="B423">
        <v>13</v>
      </c>
      <c r="C423">
        <v>0</v>
      </c>
      <c r="D423" s="50" t="s">
        <v>768</v>
      </c>
      <c r="E423" s="50" t="s">
        <v>769</v>
      </c>
      <c r="F423" s="50" t="s">
        <v>770</v>
      </c>
      <c r="G423" s="51" t="s">
        <v>797</v>
      </c>
      <c r="H423" s="50" t="s">
        <v>798</v>
      </c>
      <c r="I423" s="50" t="s">
        <v>651</v>
      </c>
      <c r="J423" s="52">
        <v>8</v>
      </c>
      <c r="K423">
        <v>0.44099999999999995</v>
      </c>
      <c r="L423">
        <f t="shared" si="7"/>
        <v>3.5279999999999996</v>
      </c>
      <c r="M423">
        <v>0</v>
      </c>
      <c r="N423" s="56">
        <v>0</v>
      </c>
      <c r="O423" s="55">
        <v>0</v>
      </c>
      <c r="P423" s="54">
        <v>4.0000000000000001E-3</v>
      </c>
      <c r="Q423" s="53">
        <v>3.2000000000000001E-2</v>
      </c>
    </row>
    <row r="424" spans="1:17">
      <c r="A424">
        <v>3584</v>
      </c>
      <c r="B424">
        <v>13</v>
      </c>
      <c r="C424">
        <v>0</v>
      </c>
      <c r="D424" s="50" t="s">
        <v>768</v>
      </c>
      <c r="E424" s="50" t="s">
        <v>769</v>
      </c>
      <c r="F424" s="50" t="s">
        <v>770</v>
      </c>
      <c r="G424" s="51" t="s">
        <v>799</v>
      </c>
      <c r="H424" s="50" t="s">
        <v>800</v>
      </c>
      <c r="I424" s="50" t="s">
        <v>651</v>
      </c>
      <c r="J424" s="52">
        <v>8</v>
      </c>
      <c r="K424">
        <v>0.58099999999999996</v>
      </c>
      <c r="L424">
        <f t="shared" si="7"/>
        <v>4.6479999999999997</v>
      </c>
      <c r="M424">
        <v>0</v>
      </c>
      <c r="N424" s="56">
        <v>0</v>
      </c>
      <c r="O424" s="55">
        <v>0</v>
      </c>
      <c r="P424" s="54">
        <v>8.9999999999999993E-3</v>
      </c>
      <c r="Q424" s="53">
        <v>7.1999999999999995E-2</v>
      </c>
    </row>
    <row r="425" spans="1:17">
      <c r="A425">
        <v>3585</v>
      </c>
      <c r="B425">
        <v>13</v>
      </c>
      <c r="C425">
        <v>0</v>
      </c>
      <c r="D425" s="50" t="s">
        <v>768</v>
      </c>
      <c r="E425" s="50" t="s">
        <v>769</v>
      </c>
      <c r="F425" s="50" t="s">
        <v>770</v>
      </c>
      <c r="G425" s="51" t="s">
        <v>801</v>
      </c>
      <c r="H425" s="50" t="s">
        <v>802</v>
      </c>
      <c r="I425" s="50" t="s">
        <v>651</v>
      </c>
      <c r="J425" s="52">
        <v>64</v>
      </c>
      <c r="K425">
        <v>0.65100000000000002</v>
      </c>
      <c r="L425">
        <f t="shared" si="7"/>
        <v>41.664000000000001</v>
      </c>
      <c r="M425">
        <v>0</v>
      </c>
      <c r="N425" s="56">
        <v>0</v>
      </c>
      <c r="O425" s="55">
        <v>0</v>
      </c>
      <c r="P425" s="54">
        <v>1.0999999999999999E-2</v>
      </c>
      <c r="Q425" s="53">
        <v>0.70399999999999996</v>
      </c>
    </row>
    <row r="426" spans="1:17">
      <c r="A426">
        <v>3586</v>
      </c>
      <c r="B426">
        <v>13</v>
      </c>
      <c r="C426">
        <v>0</v>
      </c>
      <c r="D426" s="50" t="s">
        <v>768</v>
      </c>
      <c r="E426" s="50" t="s">
        <v>769</v>
      </c>
      <c r="F426" s="50" t="s">
        <v>770</v>
      </c>
      <c r="G426" s="51" t="s">
        <v>803</v>
      </c>
      <c r="H426" s="50" t="s">
        <v>804</v>
      </c>
      <c r="I426" s="50" t="s">
        <v>651</v>
      </c>
      <c r="J426" s="52">
        <v>12</v>
      </c>
      <c r="K426">
        <v>0.81899999999999995</v>
      </c>
      <c r="L426">
        <f t="shared" si="7"/>
        <v>9.8279999999999994</v>
      </c>
      <c r="M426">
        <v>0</v>
      </c>
      <c r="N426" s="56">
        <v>0</v>
      </c>
      <c r="O426" s="55">
        <v>0</v>
      </c>
      <c r="P426" s="54">
        <v>1.7000000000000001E-2</v>
      </c>
      <c r="Q426" s="53">
        <v>0.20400000000000001</v>
      </c>
    </row>
    <row r="427" spans="1:17">
      <c r="A427">
        <v>3587</v>
      </c>
      <c r="B427">
        <v>13</v>
      </c>
      <c r="C427">
        <v>0</v>
      </c>
      <c r="D427" s="50" t="s">
        <v>768</v>
      </c>
      <c r="E427" s="50" t="s">
        <v>769</v>
      </c>
      <c r="F427" s="50" t="s">
        <v>770</v>
      </c>
      <c r="G427" s="51" t="s">
        <v>731</v>
      </c>
      <c r="H427" s="50" t="s">
        <v>732</v>
      </c>
      <c r="I427" s="50" t="s">
        <v>651</v>
      </c>
      <c r="J427" s="52">
        <v>2</v>
      </c>
      <c r="K427">
        <v>12.719000000000001</v>
      </c>
      <c r="L427">
        <f t="shared" si="7"/>
        <v>25.438000000000002</v>
      </c>
      <c r="M427">
        <v>0</v>
      </c>
      <c r="N427" s="56">
        <v>0</v>
      </c>
      <c r="O427" s="55">
        <v>0</v>
      </c>
      <c r="P427" s="54">
        <v>0.55435999999999996</v>
      </c>
      <c r="Q427" s="53">
        <v>1.1087199999999999</v>
      </c>
    </row>
    <row r="428" spans="1:17">
      <c r="A428">
        <v>3588</v>
      </c>
      <c r="B428">
        <v>13</v>
      </c>
      <c r="C428">
        <v>0</v>
      </c>
      <c r="D428" s="50" t="s">
        <v>768</v>
      </c>
      <c r="E428" s="50" t="s">
        <v>769</v>
      </c>
      <c r="F428" s="50" t="s">
        <v>770</v>
      </c>
      <c r="G428" s="51" t="s">
        <v>805</v>
      </c>
      <c r="H428" s="50" t="s">
        <v>806</v>
      </c>
      <c r="I428" s="50" t="s">
        <v>651</v>
      </c>
      <c r="J428" s="52">
        <v>2</v>
      </c>
      <c r="K428">
        <v>0.48299999999999993</v>
      </c>
      <c r="L428">
        <f t="shared" si="7"/>
        <v>0.96599999999999986</v>
      </c>
      <c r="M428">
        <v>0</v>
      </c>
      <c r="N428" s="56">
        <v>0</v>
      </c>
      <c r="O428" s="55">
        <v>0</v>
      </c>
      <c r="P428" s="54">
        <v>3.1E-2</v>
      </c>
      <c r="Q428" s="53">
        <v>6.2E-2</v>
      </c>
    </row>
    <row r="429" spans="1:17">
      <c r="A429">
        <v>3589</v>
      </c>
      <c r="B429">
        <v>13</v>
      </c>
      <c r="C429">
        <v>0</v>
      </c>
      <c r="D429" s="50" t="s">
        <v>768</v>
      </c>
      <c r="E429" s="50" t="s">
        <v>769</v>
      </c>
      <c r="F429" s="50" t="s">
        <v>770</v>
      </c>
      <c r="G429" s="51" t="s">
        <v>742</v>
      </c>
      <c r="H429" s="50" t="s">
        <v>743</v>
      </c>
      <c r="I429" s="50" t="s">
        <v>651</v>
      </c>
      <c r="J429" s="52">
        <v>2</v>
      </c>
      <c r="K429">
        <v>0.308</v>
      </c>
      <c r="L429">
        <f t="shared" si="7"/>
        <v>0.61599999999999999</v>
      </c>
      <c r="M429">
        <v>0</v>
      </c>
      <c r="N429" s="56">
        <v>0</v>
      </c>
      <c r="O429" s="55">
        <v>0</v>
      </c>
      <c r="P429" s="54">
        <v>8.0000000000000002E-3</v>
      </c>
      <c r="Q429" s="53">
        <v>1.6E-2</v>
      </c>
    </row>
    <row r="430" spans="1:17">
      <c r="A430">
        <v>3590</v>
      </c>
      <c r="B430">
        <v>13</v>
      </c>
      <c r="C430">
        <v>0</v>
      </c>
      <c r="D430" s="50" t="s">
        <v>768</v>
      </c>
      <c r="E430" s="50" t="s">
        <v>769</v>
      </c>
      <c r="F430" s="50" t="s">
        <v>770</v>
      </c>
      <c r="G430" s="51" t="s">
        <v>807</v>
      </c>
      <c r="H430" s="50" t="s">
        <v>808</v>
      </c>
      <c r="I430" s="50" t="s">
        <v>651</v>
      </c>
      <c r="J430" s="52">
        <v>1</v>
      </c>
      <c r="K430">
        <v>4.55</v>
      </c>
      <c r="L430">
        <f t="shared" si="7"/>
        <v>4.55</v>
      </c>
      <c r="M430">
        <v>0</v>
      </c>
      <c r="N430" s="56">
        <v>0</v>
      </c>
      <c r="O430" s="55">
        <v>0</v>
      </c>
      <c r="P430" s="54">
        <v>0.11799999999999999</v>
      </c>
      <c r="Q430" s="53">
        <v>0.11799999999999999</v>
      </c>
    </row>
    <row r="431" spans="1:17">
      <c r="A431">
        <v>3591</v>
      </c>
      <c r="B431">
        <v>13</v>
      </c>
      <c r="C431">
        <v>0</v>
      </c>
      <c r="D431" s="50" t="s">
        <v>768</v>
      </c>
      <c r="E431" s="50" t="s">
        <v>769</v>
      </c>
      <c r="F431" s="50" t="s">
        <v>770</v>
      </c>
      <c r="G431" s="51" t="s">
        <v>809</v>
      </c>
      <c r="H431" s="50" t="s">
        <v>810</v>
      </c>
      <c r="I431" s="50" t="s">
        <v>651</v>
      </c>
      <c r="J431" s="52">
        <v>1</v>
      </c>
      <c r="K431">
        <v>4.1020000000000003</v>
      </c>
      <c r="L431">
        <f t="shared" si="7"/>
        <v>4.1020000000000003</v>
      </c>
      <c r="M431">
        <v>0</v>
      </c>
      <c r="N431" s="56">
        <v>0</v>
      </c>
      <c r="O431" s="55">
        <v>0</v>
      </c>
      <c r="P431" s="54">
        <v>0.12</v>
      </c>
      <c r="Q431" s="53">
        <v>0.12</v>
      </c>
    </row>
    <row r="432" spans="1:17">
      <c r="A432">
        <v>3592</v>
      </c>
      <c r="B432">
        <v>13</v>
      </c>
      <c r="C432">
        <v>0</v>
      </c>
      <c r="D432" s="50" t="s">
        <v>768</v>
      </c>
      <c r="E432" s="50" t="s">
        <v>769</v>
      </c>
      <c r="F432" s="50" t="s">
        <v>770</v>
      </c>
      <c r="G432" s="51" t="s">
        <v>811</v>
      </c>
      <c r="H432" s="50" t="s">
        <v>812</v>
      </c>
      <c r="I432" s="50" t="s">
        <v>651</v>
      </c>
      <c r="J432" s="52">
        <v>2</v>
      </c>
      <c r="K432">
        <v>2.9819999999999998</v>
      </c>
      <c r="L432">
        <f t="shared" si="7"/>
        <v>5.9639999999999995</v>
      </c>
      <c r="M432">
        <v>0</v>
      </c>
      <c r="N432" s="56">
        <v>0</v>
      </c>
      <c r="O432" s="55">
        <v>0</v>
      </c>
      <c r="P432" s="54">
        <v>7.9000000000000001E-2</v>
      </c>
      <c r="Q432" s="53">
        <v>0.158</v>
      </c>
    </row>
    <row r="433" spans="1:17">
      <c r="A433">
        <v>3593</v>
      </c>
      <c r="B433">
        <v>13</v>
      </c>
      <c r="C433">
        <v>0</v>
      </c>
      <c r="D433" s="50" t="s">
        <v>768</v>
      </c>
      <c r="E433" s="50" t="s">
        <v>769</v>
      </c>
      <c r="F433" s="50" t="s">
        <v>770</v>
      </c>
      <c r="G433" s="51" t="s">
        <v>813</v>
      </c>
      <c r="H433" s="50" t="s">
        <v>814</v>
      </c>
      <c r="I433" s="50" t="s">
        <v>651</v>
      </c>
      <c r="J433" s="52">
        <v>2</v>
      </c>
      <c r="K433">
        <v>5.3409999999999993</v>
      </c>
      <c r="L433">
        <f t="shared" si="7"/>
        <v>10.681999999999999</v>
      </c>
      <c r="M433">
        <v>0</v>
      </c>
      <c r="N433" s="56">
        <v>0</v>
      </c>
      <c r="O433" s="55">
        <v>0</v>
      </c>
      <c r="P433" s="54">
        <v>0.19400000000000001</v>
      </c>
      <c r="Q433" s="53">
        <v>0.38800000000000001</v>
      </c>
    </row>
    <row r="434" spans="1:17">
      <c r="A434">
        <v>3594</v>
      </c>
      <c r="B434">
        <v>13</v>
      </c>
      <c r="C434">
        <v>0</v>
      </c>
      <c r="D434" s="50" t="s">
        <v>768</v>
      </c>
      <c r="E434" s="50" t="s">
        <v>769</v>
      </c>
      <c r="F434" s="50" t="s">
        <v>770</v>
      </c>
      <c r="G434" s="51" t="s">
        <v>815</v>
      </c>
      <c r="H434" s="50" t="s">
        <v>816</v>
      </c>
      <c r="I434" s="50" t="s">
        <v>651</v>
      </c>
      <c r="J434" s="52">
        <v>2</v>
      </c>
      <c r="K434">
        <v>3.6539999999999995</v>
      </c>
      <c r="L434">
        <f t="shared" si="7"/>
        <v>7.3079999999999989</v>
      </c>
      <c r="M434">
        <v>0</v>
      </c>
      <c r="N434" s="56">
        <v>0</v>
      </c>
      <c r="O434" s="55">
        <v>0</v>
      </c>
      <c r="P434" s="54">
        <v>0.14599999999999999</v>
      </c>
      <c r="Q434" s="53">
        <v>0.29199999999999998</v>
      </c>
    </row>
    <row r="435" spans="1:17">
      <c r="A435">
        <v>3595</v>
      </c>
      <c r="B435">
        <v>13</v>
      </c>
      <c r="C435">
        <v>0</v>
      </c>
      <c r="D435" s="50" t="s">
        <v>768</v>
      </c>
      <c r="E435" s="50" t="s">
        <v>769</v>
      </c>
      <c r="F435" s="50" t="s">
        <v>770</v>
      </c>
      <c r="G435" s="51" t="s">
        <v>817</v>
      </c>
      <c r="H435" s="50" t="s">
        <v>818</v>
      </c>
      <c r="I435" s="50" t="s">
        <v>651</v>
      </c>
      <c r="J435" s="52">
        <v>1</v>
      </c>
      <c r="K435">
        <v>0.86099999999999999</v>
      </c>
      <c r="L435">
        <f t="shared" si="7"/>
        <v>0.86099999999999999</v>
      </c>
      <c r="M435">
        <v>0</v>
      </c>
      <c r="N435" s="56">
        <v>0</v>
      </c>
      <c r="O435" s="55">
        <v>0</v>
      </c>
      <c r="P435" s="54">
        <v>3.5000000000000003E-2</v>
      </c>
      <c r="Q435" s="53">
        <v>3.5000000000000003E-2</v>
      </c>
    </row>
    <row r="436" spans="1:17">
      <c r="A436">
        <v>3596</v>
      </c>
      <c r="B436">
        <v>13</v>
      </c>
      <c r="C436">
        <v>0</v>
      </c>
      <c r="D436" s="50" t="s">
        <v>768</v>
      </c>
      <c r="E436" s="50" t="s">
        <v>769</v>
      </c>
      <c r="F436" s="50" t="s">
        <v>770</v>
      </c>
      <c r="G436" s="51" t="s">
        <v>819</v>
      </c>
      <c r="H436" s="50" t="s">
        <v>820</v>
      </c>
      <c r="I436" s="50" t="s">
        <v>651</v>
      </c>
      <c r="J436" s="52">
        <v>1</v>
      </c>
      <c r="K436">
        <v>0.24499999999999997</v>
      </c>
      <c r="L436">
        <f t="shared" si="7"/>
        <v>0.24499999999999997</v>
      </c>
      <c r="M436">
        <v>0</v>
      </c>
      <c r="N436" s="56">
        <v>0</v>
      </c>
      <c r="O436" s="55">
        <v>0</v>
      </c>
      <c r="P436" s="54">
        <v>3.0000000000000001E-3</v>
      </c>
      <c r="Q436" s="53">
        <v>3.0000000000000001E-3</v>
      </c>
    </row>
    <row r="437" spans="1:17">
      <c r="A437">
        <v>3597</v>
      </c>
      <c r="B437">
        <v>13</v>
      </c>
      <c r="C437">
        <v>0</v>
      </c>
      <c r="D437" s="50" t="s">
        <v>768</v>
      </c>
      <c r="E437" s="50" t="s">
        <v>769</v>
      </c>
      <c r="F437" s="50" t="s">
        <v>770</v>
      </c>
      <c r="G437" s="51" t="s">
        <v>821</v>
      </c>
      <c r="H437" s="50" t="s">
        <v>822</v>
      </c>
      <c r="I437" s="50" t="s">
        <v>14</v>
      </c>
      <c r="J437" s="52">
        <v>50</v>
      </c>
      <c r="K437">
        <v>0.70699999999999996</v>
      </c>
      <c r="L437">
        <f t="shared" si="7"/>
        <v>35.35</v>
      </c>
      <c r="M437">
        <v>0</v>
      </c>
      <c r="N437" s="56">
        <v>0</v>
      </c>
      <c r="O437" s="55">
        <v>0</v>
      </c>
      <c r="P437" s="54">
        <v>0.11</v>
      </c>
      <c r="Q437" s="53">
        <v>5.5</v>
      </c>
    </row>
    <row r="438" spans="1:17">
      <c r="A438">
        <v>3598</v>
      </c>
      <c r="B438">
        <v>13</v>
      </c>
      <c r="C438">
        <v>0</v>
      </c>
      <c r="D438" s="50" t="s">
        <v>768</v>
      </c>
      <c r="E438" s="50" t="s">
        <v>769</v>
      </c>
      <c r="F438" s="50" t="s">
        <v>770</v>
      </c>
      <c r="G438" s="51" t="s">
        <v>823</v>
      </c>
      <c r="H438" s="50" t="s">
        <v>824</v>
      </c>
      <c r="I438" s="50" t="s">
        <v>651</v>
      </c>
      <c r="J438" s="52">
        <v>3</v>
      </c>
      <c r="K438">
        <v>20.446999999999999</v>
      </c>
      <c r="L438">
        <f t="shared" si="7"/>
        <v>61.340999999999994</v>
      </c>
      <c r="M438">
        <v>0</v>
      </c>
      <c r="N438" s="56">
        <v>0</v>
      </c>
      <c r="O438" s="55">
        <v>0</v>
      </c>
      <c r="P438" s="54">
        <v>0.1</v>
      </c>
      <c r="Q438" s="53">
        <v>0.30000000000000004</v>
      </c>
    </row>
    <row r="439" spans="1:17">
      <c r="A439">
        <v>3599</v>
      </c>
      <c r="B439">
        <v>13</v>
      </c>
      <c r="C439">
        <v>0</v>
      </c>
      <c r="D439" s="50" t="s">
        <v>768</v>
      </c>
      <c r="E439" s="50" t="s">
        <v>769</v>
      </c>
      <c r="F439" s="50" t="s">
        <v>770</v>
      </c>
      <c r="G439" s="51" t="s">
        <v>825</v>
      </c>
      <c r="H439" s="50" t="s">
        <v>826</v>
      </c>
      <c r="I439" s="50" t="s">
        <v>651</v>
      </c>
      <c r="J439" s="52">
        <v>3</v>
      </c>
      <c r="K439">
        <v>20.446999999999999</v>
      </c>
      <c r="L439">
        <f t="shared" si="7"/>
        <v>61.340999999999994</v>
      </c>
      <c r="M439">
        <v>0</v>
      </c>
      <c r="N439" s="56">
        <v>0</v>
      </c>
      <c r="O439" s="55">
        <v>0</v>
      </c>
      <c r="P439" s="54">
        <v>0.1</v>
      </c>
      <c r="Q439" s="53">
        <v>0.30000000000000004</v>
      </c>
    </row>
    <row r="440" spans="1:17">
      <c r="A440">
        <v>3600</v>
      </c>
      <c r="B440">
        <v>13</v>
      </c>
      <c r="C440">
        <v>0</v>
      </c>
      <c r="D440" s="50" t="s">
        <v>768</v>
      </c>
      <c r="E440" s="50" t="s">
        <v>769</v>
      </c>
      <c r="F440" s="50" t="s">
        <v>770</v>
      </c>
      <c r="G440" s="51" t="s">
        <v>827</v>
      </c>
      <c r="H440" s="50" t="s">
        <v>828</v>
      </c>
      <c r="I440" s="50" t="s">
        <v>651</v>
      </c>
      <c r="J440" s="52">
        <v>6</v>
      </c>
      <c r="K440">
        <v>7.8189999999999991</v>
      </c>
      <c r="L440">
        <f t="shared" si="7"/>
        <v>46.913999999999994</v>
      </c>
      <c r="M440">
        <v>0</v>
      </c>
      <c r="N440" s="56">
        <v>0</v>
      </c>
      <c r="O440" s="55">
        <v>0</v>
      </c>
      <c r="P440" s="54">
        <v>0.21</v>
      </c>
      <c r="Q440" s="53">
        <v>1.26</v>
      </c>
    </row>
    <row r="441" spans="1:17">
      <c r="A441">
        <v>3601</v>
      </c>
      <c r="B441">
        <v>13</v>
      </c>
      <c r="C441">
        <v>0</v>
      </c>
      <c r="D441" s="50" t="s">
        <v>829</v>
      </c>
      <c r="E441" s="50" t="s">
        <v>830</v>
      </c>
      <c r="F441" s="50" t="s">
        <v>831</v>
      </c>
      <c r="G441" s="51" t="s">
        <v>832</v>
      </c>
      <c r="H441" s="50" t="s">
        <v>833</v>
      </c>
      <c r="I441" s="50" t="s">
        <v>651</v>
      </c>
      <c r="J441" s="52">
        <v>24</v>
      </c>
      <c r="K441">
        <v>0.126</v>
      </c>
      <c r="L441">
        <f t="shared" si="7"/>
        <v>3.024</v>
      </c>
      <c r="M441">
        <v>0</v>
      </c>
      <c r="N441" s="56">
        <v>0</v>
      </c>
      <c r="O441" s="55">
        <v>0</v>
      </c>
      <c r="P441" s="54">
        <v>4.1999999999999997E-3</v>
      </c>
      <c r="Q441" s="53">
        <v>0.1008</v>
      </c>
    </row>
    <row r="442" spans="1:17">
      <c r="A442">
        <v>3602</v>
      </c>
      <c r="B442">
        <v>13</v>
      </c>
      <c r="C442">
        <v>0</v>
      </c>
      <c r="D442" s="50" t="s">
        <v>829</v>
      </c>
      <c r="E442" s="50" t="s">
        <v>830</v>
      </c>
      <c r="F442" s="50" t="s">
        <v>831</v>
      </c>
      <c r="G442" s="51" t="s">
        <v>709</v>
      </c>
      <c r="H442" s="50" t="s">
        <v>710</v>
      </c>
      <c r="I442" s="50" t="s">
        <v>651</v>
      </c>
      <c r="J442" s="52">
        <v>40</v>
      </c>
      <c r="K442">
        <v>1.085</v>
      </c>
      <c r="L442">
        <f t="shared" si="7"/>
        <v>43.4</v>
      </c>
      <c r="M442">
        <v>0</v>
      </c>
      <c r="N442" s="56">
        <v>0</v>
      </c>
      <c r="O442" s="55">
        <v>0</v>
      </c>
      <c r="P442" s="54">
        <v>0.16930000000000001</v>
      </c>
      <c r="Q442" s="53">
        <v>6.7720000000000002</v>
      </c>
    </row>
    <row r="443" spans="1:17">
      <c r="A443">
        <v>3603</v>
      </c>
      <c r="B443">
        <v>13</v>
      </c>
      <c r="C443">
        <v>0</v>
      </c>
      <c r="D443" s="50" t="s">
        <v>829</v>
      </c>
      <c r="E443" s="50" t="s">
        <v>830</v>
      </c>
      <c r="F443" s="50" t="s">
        <v>831</v>
      </c>
      <c r="G443" s="51" t="s">
        <v>834</v>
      </c>
      <c r="H443" s="50" t="s">
        <v>835</v>
      </c>
      <c r="I443" s="50" t="s">
        <v>651</v>
      </c>
      <c r="J443" s="52">
        <v>200</v>
      </c>
      <c r="K443">
        <v>0.23799999999999999</v>
      </c>
      <c r="L443">
        <f t="shared" si="7"/>
        <v>47.599999999999994</v>
      </c>
      <c r="M443">
        <v>0</v>
      </c>
      <c r="N443" s="56">
        <v>0</v>
      </c>
      <c r="O443" s="55">
        <v>0</v>
      </c>
      <c r="P443" s="54">
        <v>3.9E-2</v>
      </c>
      <c r="Q443" s="53">
        <v>7.8</v>
      </c>
    </row>
    <row r="444" spans="1:17">
      <c r="A444">
        <v>3604</v>
      </c>
      <c r="B444">
        <v>13</v>
      </c>
      <c r="C444">
        <v>0</v>
      </c>
      <c r="D444" s="50" t="s">
        <v>768</v>
      </c>
      <c r="E444" s="50" t="s">
        <v>830</v>
      </c>
      <c r="F444" s="50" t="s">
        <v>831</v>
      </c>
      <c r="G444" s="51" t="s">
        <v>836</v>
      </c>
      <c r="H444" s="50" t="s">
        <v>837</v>
      </c>
      <c r="I444" s="50" t="s">
        <v>651</v>
      </c>
      <c r="J444" s="52">
        <v>500</v>
      </c>
      <c r="K444">
        <v>2.0999999999999998E-2</v>
      </c>
      <c r="L444">
        <f t="shared" si="7"/>
        <v>10.499999999999998</v>
      </c>
      <c r="M444">
        <v>0</v>
      </c>
      <c r="N444" s="56">
        <v>0</v>
      </c>
      <c r="O444" s="55">
        <v>0</v>
      </c>
      <c r="P444" s="54">
        <v>1.5E-3</v>
      </c>
      <c r="Q444" s="53">
        <v>0.75</v>
      </c>
    </row>
    <row r="445" spans="1:17">
      <c r="A445">
        <v>3605</v>
      </c>
      <c r="B445">
        <v>13</v>
      </c>
      <c r="C445">
        <v>0</v>
      </c>
      <c r="D445" s="50" t="s">
        <v>829</v>
      </c>
      <c r="E445" s="50" t="s">
        <v>830</v>
      </c>
      <c r="F445" s="50" t="s">
        <v>831</v>
      </c>
      <c r="G445" s="51" t="s">
        <v>838</v>
      </c>
      <c r="H445" s="50" t="s">
        <v>839</v>
      </c>
      <c r="I445" s="50" t="s">
        <v>14</v>
      </c>
      <c r="J445" s="52">
        <v>300</v>
      </c>
      <c r="K445">
        <v>0.11199999999999999</v>
      </c>
      <c r="L445">
        <f t="shared" si="7"/>
        <v>33.599999999999994</v>
      </c>
      <c r="M445">
        <v>0</v>
      </c>
      <c r="N445" s="56">
        <v>0</v>
      </c>
      <c r="O445" s="55">
        <v>0</v>
      </c>
      <c r="P445" s="54">
        <v>2.4E-2</v>
      </c>
      <c r="Q445" s="53">
        <v>7.2</v>
      </c>
    </row>
    <row r="446" spans="1:17">
      <c r="A446">
        <v>3606</v>
      </c>
      <c r="B446">
        <v>13</v>
      </c>
      <c r="C446">
        <v>0</v>
      </c>
      <c r="D446" s="50" t="s">
        <v>768</v>
      </c>
      <c r="E446" s="50" t="s">
        <v>830</v>
      </c>
      <c r="F446" s="50" t="s">
        <v>831</v>
      </c>
      <c r="G446" s="51" t="s">
        <v>840</v>
      </c>
      <c r="H446" s="50" t="s">
        <v>841</v>
      </c>
      <c r="I446" s="50" t="s">
        <v>14</v>
      </c>
      <c r="J446" s="52">
        <v>300</v>
      </c>
      <c r="K446">
        <v>0.154</v>
      </c>
      <c r="L446">
        <f t="shared" si="7"/>
        <v>46.2</v>
      </c>
      <c r="M446">
        <v>0</v>
      </c>
      <c r="N446" s="56">
        <v>0</v>
      </c>
      <c r="O446" s="55">
        <v>0</v>
      </c>
      <c r="P446" s="54">
        <v>3.5799999999999998E-2</v>
      </c>
      <c r="Q446" s="53">
        <v>10.74</v>
      </c>
    </row>
    <row r="447" spans="1:17">
      <c r="A447">
        <v>3607</v>
      </c>
      <c r="B447">
        <v>13</v>
      </c>
      <c r="C447">
        <v>0</v>
      </c>
      <c r="D447" s="50" t="s">
        <v>768</v>
      </c>
      <c r="E447" s="50" t="s">
        <v>830</v>
      </c>
      <c r="F447" s="50" t="s">
        <v>831</v>
      </c>
      <c r="G447" s="51" t="s">
        <v>842</v>
      </c>
      <c r="H447" s="50" t="s">
        <v>843</v>
      </c>
      <c r="I447" s="50" t="s">
        <v>651</v>
      </c>
      <c r="J447" s="52">
        <v>300</v>
      </c>
      <c r="K447">
        <v>3.3599999999999998E-2</v>
      </c>
      <c r="L447">
        <f t="shared" si="7"/>
        <v>10.08</v>
      </c>
      <c r="M447">
        <v>0</v>
      </c>
      <c r="N447" s="56">
        <v>0</v>
      </c>
      <c r="O447" s="55">
        <v>0</v>
      </c>
      <c r="P447" s="54">
        <v>2.7499999999999998E-3</v>
      </c>
      <c r="Q447" s="53">
        <v>0.82499999999999996</v>
      </c>
    </row>
    <row r="448" spans="1:17">
      <c r="A448">
        <v>3608</v>
      </c>
      <c r="B448">
        <v>13</v>
      </c>
      <c r="C448">
        <v>0</v>
      </c>
      <c r="D448" s="50" t="s">
        <v>829</v>
      </c>
      <c r="E448" s="50" t="s">
        <v>830</v>
      </c>
      <c r="F448" s="50" t="s">
        <v>831</v>
      </c>
      <c r="G448" s="51" t="s">
        <v>673</v>
      </c>
      <c r="H448" s="50" t="s">
        <v>674</v>
      </c>
      <c r="I448" s="50" t="s">
        <v>651</v>
      </c>
      <c r="J448" s="52">
        <v>100</v>
      </c>
      <c r="K448">
        <v>7.7699999999999991E-2</v>
      </c>
      <c r="L448">
        <f t="shared" si="7"/>
        <v>7.77</v>
      </c>
      <c r="M448">
        <v>0</v>
      </c>
      <c r="N448" s="56">
        <v>0</v>
      </c>
      <c r="O448" s="55">
        <v>0</v>
      </c>
      <c r="P448" s="54">
        <v>2E-3</v>
      </c>
      <c r="Q448" s="53">
        <v>0.2</v>
      </c>
    </row>
    <row r="449" spans="1:17">
      <c r="A449">
        <v>3609</v>
      </c>
      <c r="B449">
        <v>13</v>
      </c>
      <c r="C449">
        <v>0</v>
      </c>
      <c r="D449" s="50" t="s">
        <v>829</v>
      </c>
      <c r="E449" s="50" t="s">
        <v>830</v>
      </c>
      <c r="F449" s="50" t="s">
        <v>831</v>
      </c>
      <c r="G449" s="51" t="s">
        <v>844</v>
      </c>
      <c r="H449" s="50" t="s">
        <v>845</v>
      </c>
      <c r="I449" s="50" t="s">
        <v>687</v>
      </c>
      <c r="J449" s="52">
        <v>4</v>
      </c>
      <c r="K449">
        <v>2.6879999999999997</v>
      </c>
      <c r="L449">
        <f t="shared" si="7"/>
        <v>10.751999999999999</v>
      </c>
      <c r="M449">
        <v>0</v>
      </c>
      <c r="N449" s="56">
        <v>0</v>
      </c>
      <c r="O449" s="55">
        <v>0</v>
      </c>
      <c r="P449" s="54">
        <v>0.1</v>
      </c>
      <c r="Q449" s="53">
        <v>0.4</v>
      </c>
    </row>
    <row r="450" spans="1:17">
      <c r="A450">
        <v>3610</v>
      </c>
      <c r="B450">
        <v>13</v>
      </c>
      <c r="C450">
        <v>0</v>
      </c>
      <c r="D450" s="50" t="s">
        <v>829</v>
      </c>
      <c r="E450" s="50" t="s">
        <v>830</v>
      </c>
      <c r="F450" s="50" t="s">
        <v>831</v>
      </c>
      <c r="G450" s="51" t="s">
        <v>846</v>
      </c>
      <c r="H450" s="50" t="s">
        <v>847</v>
      </c>
      <c r="I450" s="50" t="s">
        <v>651</v>
      </c>
      <c r="J450" s="52">
        <v>26</v>
      </c>
      <c r="K450">
        <v>0.75600000000000001</v>
      </c>
      <c r="L450">
        <f t="shared" si="7"/>
        <v>19.655999999999999</v>
      </c>
      <c r="M450">
        <v>0</v>
      </c>
      <c r="N450" s="56">
        <v>0</v>
      </c>
      <c r="O450" s="55">
        <v>0</v>
      </c>
      <c r="P450" s="54">
        <v>0.1</v>
      </c>
      <c r="Q450" s="53">
        <v>2.6</v>
      </c>
    </row>
    <row r="451" spans="1:17">
      <c r="A451">
        <v>3611</v>
      </c>
      <c r="B451">
        <v>13</v>
      </c>
      <c r="C451">
        <v>0</v>
      </c>
      <c r="D451" s="50" t="s">
        <v>829</v>
      </c>
      <c r="E451" s="50" t="s">
        <v>830</v>
      </c>
      <c r="F451" s="50" t="s">
        <v>831</v>
      </c>
      <c r="G451" s="51" t="s">
        <v>700</v>
      </c>
      <c r="H451" s="50" t="s">
        <v>701</v>
      </c>
      <c r="I451" s="50" t="s">
        <v>651</v>
      </c>
      <c r="J451" s="52">
        <v>7</v>
      </c>
      <c r="K451">
        <v>6.72</v>
      </c>
      <c r="L451">
        <f t="shared" si="7"/>
        <v>47.04</v>
      </c>
      <c r="M451">
        <v>0</v>
      </c>
      <c r="N451" s="56">
        <v>0</v>
      </c>
      <c r="O451" s="55">
        <v>0</v>
      </c>
      <c r="P451" s="54">
        <v>0.1</v>
      </c>
      <c r="Q451" s="53">
        <v>0.70000000000000007</v>
      </c>
    </row>
    <row r="452" spans="1:17">
      <c r="A452">
        <v>3612</v>
      </c>
      <c r="B452">
        <v>13</v>
      </c>
      <c r="C452">
        <v>0</v>
      </c>
      <c r="D452" s="50" t="s">
        <v>829</v>
      </c>
      <c r="E452" s="50" t="s">
        <v>830</v>
      </c>
      <c r="F452" s="50" t="s">
        <v>831</v>
      </c>
      <c r="G452" s="51" t="s">
        <v>655</v>
      </c>
      <c r="H452" s="50" t="s">
        <v>656</v>
      </c>
      <c r="I452" s="50" t="s">
        <v>651</v>
      </c>
      <c r="J452" s="52">
        <v>28</v>
      </c>
      <c r="K452">
        <v>6.8109999999999999</v>
      </c>
      <c r="L452">
        <f t="shared" si="7"/>
        <v>190.708</v>
      </c>
      <c r="M452">
        <v>0</v>
      </c>
      <c r="N452" s="56">
        <v>0</v>
      </c>
      <c r="O452" s="55">
        <v>0</v>
      </c>
      <c r="P452" s="54">
        <v>0.2</v>
      </c>
      <c r="Q452" s="53">
        <v>5.6000000000000005</v>
      </c>
    </row>
    <row r="453" spans="1:17">
      <c r="A453">
        <v>3613</v>
      </c>
      <c r="B453">
        <v>13</v>
      </c>
      <c r="C453">
        <v>0</v>
      </c>
      <c r="D453" s="50" t="s">
        <v>829</v>
      </c>
      <c r="E453" s="50" t="s">
        <v>830</v>
      </c>
      <c r="F453" s="50" t="s">
        <v>831</v>
      </c>
      <c r="G453" s="51" t="s">
        <v>702</v>
      </c>
      <c r="H453" s="50" t="s">
        <v>703</v>
      </c>
      <c r="I453" s="50" t="s">
        <v>651</v>
      </c>
      <c r="J453" s="52">
        <v>11</v>
      </c>
      <c r="K453">
        <v>2.1839999999999997</v>
      </c>
      <c r="L453">
        <f t="shared" si="7"/>
        <v>24.023999999999997</v>
      </c>
      <c r="M453">
        <v>0</v>
      </c>
      <c r="N453" s="56">
        <v>0</v>
      </c>
      <c r="O453" s="55">
        <v>0</v>
      </c>
      <c r="P453" s="54">
        <v>5.2999999999999999E-2</v>
      </c>
      <c r="Q453" s="53">
        <v>0.58299999999999996</v>
      </c>
    </row>
    <row r="454" spans="1:17">
      <c r="A454">
        <v>3614</v>
      </c>
      <c r="B454">
        <v>13</v>
      </c>
      <c r="C454">
        <v>0</v>
      </c>
      <c r="D454" s="50" t="s">
        <v>829</v>
      </c>
      <c r="E454" s="50" t="s">
        <v>830</v>
      </c>
      <c r="F454" s="50" t="s">
        <v>831</v>
      </c>
      <c r="G454" s="51" t="s">
        <v>742</v>
      </c>
      <c r="H454" s="50" t="s">
        <v>743</v>
      </c>
      <c r="I454" s="50" t="s">
        <v>651</v>
      </c>
      <c r="J454" s="52">
        <v>25</v>
      </c>
      <c r="K454">
        <v>0.308</v>
      </c>
      <c r="L454">
        <f t="shared" si="7"/>
        <v>7.7</v>
      </c>
      <c r="M454">
        <v>0</v>
      </c>
      <c r="N454" s="56">
        <v>0</v>
      </c>
      <c r="O454" s="55">
        <v>0</v>
      </c>
      <c r="P454" s="54">
        <v>8.0000000000000002E-3</v>
      </c>
      <c r="Q454" s="53">
        <v>0.2</v>
      </c>
    </row>
    <row r="455" spans="1:17">
      <c r="A455">
        <v>3615</v>
      </c>
      <c r="B455">
        <v>13</v>
      </c>
      <c r="C455">
        <v>0</v>
      </c>
      <c r="D455" s="50" t="s">
        <v>829</v>
      </c>
      <c r="E455" s="50" t="s">
        <v>830</v>
      </c>
      <c r="F455" s="50" t="s">
        <v>831</v>
      </c>
      <c r="G455" s="51" t="s">
        <v>848</v>
      </c>
      <c r="H455" s="50" t="s">
        <v>849</v>
      </c>
      <c r="I455" s="50" t="s">
        <v>651</v>
      </c>
      <c r="J455" s="52">
        <v>10</v>
      </c>
      <c r="K455">
        <v>7.5389999999999988</v>
      </c>
      <c r="L455">
        <f t="shared" si="7"/>
        <v>75.389999999999986</v>
      </c>
      <c r="M455">
        <v>0</v>
      </c>
      <c r="N455" s="56">
        <v>0</v>
      </c>
      <c r="O455" s="55">
        <v>0</v>
      </c>
      <c r="P455" s="54">
        <v>1.575</v>
      </c>
      <c r="Q455" s="53">
        <v>15.75</v>
      </c>
    </row>
    <row r="456" spans="1:17">
      <c r="A456">
        <v>3616</v>
      </c>
      <c r="B456">
        <v>13</v>
      </c>
      <c r="C456">
        <v>0</v>
      </c>
      <c r="D456" s="50" t="s">
        <v>829</v>
      </c>
      <c r="E456" s="50" t="s">
        <v>830</v>
      </c>
      <c r="F456" s="50" t="s">
        <v>831</v>
      </c>
      <c r="G456" s="51" t="s">
        <v>685</v>
      </c>
      <c r="H456" s="50" t="s">
        <v>686</v>
      </c>
      <c r="I456" s="50" t="s">
        <v>687</v>
      </c>
      <c r="J456" s="52">
        <v>30</v>
      </c>
      <c r="K456">
        <v>1.0499999999999998</v>
      </c>
      <c r="L456">
        <f t="shared" si="7"/>
        <v>31.499999999999993</v>
      </c>
      <c r="M456">
        <v>0</v>
      </c>
      <c r="N456" s="56">
        <v>0</v>
      </c>
      <c r="O456" s="55">
        <v>0</v>
      </c>
      <c r="P456" s="54">
        <v>7.3999999999999996E-2</v>
      </c>
      <c r="Q456" s="53">
        <v>2.2199999999999998</v>
      </c>
    </row>
    <row r="457" spans="1:17">
      <c r="A457">
        <v>3617</v>
      </c>
      <c r="B457">
        <v>13</v>
      </c>
      <c r="C457">
        <v>0</v>
      </c>
      <c r="D457" s="50" t="s">
        <v>829</v>
      </c>
      <c r="E457" s="50" t="s">
        <v>830</v>
      </c>
      <c r="F457" s="50" t="s">
        <v>831</v>
      </c>
      <c r="G457" s="51" t="s">
        <v>658</v>
      </c>
      <c r="H457" s="50" t="s">
        <v>659</v>
      </c>
      <c r="I457" s="50" t="s">
        <v>651</v>
      </c>
      <c r="J457" s="52">
        <v>30</v>
      </c>
      <c r="K457">
        <v>1.3089999999999999</v>
      </c>
      <c r="L457">
        <f t="shared" si="7"/>
        <v>39.269999999999996</v>
      </c>
      <c r="M457">
        <v>0</v>
      </c>
      <c r="N457" s="56">
        <v>0</v>
      </c>
      <c r="O457" s="55">
        <v>0</v>
      </c>
      <c r="P457" s="54">
        <v>7.1999999999999995E-2</v>
      </c>
      <c r="Q457" s="53">
        <v>2.1599999999999997</v>
      </c>
    </row>
    <row r="458" spans="1:17">
      <c r="A458">
        <v>3618</v>
      </c>
      <c r="B458">
        <v>13</v>
      </c>
      <c r="C458">
        <v>0</v>
      </c>
      <c r="D458" s="50" t="s">
        <v>829</v>
      </c>
      <c r="E458" s="50" t="s">
        <v>830</v>
      </c>
      <c r="F458" s="50" t="s">
        <v>831</v>
      </c>
      <c r="G458" s="51" t="s">
        <v>850</v>
      </c>
      <c r="H458" s="50" t="s">
        <v>851</v>
      </c>
      <c r="I458" s="50" t="s">
        <v>14</v>
      </c>
      <c r="J458" s="52">
        <v>1300</v>
      </c>
      <c r="K458">
        <v>4.8300000000000003E-2</v>
      </c>
      <c r="L458">
        <f t="shared" si="7"/>
        <v>62.790000000000006</v>
      </c>
      <c r="M458">
        <v>0</v>
      </c>
      <c r="N458" s="56">
        <v>0</v>
      </c>
      <c r="O458" s="55">
        <v>0</v>
      </c>
      <c r="P458" s="54">
        <v>7.6E-3</v>
      </c>
      <c r="Q458" s="53">
        <v>9.8800000000000008</v>
      </c>
    </row>
    <row r="459" spans="1:17">
      <c r="A459">
        <v>3619</v>
      </c>
      <c r="B459">
        <v>13</v>
      </c>
      <c r="C459">
        <v>0</v>
      </c>
      <c r="D459" s="50" t="s">
        <v>829</v>
      </c>
      <c r="E459" s="50" t="s">
        <v>830</v>
      </c>
      <c r="F459" s="50" t="s">
        <v>831</v>
      </c>
      <c r="G459" s="51" t="s">
        <v>688</v>
      </c>
      <c r="H459" s="50" t="s">
        <v>689</v>
      </c>
      <c r="I459" s="50" t="s">
        <v>651</v>
      </c>
      <c r="J459" s="52">
        <v>12</v>
      </c>
      <c r="K459">
        <v>4.2139999999999995</v>
      </c>
      <c r="L459">
        <f t="shared" si="7"/>
        <v>50.567999999999998</v>
      </c>
      <c r="M459">
        <v>0</v>
      </c>
      <c r="N459" s="56">
        <v>0</v>
      </c>
      <c r="O459" s="55">
        <v>0</v>
      </c>
      <c r="P459" s="54">
        <v>0.49199999999999999</v>
      </c>
      <c r="Q459" s="53">
        <v>5.9039999999999999</v>
      </c>
    </row>
    <row r="460" spans="1:17">
      <c r="A460">
        <v>3620</v>
      </c>
      <c r="B460">
        <v>13</v>
      </c>
      <c r="C460">
        <v>0</v>
      </c>
      <c r="D460" s="50" t="s">
        <v>852</v>
      </c>
      <c r="E460" s="50" t="s">
        <v>830</v>
      </c>
      <c r="F460" s="50" t="s">
        <v>831</v>
      </c>
      <c r="G460" s="51" t="s">
        <v>853</v>
      </c>
      <c r="H460" s="50" t="s">
        <v>854</v>
      </c>
      <c r="I460" s="50" t="s">
        <v>14</v>
      </c>
      <c r="J460" s="52">
        <v>144</v>
      </c>
      <c r="K460">
        <v>1.1339999999999999</v>
      </c>
      <c r="L460">
        <f t="shared" si="7"/>
        <v>163.29599999999999</v>
      </c>
      <c r="M460">
        <v>0</v>
      </c>
      <c r="N460" s="56">
        <v>0</v>
      </c>
      <c r="O460" s="55">
        <v>0</v>
      </c>
      <c r="P460" s="54">
        <v>0.1394</v>
      </c>
      <c r="Q460" s="53">
        <v>20.073599999999999</v>
      </c>
    </row>
    <row r="461" spans="1:17">
      <c r="A461">
        <v>3621</v>
      </c>
      <c r="B461">
        <v>13</v>
      </c>
      <c r="C461">
        <v>0</v>
      </c>
      <c r="D461" s="50" t="s">
        <v>657</v>
      </c>
      <c r="E461" s="50" t="s">
        <v>855</v>
      </c>
      <c r="F461" s="50" t="s">
        <v>856</v>
      </c>
      <c r="G461" s="51" t="s">
        <v>658</v>
      </c>
      <c r="H461" s="50" t="s">
        <v>659</v>
      </c>
      <c r="I461" s="50" t="s">
        <v>651</v>
      </c>
      <c r="J461" s="52">
        <v>4</v>
      </c>
      <c r="K461">
        <v>1.3089999999999999</v>
      </c>
      <c r="L461">
        <f t="shared" si="7"/>
        <v>5.2359999999999998</v>
      </c>
      <c r="M461">
        <v>0</v>
      </c>
      <c r="N461" s="56">
        <v>0</v>
      </c>
      <c r="O461" s="55">
        <v>0</v>
      </c>
      <c r="P461" s="54">
        <v>7.1999999999999995E-2</v>
      </c>
      <c r="Q461" s="53">
        <v>0.28799999999999998</v>
      </c>
    </row>
    <row r="462" spans="1:17">
      <c r="A462">
        <v>3622</v>
      </c>
      <c r="B462">
        <v>13</v>
      </c>
      <c r="C462">
        <v>0</v>
      </c>
      <c r="D462" s="50" t="s">
        <v>857</v>
      </c>
      <c r="E462" s="50" t="s">
        <v>858</v>
      </c>
      <c r="F462" s="50" t="s">
        <v>859</v>
      </c>
      <c r="G462" s="51" t="s">
        <v>834</v>
      </c>
      <c r="H462" s="50" t="s">
        <v>835</v>
      </c>
      <c r="I462" s="50" t="s">
        <v>651</v>
      </c>
      <c r="J462" s="52">
        <v>50</v>
      </c>
      <c r="K462">
        <v>0.23799999999999999</v>
      </c>
      <c r="L462">
        <f t="shared" si="7"/>
        <v>11.899999999999999</v>
      </c>
      <c r="M462">
        <v>0</v>
      </c>
      <c r="N462" s="56">
        <v>0</v>
      </c>
      <c r="O462" s="55">
        <v>0</v>
      </c>
      <c r="P462" s="54">
        <v>3.9E-2</v>
      </c>
      <c r="Q462" s="53">
        <v>1.95</v>
      </c>
    </row>
    <row r="463" spans="1:17">
      <c r="A463">
        <v>3623</v>
      </c>
      <c r="B463">
        <v>13</v>
      </c>
      <c r="C463">
        <v>0</v>
      </c>
      <c r="D463" s="50" t="s">
        <v>857</v>
      </c>
      <c r="E463" s="50" t="s">
        <v>858</v>
      </c>
      <c r="F463" s="50" t="s">
        <v>859</v>
      </c>
      <c r="G463" s="51" t="s">
        <v>840</v>
      </c>
      <c r="H463" s="50" t="s">
        <v>841</v>
      </c>
      <c r="I463" s="50" t="s">
        <v>14</v>
      </c>
      <c r="J463" s="52">
        <v>300</v>
      </c>
      <c r="K463">
        <v>0.154</v>
      </c>
      <c r="L463">
        <f t="shared" si="7"/>
        <v>46.2</v>
      </c>
      <c r="M463">
        <v>0</v>
      </c>
      <c r="N463" s="56">
        <v>0</v>
      </c>
      <c r="O463" s="55">
        <v>0</v>
      </c>
      <c r="P463" s="54">
        <v>3.5799999999999998E-2</v>
      </c>
      <c r="Q463" s="53">
        <v>10.74</v>
      </c>
    </row>
    <row r="464" spans="1:17">
      <c r="A464">
        <v>3624</v>
      </c>
      <c r="B464">
        <v>13</v>
      </c>
      <c r="C464">
        <v>0</v>
      </c>
      <c r="D464" s="50" t="s">
        <v>857</v>
      </c>
      <c r="E464" s="50" t="s">
        <v>858</v>
      </c>
      <c r="F464" s="50" t="s">
        <v>859</v>
      </c>
      <c r="G464" s="51" t="s">
        <v>795</v>
      </c>
      <c r="H464" s="50" t="s">
        <v>796</v>
      </c>
      <c r="I464" s="50" t="s">
        <v>651</v>
      </c>
      <c r="J464" s="52">
        <v>100</v>
      </c>
      <c r="K464">
        <v>4.48E-2</v>
      </c>
      <c r="L464">
        <f t="shared" si="7"/>
        <v>4.4799999999999995</v>
      </c>
      <c r="M464">
        <v>0</v>
      </c>
      <c r="N464" s="56">
        <v>0</v>
      </c>
      <c r="O464" s="55">
        <v>0</v>
      </c>
      <c r="P464" s="54">
        <v>4.3499999999999997E-3</v>
      </c>
      <c r="Q464" s="53">
        <v>0.43499999999999994</v>
      </c>
    </row>
    <row r="465" spans="1:17">
      <c r="A465">
        <v>3625</v>
      </c>
      <c r="B465">
        <v>13</v>
      </c>
      <c r="C465">
        <v>0</v>
      </c>
      <c r="D465" s="50" t="s">
        <v>857</v>
      </c>
      <c r="E465" s="50" t="s">
        <v>858</v>
      </c>
      <c r="F465" s="50" t="s">
        <v>859</v>
      </c>
      <c r="G465" s="51" t="s">
        <v>844</v>
      </c>
      <c r="H465" s="50" t="s">
        <v>845</v>
      </c>
      <c r="I465" s="50" t="s">
        <v>687</v>
      </c>
      <c r="J465" s="52">
        <v>3</v>
      </c>
      <c r="K465">
        <v>2.6879999999999997</v>
      </c>
      <c r="L465">
        <f t="shared" si="7"/>
        <v>8.0640000000000001</v>
      </c>
      <c r="M465">
        <v>0</v>
      </c>
      <c r="N465" s="56">
        <v>0</v>
      </c>
      <c r="O465" s="55">
        <v>0</v>
      </c>
      <c r="P465" s="54">
        <v>0.1</v>
      </c>
      <c r="Q465" s="53">
        <v>0.30000000000000004</v>
      </c>
    </row>
    <row r="466" spans="1:17">
      <c r="A466">
        <v>3626</v>
      </c>
      <c r="B466">
        <v>13</v>
      </c>
      <c r="C466">
        <v>0</v>
      </c>
      <c r="D466" s="50" t="s">
        <v>857</v>
      </c>
      <c r="E466" s="50" t="s">
        <v>858</v>
      </c>
      <c r="F466" s="50" t="s">
        <v>859</v>
      </c>
      <c r="G466" s="51" t="s">
        <v>850</v>
      </c>
      <c r="H466" s="50" t="s">
        <v>851</v>
      </c>
      <c r="I466" s="50" t="s">
        <v>14</v>
      </c>
      <c r="J466" s="52">
        <v>1300</v>
      </c>
      <c r="K466">
        <v>4.8300000000000003E-2</v>
      </c>
      <c r="L466">
        <f t="shared" si="7"/>
        <v>62.790000000000006</v>
      </c>
      <c r="M466">
        <v>0</v>
      </c>
      <c r="N466" s="56">
        <v>0</v>
      </c>
      <c r="O466" s="55">
        <v>0</v>
      </c>
      <c r="P466" s="54">
        <v>7.6E-3</v>
      </c>
      <c r="Q466" s="53">
        <v>9.8800000000000008</v>
      </c>
    </row>
    <row r="467" spans="1:17">
      <c r="A467">
        <v>3627</v>
      </c>
      <c r="B467">
        <v>13</v>
      </c>
      <c r="C467">
        <v>0</v>
      </c>
      <c r="D467" s="50" t="s">
        <v>860</v>
      </c>
      <c r="E467" s="50" t="s">
        <v>858</v>
      </c>
      <c r="F467" s="50" t="s">
        <v>859</v>
      </c>
      <c r="G467" s="51" t="s">
        <v>853</v>
      </c>
      <c r="H467" s="50" t="s">
        <v>854</v>
      </c>
      <c r="I467" s="50" t="s">
        <v>14</v>
      </c>
      <c r="J467" s="52">
        <v>72</v>
      </c>
      <c r="K467">
        <v>1.1339999999999999</v>
      </c>
      <c r="L467">
        <f t="shared" si="7"/>
        <v>81.647999999999996</v>
      </c>
      <c r="M467">
        <v>0</v>
      </c>
      <c r="N467" s="56">
        <v>0</v>
      </c>
      <c r="O467" s="55">
        <v>0</v>
      </c>
      <c r="P467" s="54">
        <v>0.1394</v>
      </c>
      <c r="Q467" s="53">
        <v>10.036799999999999</v>
      </c>
    </row>
    <row r="468" spans="1:17">
      <c r="A468">
        <v>3628</v>
      </c>
      <c r="B468">
        <v>13</v>
      </c>
      <c r="C468">
        <v>0</v>
      </c>
      <c r="D468" s="50" t="s">
        <v>861</v>
      </c>
      <c r="E468" s="50" t="s">
        <v>862</v>
      </c>
      <c r="F468" s="50" t="s">
        <v>863</v>
      </c>
      <c r="G468" s="51" t="s">
        <v>658</v>
      </c>
      <c r="H468" s="50" t="s">
        <v>659</v>
      </c>
      <c r="I468" s="50" t="s">
        <v>651</v>
      </c>
      <c r="J468" s="52">
        <v>16</v>
      </c>
      <c r="K468">
        <v>1.3089999999999999</v>
      </c>
      <c r="L468">
        <f t="shared" si="7"/>
        <v>20.943999999999999</v>
      </c>
      <c r="M468">
        <v>0</v>
      </c>
      <c r="N468" s="56">
        <v>0</v>
      </c>
      <c r="O468" s="55">
        <v>0</v>
      </c>
      <c r="P468" s="54">
        <v>7.1999999999999995E-2</v>
      </c>
      <c r="Q468" s="53">
        <v>1.1519999999999999</v>
      </c>
    </row>
    <row r="469" spans="1:17">
      <c r="A469">
        <v>3629</v>
      </c>
      <c r="B469">
        <v>13</v>
      </c>
      <c r="C469">
        <v>0</v>
      </c>
      <c r="D469" s="50" t="s">
        <v>657</v>
      </c>
      <c r="E469" s="50" t="s">
        <v>864</v>
      </c>
      <c r="F469" s="50" t="s">
        <v>865</v>
      </c>
      <c r="G469" s="51" t="s">
        <v>658</v>
      </c>
      <c r="H469" s="50" t="s">
        <v>659</v>
      </c>
      <c r="I469" s="50" t="s">
        <v>651</v>
      </c>
      <c r="J469" s="52">
        <v>8</v>
      </c>
      <c r="K469">
        <v>1.3089999999999999</v>
      </c>
      <c r="L469">
        <f t="shared" si="7"/>
        <v>10.472</v>
      </c>
      <c r="M469">
        <v>0</v>
      </c>
      <c r="N469" s="56">
        <v>0</v>
      </c>
      <c r="O469" s="55">
        <v>0</v>
      </c>
      <c r="P469" s="54">
        <v>7.1999999999999995E-2</v>
      </c>
      <c r="Q469" s="53">
        <v>0.57599999999999996</v>
      </c>
    </row>
    <row r="470" spans="1:17">
      <c r="A470">
        <v>3630</v>
      </c>
      <c r="B470">
        <v>13</v>
      </c>
      <c r="C470">
        <v>0</v>
      </c>
      <c r="D470" s="50" t="s">
        <v>657</v>
      </c>
      <c r="E470" s="50" t="s">
        <v>866</v>
      </c>
      <c r="F470" s="50" t="s">
        <v>867</v>
      </c>
      <c r="G470" s="51" t="s">
        <v>658</v>
      </c>
      <c r="H470" s="50" t="s">
        <v>659</v>
      </c>
      <c r="I470" s="50" t="s">
        <v>651</v>
      </c>
      <c r="J470" s="52">
        <v>4</v>
      </c>
      <c r="K470">
        <v>1.3089999999999999</v>
      </c>
      <c r="L470">
        <f t="shared" si="7"/>
        <v>5.2359999999999998</v>
      </c>
      <c r="M470">
        <v>0</v>
      </c>
      <c r="N470" s="56">
        <v>0</v>
      </c>
      <c r="O470" s="55">
        <v>0</v>
      </c>
      <c r="P470" s="54">
        <v>7.1999999999999995E-2</v>
      </c>
      <c r="Q470" s="53">
        <v>0.28799999999999998</v>
      </c>
    </row>
    <row r="471" spans="1:17">
      <c r="A471">
        <v>3631</v>
      </c>
      <c r="B471">
        <v>13</v>
      </c>
      <c r="C471">
        <v>0</v>
      </c>
      <c r="D471" s="50" t="s">
        <v>868</v>
      </c>
      <c r="E471" s="50" t="s">
        <v>869</v>
      </c>
      <c r="F471" s="50" t="s">
        <v>870</v>
      </c>
      <c r="G471" s="51" t="s">
        <v>677</v>
      </c>
      <c r="H471" s="50" t="s">
        <v>678</v>
      </c>
      <c r="I471" s="50" t="s">
        <v>651</v>
      </c>
      <c r="J471" s="52">
        <v>40</v>
      </c>
      <c r="K471">
        <v>6.1949999999999994</v>
      </c>
      <c r="L471">
        <f t="shared" si="7"/>
        <v>247.79999999999998</v>
      </c>
      <c r="M471">
        <v>0</v>
      </c>
      <c r="N471" s="56">
        <v>0</v>
      </c>
      <c r="O471" s="55">
        <v>0</v>
      </c>
      <c r="P471" s="54">
        <v>0.2</v>
      </c>
      <c r="Q471" s="53">
        <v>8</v>
      </c>
    </row>
    <row r="472" spans="1:17">
      <c r="A472">
        <v>3632</v>
      </c>
      <c r="B472">
        <v>13</v>
      </c>
      <c r="C472">
        <v>0</v>
      </c>
      <c r="D472" s="50" t="s">
        <v>871</v>
      </c>
      <c r="E472" s="50" t="s">
        <v>872</v>
      </c>
      <c r="F472" s="50" t="s">
        <v>873</v>
      </c>
      <c r="G472" s="51" t="s">
        <v>832</v>
      </c>
      <c r="H472" s="50" t="s">
        <v>833</v>
      </c>
      <c r="I472" s="50" t="s">
        <v>651</v>
      </c>
      <c r="J472" s="52">
        <v>40</v>
      </c>
      <c r="K472">
        <v>0.126</v>
      </c>
      <c r="L472">
        <f t="shared" si="7"/>
        <v>5.04</v>
      </c>
      <c r="M472">
        <v>0</v>
      </c>
      <c r="N472" s="56">
        <v>0</v>
      </c>
      <c r="O472" s="55">
        <v>0</v>
      </c>
      <c r="P472" s="54">
        <v>4.1999999999999997E-3</v>
      </c>
      <c r="Q472" s="53">
        <v>0.16799999999999998</v>
      </c>
    </row>
    <row r="473" spans="1:17">
      <c r="A473">
        <v>3633</v>
      </c>
      <c r="B473">
        <v>13</v>
      </c>
      <c r="C473">
        <v>0</v>
      </c>
      <c r="D473" s="50" t="s">
        <v>871</v>
      </c>
      <c r="E473" s="50" t="s">
        <v>872</v>
      </c>
      <c r="F473" s="50" t="s">
        <v>873</v>
      </c>
      <c r="G473" s="51" t="s">
        <v>834</v>
      </c>
      <c r="H473" s="50" t="s">
        <v>835</v>
      </c>
      <c r="I473" s="50" t="s">
        <v>651</v>
      </c>
      <c r="J473" s="52">
        <v>400</v>
      </c>
      <c r="K473">
        <v>0.24499999999999997</v>
      </c>
      <c r="L473">
        <f t="shared" si="7"/>
        <v>97.999999999999986</v>
      </c>
      <c r="M473">
        <v>0</v>
      </c>
      <c r="N473" s="56">
        <v>0</v>
      </c>
      <c r="O473" s="55">
        <v>0</v>
      </c>
      <c r="P473" s="54">
        <v>3.9E-2</v>
      </c>
      <c r="Q473" s="53">
        <v>15.6</v>
      </c>
    </row>
    <row r="474" spans="1:17">
      <c r="A474">
        <v>3634</v>
      </c>
      <c r="B474">
        <v>13</v>
      </c>
      <c r="C474">
        <v>0</v>
      </c>
      <c r="D474" s="50" t="s">
        <v>871</v>
      </c>
      <c r="E474" s="50" t="s">
        <v>872</v>
      </c>
      <c r="F474" s="50" t="s">
        <v>873</v>
      </c>
      <c r="G474" s="51" t="s">
        <v>874</v>
      </c>
      <c r="H474" s="50" t="s">
        <v>875</v>
      </c>
      <c r="I474" s="50" t="s">
        <v>651</v>
      </c>
      <c r="J474" s="52">
        <v>100</v>
      </c>
      <c r="K474">
        <v>4.9000000000000002E-2</v>
      </c>
      <c r="L474">
        <f t="shared" si="7"/>
        <v>4.9000000000000004</v>
      </c>
      <c r="M474">
        <v>0</v>
      </c>
      <c r="N474" s="56">
        <v>0</v>
      </c>
      <c r="O474" s="55">
        <v>0</v>
      </c>
      <c r="P474" s="54">
        <v>2E-3</v>
      </c>
      <c r="Q474" s="53">
        <v>0.2</v>
      </c>
    </row>
    <row r="475" spans="1:17">
      <c r="A475">
        <v>3635</v>
      </c>
      <c r="B475">
        <v>13</v>
      </c>
      <c r="C475">
        <v>0</v>
      </c>
      <c r="D475" s="50" t="s">
        <v>871</v>
      </c>
      <c r="E475" s="50" t="s">
        <v>872</v>
      </c>
      <c r="F475" s="50" t="s">
        <v>873</v>
      </c>
      <c r="G475" s="51" t="s">
        <v>876</v>
      </c>
      <c r="H475" s="50" t="s">
        <v>877</v>
      </c>
      <c r="I475" s="50" t="s">
        <v>651</v>
      </c>
      <c r="J475" s="52">
        <v>50</v>
      </c>
      <c r="K475">
        <v>0.23099999999999998</v>
      </c>
      <c r="L475">
        <f t="shared" si="7"/>
        <v>11.549999999999999</v>
      </c>
      <c r="M475">
        <v>0</v>
      </c>
      <c r="N475" s="56">
        <v>0</v>
      </c>
      <c r="O475" s="55">
        <v>0</v>
      </c>
      <c r="P475" s="54">
        <v>1.6209999999999999E-2</v>
      </c>
      <c r="Q475" s="53">
        <v>0.81049999999999989</v>
      </c>
    </row>
    <row r="476" spans="1:17">
      <c r="A476">
        <v>3636</v>
      </c>
      <c r="B476">
        <v>13</v>
      </c>
      <c r="C476">
        <v>0</v>
      </c>
      <c r="D476" s="50" t="s">
        <v>871</v>
      </c>
      <c r="E476" s="50" t="s">
        <v>872</v>
      </c>
      <c r="F476" s="50" t="s">
        <v>873</v>
      </c>
      <c r="G476" s="51" t="s">
        <v>842</v>
      </c>
      <c r="H476" s="50" t="s">
        <v>843</v>
      </c>
      <c r="I476" s="50" t="s">
        <v>651</v>
      </c>
      <c r="J476" s="52">
        <v>300</v>
      </c>
      <c r="K476">
        <v>3.3599999999999998E-2</v>
      </c>
      <c r="L476">
        <f t="shared" si="7"/>
        <v>10.08</v>
      </c>
      <c r="M476">
        <v>0</v>
      </c>
      <c r="N476" s="56">
        <v>0</v>
      </c>
      <c r="O476" s="55">
        <v>0</v>
      </c>
      <c r="P476" s="54">
        <v>2.7499999999999998E-3</v>
      </c>
      <c r="Q476" s="53">
        <v>0.82499999999999996</v>
      </c>
    </row>
    <row r="477" spans="1:17">
      <c r="A477">
        <v>3637</v>
      </c>
      <c r="B477">
        <v>13</v>
      </c>
      <c r="C477">
        <v>0</v>
      </c>
      <c r="D477" s="50" t="s">
        <v>871</v>
      </c>
      <c r="E477" s="50" t="s">
        <v>872</v>
      </c>
      <c r="F477" s="50" t="s">
        <v>873</v>
      </c>
      <c r="G477" s="51" t="s">
        <v>795</v>
      </c>
      <c r="H477" s="50" t="s">
        <v>796</v>
      </c>
      <c r="I477" s="50" t="s">
        <v>651</v>
      </c>
      <c r="J477" s="52">
        <v>300</v>
      </c>
      <c r="K477">
        <v>4.48E-2</v>
      </c>
      <c r="L477">
        <f t="shared" si="7"/>
        <v>13.44</v>
      </c>
      <c r="M477">
        <v>0</v>
      </c>
      <c r="N477" s="56">
        <v>0</v>
      </c>
      <c r="O477" s="55">
        <v>0</v>
      </c>
      <c r="P477" s="54">
        <v>4.3499999999999997E-3</v>
      </c>
      <c r="Q477" s="53">
        <v>1.3049999999999999</v>
      </c>
    </row>
    <row r="478" spans="1:17">
      <c r="A478">
        <v>3638</v>
      </c>
      <c r="B478">
        <v>13</v>
      </c>
      <c r="C478">
        <v>0</v>
      </c>
      <c r="D478" s="50" t="s">
        <v>871</v>
      </c>
      <c r="E478" s="50" t="s">
        <v>872</v>
      </c>
      <c r="F478" s="50" t="s">
        <v>873</v>
      </c>
      <c r="G478" s="51" t="s">
        <v>878</v>
      </c>
      <c r="H478" s="50" t="s">
        <v>879</v>
      </c>
      <c r="I478" s="50" t="s">
        <v>651</v>
      </c>
      <c r="J478" s="52">
        <v>10</v>
      </c>
      <c r="K478">
        <v>0.27999999999999997</v>
      </c>
      <c r="L478">
        <f t="shared" si="7"/>
        <v>2.8</v>
      </c>
      <c r="M478">
        <v>0</v>
      </c>
      <c r="N478" s="56">
        <v>0</v>
      </c>
      <c r="O478" s="55">
        <v>0</v>
      </c>
      <c r="P478" s="54">
        <v>1.472E-2</v>
      </c>
      <c r="Q478" s="53">
        <v>0.1472</v>
      </c>
    </row>
    <row r="479" spans="1:17">
      <c r="A479">
        <v>3639</v>
      </c>
      <c r="B479">
        <v>13</v>
      </c>
      <c r="C479">
        <v>0</v>
      </c>
      <c r="D479" s="50" t="s">
        <v>871</v>
      </c>
      <c r="E479" s="50" t="s">
        <v>872</v>
      </c>
      <c r="F479" s="50" t="s">
        <v>873</v>
      </c>
      <c r="G479" s="51" t="s">
        <v>880</v>
      </c>
      <c r="H479" s="50" t="s">
        <v>881</v>
      </c>
      <c r="I479" s="50" t="s">
        <v>694</v>
      </c>
      <c r="J479" s="52">
        <v>580</v>
      </c>
      <c r="K479">
        <v>0.94499999999999995</v>
      </c>
      <c r="L479">
        <f t="shared" ref="L479:L542" si="8">J479*K479</f>
        <v>548.1</v>
      </c>
      <c r="M479">
        <v>0</v>
      </c>
      <c r="N479" s="56">
        <v>0</v>
      </c>
      <c r="O479" s="55">
        <v>0</v>
      </c>
      <c r="P479" s="54">
        <v>1.2E-2</v>
      </c>
      <c r="Q479" s="53">
        <v>6.96</v>
      </c>
    </row>
    <row r="480" spans="1:17">
      <c r="A480">
        <v>3640</v>
      </c>
      <c r="B480">
        <v>13</v>
      </c>
      <c r="C480">
        <v>0</v>
      </c>
      <c r="D480" s="50" t="s">
        <v>871</v>
      </c>
      <c r="E480" s="50" t="s">
        <v>872</v>
      </c>
      <c r="F480" s="50" t="s">
        <v>873</v>
      </c>
      <c r="G480" s="51" t="s">
        <v>673</v>
      </c>
      <c r="H480" s="50" t="s">
        <v>674</v>
      </c>
      <c r="I480" s="50" t="s">
        <v>651</v>
      </c>
      <c r="J480" s="52">
        <v>200</v>
      </c>
      <c r="K480">
        <v>7.7699999999999991E-2</v>
      </c>
      <c r="L480">
        <f t="shared" si="8"/>
        <v>15.54</v>
      </c>
      <c r="M480">
        <v>0</v>
      </c>
      <c r="N480" s="56">
        <v>0</v>
      </c>
      <c r="O480" s="55">
        <v>0</v>
      </c>
      <c r="P480" s="54">
        <v>2E-3</v>
      </c>
      <c r="Q480" s="53">
        <v>0.4</v>
      </c>
    </row>
    <row r="481" spans="1:17">
      <c r="A481">
        <v>3641</v>
      </c>
      <c r="B481">
        <v>13</v>
      </c>
      <c r="C481">
        <v>0</v>
      </c>
      <c r="D481" s="50" t="s">
        <v>871</v>
      </c>
      <c r="E481" s="50" t="s">
        <v>872</v>
      </c>
      <c r="F481" s="50" t="s">
        <v>873</v>
      </c>
      <c r="G481" s="51" t="s">
        <v>882</v>
      </c>
      <c r="H481" s="50" t="s">
        <v>883</v>
      </c>
      <c r="I481" s="50" t="s">
        <v>694</v>
      </c>
      <c r="J481" s="52">
        <v>50</v>
      </c>
      <c r="K481">
        <v>0.79799999999999993</v>
      </c>
      <c r="L481">
        <f t="shared" si="8"/>
        <v>39.9</v>
      </c>
      <c r="M481">
        <v>0</v>
      </c>
      <c r="N481" s="56">
        <v>0</v>
      </c>
      <c r="O481" s="55">
        <v>0</v>
      </c>
      <c r="P481" s="54">
        <v>0.05</v>
      </c>
      <c r="Q481" s="53">
        <v>2.5</v>
      </c>
    </row>
    <row r="482" spans="1:17">
      <c r="A482">
        <v>3642</v>
      </c>
      <c r="B482">
        <v>13</v>
      </c>
      <c r="C482">
        <v>0</v>
      </c>
      <c r="D482" s="50" t="s">
        <v>871</v>
      </c>
      <c r="E482" s="50" t="s">
        <v>872</v>
      </c>
      <c r="F482" s="50" t="s">
        <v>873</v>
      </c>
      <c r="G482" s="51" t="s">
        <v>884</v>
      </c>
      <c r="H482" s="50" t="s">
        <v>885</v>
      </c>
      <c r="I482" s="50" t="s">
        <v>651</v>
      </c>
      <c r="J482" s="52">
        <v>46</v>
      </c>
      <c r="K482">
        <v>0.93799999999999994</v>
      </c>
      <c r="L482">
        <f t="shared" si="8"/>
        <v>43.147999999999996</v>
      </c>
      <c r="M482">
        <v>0</v>
      </c>
      <c r="N482" s="56">
        <v>0</v>
      </c>
      <c r="O482" s="55">
        <v>0</v>
      </c>
      <c r="P482" s="54">
        <v>0.1</v>
      </c>
      <c r="Q482" s="53">
        <v>4.6000000000000005</v>
      </c>
    </row>
    <row r="483" spans="1:17">
      <c r="A483">
        <v>3643</v>
      </c>
      <c r="B483">
        <v>13</v>
      </c>
      <c r="C483">
        <v>0</v>
      </c>
      <c r="D483" s="50" t="s">
        <v>871</v>
      </c>
      <c r="E483" s="50" t="s">
        <v>872</v>
      </c>
      <c r="F483" s="50" t="s">
        <v>873</v>
      </c>
      <c r="G483" s="51" t="s">
        <v>886</v>
      </c>
      <c r="H483" s="50" t="s">
        <v>887</v>
      </c>
      <c r="I483" s="50" t="s">
        <v>651</v>
      </c>
      <c r="J483" s="52">
        <v>16</v>
      </c>
      <c r="K483">
        <v>2.464</v>
      </c>
      <c r="L483">
        <f t="shared" si="8"/>
        <v>39.423999999999999</v>
      </c>
      <c r="M483">
        <v>0</v>
      </c>
      <c r="N483" s="56">
        <v>0</v>
      </c>
      <c r="O483" s="55">
        <v>0</v>
      </c>
      <c r="P483" s="54">
        <v>0.14000000000000001</v>
      </c>
      <c r="Q483" s="53">
        <v>2.2400000000000002</v>
      </c>
    </row>
    <row r="484" spans="1:17">
      <c r="A484">
        <v>3644</v>
      </c>
      <c r="B484">
        <v>13</v>
      </c>
      <c r="C484">
        <v>0</v>
      </c>
      <c r="D484" s="50" t="s">
        <v>871</v>
      </c>
      <c r="E484" s="50" t="s">
        <v>872</v>
      </c>
      <c r="F484" s="50" t="s">
        <v>873</v>
      </c>
      <c r="G484" s="51" t="s">
        <v>729</v>
      </c>
      <c r="H484" s="50" t="s">
        <v>730</v>
      </c>
      <c r="I484" s="50" t="s">
        <v>651</v>
      </c>
      <c r="J484" s="52">
        <v>32</v>
      </c>
      <c r="K484">
        <v>0.33599999999999997</v>
      </c>
      <c r="L484">
        <f t="shared" si="8"/>
        <v>10.751999999999999</v>
      </c>
      <c r="M484">
        <v>0</v>
      </c>
      <c r="N484" s="56">
        <v>0</v>
      </c>
      <c r="O484" s="55">
        <v>0</v>
      </c>
      <c r="P484" s="54">
        <v>1.0999999999999999E-2</v>
      </c>
      <c r="Q484" s="53">
        <v>0.35199999999999998</v>
      </c>
    </row>
    <row r="485" spans="1:17">
      <c r="A485">
        <v>3645</v>
      </c>
      <c r="B485">
        <v>13</v>
      </c>
      <c r="C485">
        <v>0</v>
      </c>
      <c r="D485" s="50" t="s">
        <v>871</v>
      </c>
      <c r="E485" s="50" t="s">
        <v>872</v>
      </c>
      <c r="F485" s="50" t="s">
        <v>873</v>
      </c>
      <c r="G485" s="51" t="s">
        <v>700</v>
      </c>
      <c r="H485" s="50" t="s">
        <v>701</v>
      </c>
      <c r="I485" s="50" t="s">
        <v>651</v>
      </c>
      <c r="J485" s="52">
        <v>16</v>
      </c>
      <c r="K485">
        <v>6.72</v>
      </c>
      <c r="L485">
        <f t="shared" si="8"/>
        <v>107.52</v>
      </c>
      <c r="M485">
        <v>0</v>
      </c>
      <c r="N485" s="56">
        <v>0</v>
      </c>
      <c r="O485" s="55">
        <v>0</v>
      </c>
      <c r="P485" s="54">
        <v>0.1</v>
      </c>
      <c r="Q485" s="53">
        <v>1.6</v>
      </c>
    </row>
    <row r="486" spans="1:17">
      <c r="A486">
        <v>3646</v>
      </c>
      <c r="B486">
        <v>13</v>
      </c>
      <c r="C486">
        <v>0</v>
      </c>
      <c r="D486" s="50" t="s">
        <v>871</v>
      </c>
      <c r="E486" s="50" t="s">
        <v>872</v>
      </c>
      <c r="F486" s="50" t="s">
        <v>873</v>
      </c>
      <c r="G486" s="51" t="s">
        <v>677</v>
      </c>
      <c r="H486" s="50" t="s">
        <v>678</v>
      </c>
      <c r="I486" s="50" t="s">
        <v>651</v>
      </c>
      <c r="J486" s="52">
        <v>28</v>
      </c>
      <c r="K486">
        <v>6.1949999999999994</v>
      </c>
      <c r="L486">
        <f t="shared" si="8"/>
        <v>173.45999999999998</v>
      </c>
      <c r="M486">
        <v>0</v>
      </c>
      <c r="N486" s="56">
        <v>0</v>
      </c>
      <c r="O486" s="55">
        <v>0</v>
      </c>
      <c r="P486" s="54">
        <v>0.2</v>
      </c>
      <c r="Q486" s="53">
        <v>5.6000000000000005</v>
      </c>
    </row>
    <row r="487" spans="1:17">
      <c r="A487">
        <v>3647</v>
      </c>
      <c r="B487">
        <v>13</v>
      </c>
      <c r="C487">
        <v>0</v>
      </c>
      <c r="D487" s="50" t="s">
        <v>871</v>
      </c>
      <c r="E487" s="50" t="s">
        <v>872</v>
      </c>
      <c r="F487" s="50" t="s">
        <v>873</v>
      </c>
      <c r="G487" s="51" t="s">
        <v>702</v>
      </c>
      <c r="H487" s="50" t="s">
        <v>703</v>
      </c>
      <c r="I487" s="50" t="s">
        <v>651</v>
      </c>
      <c r="J487" s="52">
        <v>13</v>
      </c>
      <c r="K487">
        <v>2.2399999999999998</v>
      </c>
      <c r="L487">
        <f t="shared" si="8"/>
        <v>29.119999999999997</v>
      </c>
      <c r="M487">
        <v>0</v>
      </c>
      <c r="N487" s="56">
        <v>0</v>
      </c>
      <c r="O487" s="55">
        <v>0</v>
      </c>
      <c r="P487" s="54">
        <v>5.2999999999999999E-2</v>
      </c>
      <c r="Q487" s="53">
        <v>0.68899999999999995</v>
      </c>
    </row>
    <row r="488" spans="1:17">
      <c r="A488">
        <v>3648</v>
      </c>
      <c r="B488">
        <v>13</v>
      </c>
      <c r="C488">
        <v>0</v>
      </c>
      <c r="D488" s="50" t="s">
        <v>871</v>
      </c>
      <c r="E488" s="50" t="s">
        <v>872</v>
      </c>
      <c r="F488" s="50" t="s">
        <v>873</v>
      </c>
      <c r="G488" s="51" t="s">
        <v>742</v>
      </c>
      <c r="H488" s="50" t="s">
        <v>743</v>
      </c>
      <c r="I488" s="50" t="s">
        <v>651</v>
      </c>
      <c r="J488" s="52">
        <v>72</v>
      </c>
      <c r="K488">
        <v>0.308</v>
      </c>
      <c r="L488">
        <f t="shared" si="8"/>
        <v>22.175999999999998</v>
      </c>
      <c r="M488">
        <v>0</v>
      </c>
      <c r="N488" s="56">
        <v>0</v>
      </c>
      <c r="O488" s="55">
        <v>0</v>
      </c>
      <c r="P488" s="54">
        <v>8.0000000000000002E-3</v>
      </c>
      <c r="Q488" s="53">
        <v>0.57600000000000007</v>
      </c>
    </row>
    <row r="489" spans="1:17">
      <c r="A489">
        <v>3649</v>
      </c>
      <c r="B489">
        <v>13</v>
      </c>
      <c r="C489">
        <v>0</v>
      </c>
      <c r="D489" s="50" t="s">
        <v>871</v>
      </c>
      <c r="E489" s="50" t="s">
        <v>872</v>
      </c>
      <c r="F489" s="50" t="s">
        <v>873</v>
      </c>
      <c r="G489" s="51" t="s">
        <v>888</v>
      </c>
      <c r="H489" s="50" t="s">
        <v>889</v>
      </c>
      <c r="I489" s="50" t="s">
        <v>651</v>
      </c>
      <c r="J489" s="52">
        <v>36</v>
      </c>
      <c r="K489">
        <v>0.623</v>
      </c>
      <c r="L489">
        <f t="shared" si="8"/>
        <v>22.428000000000001</v>
      </c>
      <c r="M489">
        <v>0</v>
      </c>
      <c r="N489" s="56">
        <v>0</v>
      </c>
      <c r="O489" s="55">
        <v>0</v>
      </c>
      <c r="P489" s="54">
        <v>3.3000000000000002E-2</v>
      </c>
      <c r="Q489" s="53">
        <v>1.1880000000000002</v>
      </c>
    </row>
    <row r="490" spans="1:17">
      <c r="A490">
        <v>3650</v>
      </c>
      <c r="B490">
        <v>13</v>
      </c>
      <c r="C490">
        <v>0</v>
      </c>
      <c r="D490" s="50" t="s">
        <v>871</v>
      </c>
      <c r="E490" s="50" t="s">
        <v>872</v>
      </c>
      <c r="F490" s="50" t="s">
        <v>873</v>
      </c>
      <c r="G490" s="51" t="s">
        <v>890</v>
      </c>
      <c r="H490" s="50" t="s">
        <v>891</v>
      </c>
      <c r="I490" s="50" t="s">
        <v>651</v>
      </c>
      <c r="J490" s="52">
        <v>32</v>
      </c>
      <c r="K490">
        <v>2.5829999999999997</v>
      </c>
      <c r="L490">
        <f t="shared" si="8"/>
        <v>82.655999999999992</v>
      </c>
      <c r="M490">
        <v>0</v>
      </c>
      <c r="N490" s="56">
        <v>0</v>
      </c>
      <c r="O490" s="55">
        <v>0</v>
      </c>
      <c r="P490" s="54">
        <v>0.123</v>
      </c>
      <c r="Q490" s="53">
        <v>3.9359999999999999</v>
      </c>
    </row>
    <row r="491" spans="1:17">
      <c r="A491">
        <v>3651</v>
      </c>
      <c r="B491">
        <v>13</v>
      </c>
      <c r="C491">
        <v>0</v>
      </c>
      <c r="D491" s="50" t="s">
        <v>871</v>
      </c>
      <c r="E491" s="50" t="s">
        <v>872</v>
      </c>
      <c r="F491" s="50" t="s">
        <v>873</v>
      </c>
      <c r="G491" s="51" t="s">
        <v>892</v>
      </c>
      <c r="H491" s="50" t="s">
        <v>893</v>
      </c>
      <c r="I491" s="50" t="s">
        <v>651</v>
      </c>
      <c r="J491" s="52">
        <v>6</v>
      </c>
      <c r="K491">
        <v>5.3129999999999997</v>
      </c>
      <c r="L491">
        <f t="shared" si="8"/>
        <v>31.878</v>
      </c>
      <c r="M491">
        <v>0</v>
      </c>
      <c r="N491" s="56">
        <v>0</v>
      </c>
      <c r="O491" s="55">
        <v>0</v>
      </c>
      <c r="P491" s="54">
        <v>0.77200000000000002</v>
      </c>
      <c r="Q491" s="53">
        <v>4.6319999999999997</v>
      </c>
    </row>
    <row r="492" spans="1:17">
      <c r="A492">
        <v>3652</v>
      </c>
      <c r="B492">
        <v>13</v>
      </c>
      <c r="C492">
        <v>0</v>
      </c>
      <c r="D492" s="50" t="s">
        <v>871</v>
      </c>
      <c r="E492" s="50" t="s">
        <v>872</v>
      </c>
      <c r="F492" s="50" t="s">
        <v>873</v>
      </c>
      <c r="G492" s="51" t="s">
        <v>894</v>
      </c>
      <c r="H492" s="50" t="s">
        <v>895</v>
      </c>
      <c r="I492" s="50" t="s">
        <v>651</v>
      </c>
      <c r="J492" s="52">
        <v>2</v>
      </c>
      <c r="K492">
        <v>3.6889999999999996</v>
      </c>
      <c r="L492">
        <f t="shared" si="8"/>
        <v>7.3779999999999992</v>
      </c>
      <c r="M492">
        <v>0</v>
      </c>
      <c r="N492" s="56">
        <v>0</v>
      </c>
      <c r="O492" s="55">
        <v>0</v>
      </c>
      <c r="P492" s="54">
        <v>0.218</v>
      </c>
      <c r="Q492" s="53">
        <v>0.436</v>
      </c>
    </row>
    <row r="493" spans="1:17">
      <c r="A493">
        <v>3653</v>
      </c>
      <c r="B493">
        <v>13</v>
      </c>
      <c r="C493">
        <v>0</v>
      </c>
      <c r="D493" s="50" t="s">
        <v>871</v>
      </c>
      <c r="E493" s="50" t="s">
        <v>872</v>
      </c>
      <c r="F493" s="50" t="s">
        <v>873</v>
      </c>
      <c r="G493" s="51" t="s">
        <v>815</v>
      </c>
      <c r="H493" s="50" t="s">
        <v>816</v>
      </c>
      <c r="I493" s="50" t="s">
        <v>651</v>
      </c>
      <c r="J493" s="52">
        <v>4</v>
      </c>
      <c r="K493">
        <v>3.6539999999999995</v>
      </c>
      <c r="L493">
        <f t="shared" si="8"/>
        <v>14.615999999999998</v>
      </c>
      <c r="M493">
        <v>0</v>
      </c>
      <c r="N493" s="56">
        <v>0</v>
      </c>
      <c r="O493" s="55">
        <v>0</v>
      </c>
      <c r="P493" s="54">
        <v>0.14599999999999999</v>
      </c>
      <c r="Q493" s="53">
        <v>0.58399999999999996</v>
      </c>
    </row>
    <row r="494" spans="1:17">
      <c r="A494">
        <v>3654</v>
      </c>
      <c r="B494">
        <v>13</v>
      </c>
      <c r="C494">
        <v>0</v>
      </c>
      <c r="D494" s="50" t="s">
        <v>871</v>
      </c>
      <c r="E494" s="50" t="s">
        <v>872</v>
      </c>
      <c r="F494" s="50" t="s">
        <v>873</v>
      </c>
      <c r="G494" s="51" t="s">
        <v>817</v>
      </c>
      <c r="H494" s="50" t="s">
        <v>818</v>
      </c>
      <c r="I494" s="50" t="s">
        <v>651</v>
      </c>
      <c r="J494" s="52">
        <v>2</v>
      </c>
      <c r="K494">
        <v>0.86099999999999999</v>
      </c>
      <c r="L494">
        <f t="shared" si="8"/>
        <v>1.722</v>
      </c>
      <c r="M494">
        <v>0</v>
      </c>
      <c r="N494" s="56">
        <v>0</v>
      </c>
      <c r="O494" s="55">
        <v>0</v>
      </c>
      <c r="P494" s="54">
        <v>3.5000000000000003E-2</v>
      </c>
      <c r="Q494" s="53">
        <v>7.0000000000000007E-2</v>
      </c>
    </row>
    <row r="495" spans="1:17">
      <c r="A495">
        <v>3655</v>
      </c>
      <c r="B495">
        <v>13</v>
      </c>
      <c r="C495">
        <v>0</v>
      </c>
      <c r="D495" s="50" t="s">
        <v>871</v>
      </c>
      <c r="E495" s="50" t="s">
        <v>872</v>
      </c>
      <c r="F495" s="50" t="s">
        <v>873</v>
      </c>
      <c r="G495" s="51" t="s">
        <v>896</v>
      </c>
      <c r="H495" s="50" t="s">
        <v>897</v>
      </c>
      <c r="I495" s="50" t="s">
        <v>651</v>
      </c>
      <c r="J495" s="52">
        <v>14</v>
      </c>
      <c r="K495">
        <v>9.3379999999999992</v>
      </c>
      <c r="L495">
        <f t="shared" si="8"/>
        <v>130.732</v>
      </c>
      <c r="M495">
        <v>0</v>
      </c>
      <c r="N495" s="56">
        <v>0</v>
      </c>
      <c r="O495" s="55">
        <v>0</v>
      </c>
      <c r="P495" s="54">
        <v>0.26500000000000001</v>
      </c>
      <c r="Q495" s="53">
        <v>3.71</v>
      </c>
    </row>
    <row r="496" spans="1:17">
      <c r="A496">
        <v>3656</v>
      </c>
      <c r="B496">
        <v>13</v>
      </c>
      <c r="C496">
        <v>0</v>
      </c>
      <c r="D496" s="50" t="s">
        <v>871</v>
      </c>
      <c r="E496" s="50" t="s">
        <v>872</v>
      </c>
      <c r="F496" s="50" t="s">
        <v>873</v>
      </c>
      <c r="G496" s="51" t="s">
        <v>658</v>
      </c>
      <c r="H496" s="50" t="s">
        <v>659</v>
      </c>
      <c r="I496" s="50" t="s">
        <v>651</v>
      </c>
      <c r="J496" s="52">
        <v>36</v>
      </c>
      <c r="K496">
        <v>1.3089999999999999</v>
      </c>
      <c r="L496">
        <f t="shared" si="8"/>
        <v>47.123999999999995</v>
      </c>
      <c r="M496">
        <v>0</v>
      </c>
      <c r="N496" s="56">
        <v>0</v>
      </c>
      <c r="O496" s="55">
        <v>0</v>
      </c>
      <c r="P496" s="54">
        <v>7.1999999999999995E-2</v>
      </c>
      <c r="Q496" s="53">
        <v>2.5919999999999996</v>
      </c>
    </row>
    <row r="497" spans="1:17">
      <c r="A497">
        <v>3657</v>
      </c>
      <c r="B497">
        <v>13</v>
      </c>
      <c r="C497">
        <v>0</v>
      </c>
      <c r="D497" s="50" t="s">
        <v>871</v>
      </c>
      <c r="E497" s="50" t="s">
        <v>872</v>
      </c>
      <c r="F497" s="50" t="s">
        <v>873</v>
      </c>
      <c r="G497" s="51" t="s">
        <v>898</v>
      </c>
      <c r="H497" s="50" t="s">
        <v>899</v>
      </c>
      <c r="I497" s="50" t="s">
        <v>651</v>
      </c>
      <c r="J497" s="52">
        <v>32</v>
      </c>
      <c r="K497">
        <v>6.2299999999999995</v>
      </c>
      <c r="L497">
        <f t="shared" si="8"/>
        <v>199.35999999999999</v>
      </c>
      <c r="M497">
        <v>0</v>
      </c>
      <c r="N497" s="56">
        <v>0</v>
      </c>
      <c r="O497" s="55">
        <v>0</v>
      </c>
      <c r="P497" s="54">
        <v>0.214</v>
      </c>
      <c r="Q497" s="53">
        <v>6.8479999999999999</v>
      </c>
    </row>
    <row r="498" spans="1:17">
      <c r="A498">
        <v>3658</v>
      </c>
      <c r="B498">
        <v>13</v>
      </c>
      <c r="C498">
        <v>0</v>
      </c>
      <c r="D498" s="50" t="s">
        <v>871</v>
      </c>
      <c r="E498" s="50" t="s">
        <v>872</v>
      </c>
      <c r="F498" s="50" t="s">
        <v>873</v>
      </c>
      <c r="G498" s="51" t="s">
        <v>688</v>
      </c>
      <c r="H498" s="50" t="s">
        <v>689</v>
      </c>
      <c r="I498" s="50" t="s">
        <v>651</v>
      </c>
      <c r="J498" s="52">
        <v>6</v>
      </c>
      <c r="K498">
        <v>4.3259999999999996</v>
      </c>
      <c r="L498">
        <f t="shared" si="8"/>
        <v>25.955999999999996</v>
      </c>
      <c r="M498">
        <v>0</v>
      </c>
      <c r="N498" s="56">
        <v>0</v>
      </c>
      <c r="O498" s="55">
        <v>0</v>
      </c>
      <c r="P498" s="54">
        <v>0.49199999999999999</v>
      </c>
      <c r="Q498" s="53">
        <v>2.952</v>
      </c>
    </row>
    <row r="499" spans="1:17">
      <c r="A499">
        <v>3659</v>
      </c>
      <c r="B499">
        <v>13</v>
      </c>
      <c r="C499">
        <v>0</v>
      </c>
      <c r="D499" s="50" t="s">
        <v>900</v>
      </c>
      <c r="E499" s="50" t="s">
        <v>901</v>
      </c>
      <c r="F499" s="50" t="s">
        <v>902</v>
      </c>
      <c r="G499" s="51" t="s">
        <v>903</v>
      </c>
      <c r="H499" s="50" t="s">
        <v>904</v>
      </c>
      <c r="I499" s="50" t="s">
        <v>651</v>
      </c>
      <c r="J499" s="52">
        <v>40</v>
      </c>
      <c r="K499">
        <v>1.2809999999999999</v>
      </c>
      <c r="L499">
        <f t="shared" si="8"/>
        <v>51.239999999999995</v>
      </c>
      <c r="M499">
        <v>0</v>
      </c>
      <c r="N499" s="56">
        <v>0</v>
      </c>
      <c r="O499" s="55">
        <v>0</v>
      </c>
      <c r="P499" s="54">
        <v>0.14549999999999999</v>
      </c>
      <c r="Q499" s="53">
        <v>5.8199999999999994</v>
      </c>
    </row>
    <row r="500" spans="1:17">
      <c r="A500">
        <v>3660</v>
      </c>
      <c r="B500">
        <v>13</v>
      </c>
      <c r="C500">
        <v>0</v>
      </c>
      <c r="D500" s="50" t="s">
        <v>900</v>
      </c>
      <c r="E500" s="50" t="s">
        <v>901</v>
      </c>
      <c r="F500" s="50" t="s">
        <v>902</v>
      </c>
      <c r="G500" s="51" t="s">
        <v>709</v>
      </c>
      <c r="H500" s="50" t="s">
        <v>710</v>
      </c>
      <c r="I500" s="50" t="s">
        <v>651</v>
      </c>
      <c r="J500" s="52">
        <v>4</v>
      </c>
      <c r="K500">
        <v>1.1479999999999999</v>
      </c>
      <c r="L500">
        <f t="shared" si="8"/>
        <v>4.5919999999999996</v>
      </c>
      <c r="M500">
        <v>0</v>
      </c>
      <c r="N500" s="56">
        <v>0</v>
      </c>
      <c r="O500" s="55">
        <v>0</v>
      </c>
      <c r="P500" s="54">
        <v>0.16930000000000001</v>
      </c>
      <c r="Q500" s="53">
        <v>0.67720000000000002</v>
      </c>
    </row>
    <row r="501" spans="1:17">
      <c r="A501">
        <v>3661</v>
      </c>
      <c r="B501">
        <v>13</v>
      </c>
      <c r="C501">
        <v>0</v>
      </c>
      <c r="D501" s="50" t="s">
        <v>900</v>
      </c>
      <c r="E501" s="50" t="s">
        <v>901</v>
      </c>
      <c r="F501" s="50" t="s">
        <v>902</v>
      </c>
      <c r="G501" s="51" t="s">
        <v>834</v>
      </c>
      <c r="H501" s="50" t="s">
        <v>835</v>
      </c>
      <c r="I501" s="50" t="s">
        <v>651</v>
      </c>
      <c r="J501" s="52">
        <v>100</v>
      </c>
      <c r="K501">
        <v>0.24499999999999997</v>
      </c>
      <c r="L501">
        <f t="shared" si="8"/>
        <v>24.499999999999996</v>
      </c>
      <c r="M501">
        <v>0</v>
      </c>
      <c r="N501" s="56">
        <v>0</v>
      </c>
      <c r="O501" s="55">
        <v>0</v>
      </c>
      <c r="P501" s="54">
        <v>3.9E-2</v>
      </c>
      <c r="Q501" s="53">
        <v>3.9</v>
      </c>
    </row>
    <row r="502" spans="1:17">
      <c r="A502">
        <v>3662</v>
      </c>
      <c r="B502">
        <v>13</v>
      </c>
      <c r="C502">
        <v>0</v>
      </c>
      <c r="D502" s="50" t="s">
        <v>900</v>
      </c>
      <c r="E502" s="50" t="s">
        <v>901</v>
      </c>
      <c r="F502" s="50" t="s">
        <v>902</v>
      </c>
      <c r="G502" s="51" t="s">
        <v>787</v>
      </c>
      <c r="H502" s="50" t="s">
        <v>788</v>
      </c>
      <c r="I502" s="50" t="s">
        <v>14</v>
      </c>
      <c r="J502" s="52">
        <v>200</v>
      </c>
      <c r="K502">
        <v>0.19600000000000001</v>
      </c>
      <c r="L502">
        <f t="shared" si="8"/>
        <v>39.200000000000003</v>
      </c>
      <c r="M502">
        <v>0</v>
      </c>
      <c r="N502" s="56">
        <v>0</v>
      </c>
      <c r="O502" s="55">
        <v>0</v>
      </c>
      <c r="P502" s="54">
        <v>0.05</v>
      </c>
      <c r="Q502" s="53">
        <v>10</v>
      </c>
    </row>
    <row r="503" spans="1:17">
      <c r="A503">
        <v>3663</v>
      </c>
      <c r="B503">
        <v>13</v>
      </c>
      <c r="C503">
        <v>0</v>
      </c>
      <c r="D503" s="50" t="s">
        <v>900</v>
      </c>
      <c r="E503" s="50" t="s">
        <v>901</v>
      </c>
      <c r="F503" s="50" t="s">
        <v>902</v>
      </c>
      <c r="G503" s="51" t="s">
        <v>905</v>
      </c>
      <c r="H503" s="50" t="s">
        <v>906</v>
      </c>
      <c r="I503" s="50" t="s">
        <v>14</v>
      </c>
      <c r="J503" s="52">
        <v>150</v>
      </c>
      <c r="K503">
        <v>0.19600000000000001</v>
      </c>
      <c r="L503">
        <f t="shared" si="8"/>
        <v>29.400000000000002</v>
      </c>
      <c r="M503">
        <v>0</v>
      </c>
      <c r="N503" s="56">
        <v>0</v>
      </c>
      <c r="O503" s="55">
        <v>0</v>
      </c>
      <c r="P503" s="54">
        <v>6.8500000000000005E-2</v>
      </c>
      <c r="Q503" s="53">
        <v>10.275</v>
      </c>
    </row>
    <row r="504" spans="1:17">
      <c r="A504">
        <v>3664</v>
      </c>
      <c r="B504">
        <v>13</v>
      </c>
      <c r="C504">
        <v>0</v>
      </c>
      <c r="D504" s="50" t="s">
        <v>900</v>
      </c>
      <c r="E504" s="50" t="s">
        <v>901</v>
      </c>
      <c r="F504" s="50" t="s">
        <v>902</v>
      </c>
      <c r="G504" s="51" t="s">
        <v>840</v>
      </c>
      <c r="H504" s="50" t="s">
        <v>841</v>
      </c>
      <c r="I504" s="50" t="s">
        <v>14</v>
      </c>
      <c r="J504" s="52">
        <v>300</v>
      </c>
      <c r="K504">
        <v>0.154</v>
      </c>
      <c r="L504">
        <f t="shared" si="8"/>
        <v>46.2</v>
      </c>
      <c r="M504">
        <v>0</v>
      </c>
      <c r="N504" s="56">
        <v>0</v>
      </c>
      <c r="O504" s="55">
        <v>0</v>
      </c>
      <c r="P504" s="54">
        <v>3.5799999999999998E-2</v>
      </c>
      <c r="Q504" s="53">
        <v>10.74</v>
      </c>
    </row>
    <row r="505" spans="1:17">
      <c r="A505">
        <v>3665</v>
      </c>
      <c r="B505">
        <v>13</v>
      </c>
      <c r="C505">
        <v>0</v>
      </c>
      <c r="D505" s="50" t="s">
        <v>900</v>
      </c>
      <c r="E505" s="50" t="s">
        <v>901</v>
      </c>
      <c r="F505" s="50" t="s">
        <v>902</v>
      </c>
      <c r="G505" s="51" t="s">
        <v>673</v>
      </c>
      <c r="H505" s="50" t="s">
        <v>674</v>
      </c>
      <c r="I505" s="50" t="s">
        <v>651</v>
      </c>
      <c r="J505" s="52">
        <v>100</v>
      </c>
      <c r="K505">
        <v>7.7699999999999991E-2</v>
      </c>
      <c r="L505">
        <f t="shared" si="8"/>
        <v>7.77</v>
      </c>
      <c r="M505">
        <v>0</v>
      </c>
      <c r="N505" s="56">
        <v>0</v>
      </c>
      <c r="O505" s="55">
        <v>0</v>
      </c>
      <c r="P505" s="54">
        <v>2E-3</v>
      </c>
      <c r="Q505" s="53">
        <v>0.2</v>
      </c>
    </row>
    <row r="506" spans="1:17">
      <c r="A506">
        <v>3666</v>
      </c>
      <c r="B506">
        <v>13</v>
      </c>
      <c r="C506">
        <v>0</v>
      </c>
      <c r="D506" s="50" t="s">
        <v>900</v>
      </c>
      <c r="E506" s="50" t="s">
        <v>901</v>
      </c>
      <c r="F506" s="50" t="s">
        <v>902</v>
      </c>
      <c r="G506" s="51" t="s">
        <v>658</v>
      </c>
      <c r="H506" s="50" t="s">
        <v>659</v>
      </c>
      <c r="I506" s="50" t="s">
        <v>651</v>
      </c>
      <c r="J506" s="52">
        <v>10</v>
      </c>
      <c r="K506">
        <v>1.3089999999999999</v>
      </c>
      <c r="L506">
        <f t="shared" si="8"/>
        <v>13.09</v>
      </c>
      <c r="M506">
        <v>0</v>
      </c>
      <c r="N506" s="56">
        <v>0</v>
      </c>
      <c r="O506" s="55">
        <v>0</v>
      </c>
      <c r="P506" s="54">
        <v>7.1999999999999995E-2</v>
      </c>
      <c r="Q506" s="53">
        <v>0.72</v>
      </c>
    </row>
    <row r="507" spans="1:17">
      <c r="A507">
        <v>3667</v>
      </c>
      <c r="B507">
        <v>13</v>
      </c>
      <c r="C507">
        <v>0</v>
      </c>
      <c r="D507" s="50" t="s">
        <v>900</v>
      </c>
      <c r="E507" s="50" t="s">
        <v>901</v>
      </c>
      <c r="F507" s="50" t="s">
        <v>902</v>
      </c>
      <c r="G507" s="51" t="s">
        <v>907</v>
      </c>
      <c r="H507" s="50" t="s">
        <v>908</v>
      </c>
      <c r="I507" s="50" t="s">
        <v>651</v>
      </c>
      <c r="J507" s="52">
        <v>2</v>
      </c>
      <c r="K507">
        <v>1.5819999999999999</v>
      </c>
      <c r="L507">
        <f t="shared" si="8"/>
        <v>3.1639999999999997</v>
      </c>
      <c r="M507">
        <v>0</v>
      </c>
      <c r="N507" s="56">
        <v>0</v>
      </c>
      <c r="O507" s="55">
        <v>0</v>
      </c>
      <c r="P507" s="54">
        <v>9.2999999999999999E-2</v>
      </c>
      <c r="Q507" s="53">
        <v>0.186</v>
      </c>
    </row>
    <row r="508" spans="1:17">
      <c r="A508">
        <v>3668</v>
      </c>
      <c r="B508">
        <v>13</v>
      </c>
      <c r="C508">
        <v>0</v>
      </c>
      <c r="D508" s="50" t="s">
        <v>900</v>
      </c>
      <c r="E508" s="50" t="s">
        <v>901</v>
      </c>
      <c r="F508" s="50" t="s">
        <v>902</v>
      </c>
      <c r="G508" s="51" t="s">
        <v>850</v>
      </c>
      <c r="H508" s="50" t="s">
        <v>851</v>
      </c>
      <c r="I508" s="50" t="s">
        <v>14</v>
      </c>
      <c r="J508" s="52">
        <v>1300</v>
      </c>
      <c r="K508">
        <v>4.8300000000000003E-2</v>
      </c>
      <c r="L508">
        <f t="shared" si="8"/>
        <v>62.790000000000006</v>
      </c>
      <c r="M508">
        <v>0</v>
      </c>
      <c r="N508" s="56">
        <v>0</v>
      </c>
      <c r="O508" s="55">
        <v>0</v>
      </c>
      <c r="P508" s="54">
        <v>7.6E-3</v>
      </c>
      <c r="Q508" s="53">
        <v>9.8800000000000008</v>
      </c>
    </row>
    <row r="509" spans="1:17">
      <c r="A509">
        <v>3669</v>
      </c>
      <c r="B509">
        <v>13</v>
      </c>
      <c r="C509">
        <v>0</v>
      </c>
      <c r="D509" s="50" t="s">
        <v>900</v>
      </c>
      <c r="E509" s="50" t="s">
        <v>901</v>
      </c>
      <c r="F509" s="50" t="s">
        <v>902</v>
      </c>
      <c r="G509" s="51" t="s">
        <v>909</v>
      </c>
      <c r="H509" s="50" t="s">
        <v>910</v>
      </c>
      <c r="I509" s="50" t="s">
        <v>687</v>
      </c>
      <c r="J509" s="52">
        <v>2</v>
      </c>
      <c r="K509">
        <v>0.51800000000000002</v>
      </c>
      <c r="L509">
        <f t="shared" si="8"/>
        <v>1.036</v>
      </c>
      <c r="M509">
        <v>0</v>
      </c>
      <c r="N509" s="56">
        <v>0</v>
      </c>
      <c r="O509" s="55">
        <v>0</v>
      </c>
      <c r="P509" s="54">
        <v>0.05</v>
      </c>
      <c r="Q509" s="53">
        <v>0.1</v>
      </c>
    </row>
    <row r="510" spans="1:17">
      <c r="A510">
        <v>3670</v>
      </c>
      <c r="B510">
        <v>13</v>
      </c>
      <c r="C510">
        <v>0</v>
      </c>
      <c r="D510" s="50" t="s">
        <v>911</v>
      </c>
      <c r="E510" s="50" t="s">
        <v>912</v>
      </c>
      <c r="F510" s="50" t="s">
        <v>913</v>
      </c>
      <c r="G510" s="51" t="s">
        <v>773</v>
      </c>
      <c r="H510" s="50" t="s">
        <v>774</v>
      </c>
      <c r="I510" s="50" t="s">
        <v>651</v>
      </c>
      <c r="J510" s="52">
        <v>24</v>
      </c>
      <c r="K510">
        <v>0.61599999999999999</v>
      </c>
      <c r="L510">
        <f t="shared" si="8"/>
        <v>14.783999999999999</v>
      </c>
      <c r="M510">
        <v>0</v>
      </c>
      <c r="N510" s="56">
        <v>0</v>
      </c>
      <c r="O510" s="55">
        <v>0</v>
      </c>
      <c r="P510" s="54">
        <v>9.9000000000000005E-2</v>
      </c>
      <c r="Q510" s="53">
        <v>2.3760000000000003</v>
      </c>
    </row>
    <row r="511" spans="1:17">
      <c r="A511">
        <v>3671</v>
      </c>
      <c r="B511">
        <v>13</v>
      </c>
      <c r="C511">
        <v>0</v>
      </c>
      <c r="D511" s="50" t="s">
        <v>911</v>
      </c>
      <c r="E511" s="50" t="s">
        <v>912</v>
      </c>
      <c r="F511" s="50" t="s">
        <v>913</v>
      </c>
      <c r="G511" s="51" t="s">
        <v>775</v>
      </c>
      <c r="H511" s="50" t="s">
        <v>776</v>
      </c>
      <c r="I511" s="50" t="s">
        <v>651</v>
      </c>
      <c r="J511" s="52">
        <v>4</v>
      </c>
      <c r="K511">
        <v>0.67899999999999994</v>
      </c>
      <c r="L511">
        <f t="shared" si="8"/>
        <v>2.7159999999999997</v>
      </c>
      <c r="M511">
        <v>0</v>
      </c>
      <c r="N511" s="56">
        <v>0</v>
      </c>
      <c r="O511" s="55">
        <v>0</v>
      </c>
      <c r="P511" s="54">
        <v>0.1149</v>
      </c>
      <c r="Q511" s="53">
        <v>0.45960000000000001</v>
      </c>
    </row>
    <row r="512" spans="1:17">
      <c r="A512">
        <v>3672</v>
      </c>
      <c r="B512">
        <v>13</v>
      </c>
      <c r="C512">
        <v>0</v>
      </c>
      <c r="D512" s="50" t="s">
        <v>911</v>
      </c>
      <c r="E512" s="50" t="s">
        <v>912</v>
      </c>
      <c r="F512" s="50" t="s">
        <v>913</v>
      </c>
      <c r="G512" s="51" t="s">
        <v>729</v>
      </c>
      <c r="H512" s="50" t="s">
        <v>730</v>
      </c>
      <c r="I512" s="50" t="s">
        <v>651</v>
      </c>
      <c r="J512" s="52">
        <v>2</v>
      </c>
      <c r="K512">
        <v>0.33599999999999997</v>
      </c>
      <c r="L512">
        <f t="shared" si="8"/>
        <v>0.67199999999999993</v>
      </c>
      <c r="M512">
        <v>0</v>
      </c>
      <c r="N512" s="56">
        <v>0</v>
      </c>
      <c r="O512" s="55">
        <v>0</v>
      </c>
      <c r="P512" s="54">
        <v>1.0999999999999999E-2</v>
      </c>
      <c r="Q512" s="53">
        <v>2.1999999999999999E-2</v>
      </c>
    </row>
    <row r="513" spans="1:17">
      <c r="A513">
        <v>3673</v>
      </c>
      <c r="B513">
        <v>13</v>
      </c>
      <c r="C513">
        <v>0</v>
      </c>
      <c r="D513" s="50" t="s">
        <v>911</v>
      </c>
      <c r="E513" s="50" t="s">
        <v>912</v>
      </c>
      <c r="F513" s="50" t="s">
        <v>913</v>
      </c>
      <c r="G513" s="51" t="s">
        <v>700</v>
      </c>
      <c r="H513" s="50" t="s">
        <v>701</v>
      </c>
      <c r="I513" s="50" t="s">
        <v>651</v>
      </c>
      <c r="J513" s="52">
        <v>1</v>
      </c>
      <c r="K513">
        <v>6.72</v>
      </c>
      <c r="L513">
        <f t="shared" si="8"/>
        <v>6.72</v>
      </c>
      <c r="M513">
        <v>0</v>
      </c>
      <c r="N513" s="56">
        <v>0</v>
      </c>
      <c r="O513" s="55">
        <v>0</v>
      </c>
      <c r="P513" s="54">
        <v>0.1</v>
      </c>
      <c r="Q513" s="53">
        <v>0.1</v>
      </c>
    </row>
    <row r="514" spans="1:17">
      <c r="A514">
        <v>3674</v>
      </c>
      <c r="B514">
        <v>13</v>
      </c>
      <c r="C514">
        <v>0</v>
      </c>
      <c r="D514" s="50" t="s">
        <v>911</v>
      </c>
      <c r="E514" s="50" t="s">
        <v>912</v>
      </c>
      <c r="F514" s="50" t="s">
        <v>913</v>
      </c>
      <c r="G514" s="51" t="s">
        <v>764</v>
      </c>
      <c r="H514" s="50" t="s">
        <v>765</v>
      </c>
      <c r="I514" s="50" t="s">
        <v>651</v>
      </c>
      <c r="J514" s="52">
        <v>10</v>
      </c>
      <c r="K514">
        <v>0.67899999999999994</v>
      </c>
      <c r="L514">
        <f t="shared" si="8"/>
        <v>6.7899999999999991</v>
      </c>
      <c r="M514">
        <v>0</v>
      </c>
      <c r="N514" s="56">
        <v>0</v>
      </c>
      <c r="O514" s="55">
        <v>0</v>
      </c>
      <c r="P514" s="54">
        <v>8.0000000000000002E-3</v>
      </c>
      <c r="Q514" s="53">
        <v>0.08</v>
      </c>
    </row>
    <row r="515" spans="1:17">
      <c r="A515">
        <v>3675</v>
      </c>
      <c r="B515">
        <v>13</v>
      </c>
      <c r="C515">
        <v>0</v>
      </c>
      <c r="D515" s="50" t="s">
        <v>914</v>
      </c>
      <c r="E515" s="50" t="s">
        <v>915</v>
      </c>
      <c r="F515" s="50" t="s">
        <v>916</v>
      </c>
      <c r="G515" s="51" t="s">
        <v>903</v>
      </c>
      <c r="H515" s="50" t="s">
        <v>904</v>
      </c>
      <c r="I515" s="50" t="s">
        <v>651</v>
      </c>
      <c r="J515" s="52">
        <v>40</v>
      </c>
      <c r="K515">
        <v>1.2809999999999999</v>
      </c>
      <c r="L515">
        <f t="shared" si="8"/>
        <v>51.239999999999995</v>
      </c>
      <c r="M515">
        <v>0</v>
      </c>
      <c r="N515" s="56">
        <v>0</v>
      </c>
      <c r="O515" s="55">
        <v>0</v>
      </c>
      <c r="P515" s="54">
        <v>0.14549999999999999</v>
      </c>
      <c r="Q515" s="53">
        <v>5.8199999999999994</v>
      </c>
    </row>
    <row r="516" spans="1:17">
      <c r="A516">
        <v>3676</v>
      </c>
      <c r="B516">
        <v>13</v>
      </c>
      <c r="C516">
        <v>0</v>
      </c>
      <c r="D516" s="50" t="s">
        <v>914</v>
      </c>
      <c r="E516" s="50" t="s">
        <v>915</v>
      </c>
      <c r="F516" s="50" t="s">
        <v>916</v>
      </c>
      <c r="G516" s="51" t="s">
        <v>917</v>
      </c>
      <c r="H516" s="50" t="s">
        <v>918</v>
      </c>
      <c r="I516" s="50" t="s">
        <v>651</v>
      </c>
      <c r="J516" s="52">
        <v>100</v>
      </c>
      <c r="K516">
        <v>0.23799999999999999</v>
      </c>
      <c r="L516">
        <f t="shared" si="8"/>
        <v>23.799999999999997</v>
      </c>
      <c r="M516">
        <v>0</v>
      </c>
      <c r="N516" s="56">
        <v>0</v>
      </c>
      <c r="O516" s="55">
        <v>0</v>
      </c>
      <c r="P516" s="54">
        <v>4.2000000000000003E-2</v>
      </c>
      <c r="Q516" s="53">
        <v>4.2</v>
      </c>
    </row>
    <row r="517" spans="1:17">
      <c r="A517">
        <v>3677</v>
      </c>
      <c r="B517">
        <v>13</v>
      </c>
      <c r="C517">
        <v>0</v>
      </c>
      <c r="D517" s="50" t="s">
        <v>914</v>
      </c>
      <c r="E517" s="50" t="s">
        <v>915</v>
      </c>
      <c r="F517" s="50" t="s">
        <v>916</v>
      </c>
      <c r="G517" s="51" t="s">
        <v>834</v>
      </c>
      <c r="H517" s="50" t="s">
        <v>835</v>
      </c>
      <c r="I517" s="50" t="s">
        <v>651</v>
      </c>
      <c r="J517" s="52">
        <v>50</v>
      </c>
      <c r="K517">
        <v>0.24499999999999997</v>
      </c>
      <c r="L517">
        <f t="shared" si="8"/>
        <v>12.249999999999998</v>
      </c>
      <c r="M517">
        <v>0</v>
      </c>
      <c r="N517" s="56">
        <v>0</v>
      </c>
      <c r="O517" s="55">
        <v>0</v>
      </c>
      <c r="P517" s="54">
        <v>3.9E-2</v>
      </c>
      <c r="Q517" s="53">
        <v>1.95</v>
      </c>
    </row>
    <row r="518" spans="1:17">
      <c r="A518">
        <v>3678</v>
      </c>
      <c r="B518">
        <v>13</v>
      </c>
      <c r="C518">
        <v>0</v>
      </c>
      <c r="D518" s="50" t="s">
        <v>914</v>
      </c>
      <c r="E518" s="50" t="s">
        <v>915</v>
      </c>
      <c r="F518" s="50" t="s">
        <v>916</v>
      </c>
      <c r="G518" s="51" t="s">
        <v>905</v>
      </c>
      <c r="H518" s="50" t="s">
        <v>906</v>
      </c>
      <c r="I518" s="50" t="s">
        <v>14</v>
      </c>
      <c r="J518" s="52">
        <v>150</v>
      </c>
      <c r="K518">
        <v>0.20299999999999999</v>
      </c>
      <c r="L518">
        <f t="shared" si="8"/>
        <v>30.45</v>
      </c>
      <c r="M518">
        <v>0</v>
      </c>
      <c r="N518" s="56">
        <v>0</v>
      </c>
      <c r="O518" s="55">
        <v>0</v>
      </c>
      <c r="P518" s="54">
        <v>6.8500000000000005E-2</v>
      </c>
      <c r="Q518" s="53">
        <v>10.275</v>
      </c>
    </row>
    <row r="519" spans="1:17">
      <c r="A519">
        <v>3679</v>
      </c>
      <c r="B519">
        <v>13</v>
      </c>
      <c r="C519">
        <v>0</v>
      </c>
      <c r="D519" s="50" t="s">
        <v>914</v>
      </c>
      <c r="E519" s="50" t="s">
        <v>915</v>
      </c>
      <c r="F519" s="50" t="s">
        <v>916</v>
      </c>
      <c r="G519" s="51" t="s">
        <v>840</v>
      </c>
      <c r="H519" s="50" t="s">
        <v>841</v>
      </c>
      <c r="I519" s="50" t="s">
        <v>14</v>
      </c>
      <c r="J519" s="52">
        <v>300</v>
      </c>
      <c r="K519">
        <v>0.161</v>
      </c>
      <c r="L519">
        <f t="shared" si="8"/>
        <v>48.300000000000004</v>
      </c>
      <c r="M519">
        <v>0</v>
      </c>
      <c r="N519" s="56">
        <v>0</v>
      </c>
      <c r="O519" s="55">
        <v>0</v>
      </c>
      <c r="P519" s="54">
        <v>3.5799999999999998E-2</v>
      </c>
      <c r="Q519" s="53">
        <v>10.74</v>
      </c>
    </row>
    <row r="520" spans="1:17">
      <c r="A520">
        <v>3680</v>
      </c>
      <c r="B520">
        <v>13</v>
      </c>
      <c r="C520">
        <v>0</v>
      </c>
      <c r="D520" s="50" t="s">
        <v>914</v>
      </c>
      <c r="E520" s="50" t="s">
        <v>915</v>
      </c>
      <c r="F520" s="50" t="s">
        <v>916</v>
      </c>
      <c r="G520" s="51" t="s">
        <v>795</v>
      </c>
      <c r="H520" s="50" t="s">
        <v>796</v>
      </c>
      <c r="I520" s="50" t="s">
        <v>651</v>
      </c>
      <c r="J520" s="52">
        <v>100</v>
      </c>
      <c r="K520">
        <v>4.48E-2</v>
      </c>
      <c r="L520">
        <f t="shared" si="8"/>
        <v>4.4799999999999995</v>
      </c>
      <c r="M520">
        <v>0</v>
      </c>
      <c r="N520" s="56">
        <v>0</v>
      </c>
      <c r="O520" s="55">
        <v>0</v>
      </c>
      <c r="P520" s="54">
        <v>4.3499999999999997E-3</v>
      </c>
      <c r="Q520" s="53">
        <v>0.43499999999999994</v>
      </c>
    </row>
    <row r="521" spans="1:17">
      <c r="A521">
        <v>3681</v>
      </c>
      <c r="B521">
        <v>13</v>
      </c>
      <c r="C521">
        <v>0</v>
      </c>
      <c r="D521" s="50" t="s">
        <v>914</v>
      </c>
      <c r="E521" s="50" t="s">
        <v>915</v>
      </c>
      <c r="F521" s="50" t="s">
        <v>916</v>
      </c>
      <c r="G521" s="51" t="s">
        <v>919</v>
      </c>
      <c r="H521" s="50" t="s">
        <v>920</v>
      </c>
      <c r="I521" s="50" t="s">
        <v>921</v>
      </c>
      <c r="J521" s="52">
        <v>24</v>
      </c>
      <c r="K521">
        <v>0.11899999999999999</v>
      </c>
      <c r="L521">
        <f t="shared" si="8"/>
        <v>2.8559999999999999</v>
      </c>
      <c r="M521">
        <v>0</v>
      </c>
      <c r="N521" s="56">
        <v>0</v>
      </c>
      <c r="O521" s="55">
        <v>0</v>
      </c>
      <c r="P521" s="54">
        <v>8.0000000000000002E-3</v>
      </c>
      <c r="Q521" s="53">
        <v>0.192</v>
      </c>
    </row>
    <row r="522" spans="1:17">
      <c r="A522">
        <v>3682</v>
      </c>
      <c r="B522">
        <v>13</v>
      </c>
      <c r="C522">
        <v>0</v>
      </c>
      <c r="D522" s="50" t="s">
        <v>914</v>
      </c>
      <c r="E522" s="50" t="s">
        <v>915</v>
      </c>
      <c r="F522" s="50" t="s">
        <v>916</v>
      </c>
      <c r="G522" s="51" t="s">
        <v>729</v>
      </c>
      <c r="H522" s="50" t="s">
        <v>730</v>
      </c>
      <c r="I522" s="50" t="s">
        <v>651</v>
      </c>
      <c r="J522" s="52">
        <v>2</v>
      </c>
      <c r="K522">
        <v>0.33599999999999997</v>
      </c>
      <c r="L522">
        <f t="shared" si="8"/>
        <v>0.67199999999999993</v>
      </c>
      <c r="M522">
        <v>0</v>
      </c>
      <c r="N522" s="56">
        <v>0</v>
      </c>
      <c r="O522" s="55">
        <v>0</v>
      </c>
      <c r="P522" s="54">
        <v>1.0999999999999999E-2</v>
      </c>
      <c r="Q522" s="53">
        <v>2.1999999999999999E-2</v>
      </c>
    </row>
    <row r="523" spans="1:17">
      <c r="A523">
        <v>3683</v>
      </c>
      <c r="B523">
        <v>13</v>
      </c>
      <c r="C523">
        <v>0</v>
      </c>
      <c r="D523" s="50" t="s">
        <v>914</v>
      </c>
      <c r="E523" s="50" t="s">
        <v>915</v>
      </c>
      <c r="F523" s="50" t="s">
        <v>916</v>
      </c>
      <c r="G523" s="51" t="s">
        <v>700</v>
      </c>
      <c r="H523" s="50" t="s">
        <v>701</v>
      </c>
      <c r="I523" s="50" t="s">
        <v>651</v>
      </c>
      <c r="J523" s="52">
        <v>1</v>
      </c>
      <c r="K523">
        <v>6.72</v>
      </c>
      <c r="L523">
        <f t="shared" si="8"/>
        <v>6.72</v>
      </c>
      <c r="M523">
        <v>0</v>
      </c>
      <c r="N523" s="56">
        <v>0</v>
      </c>
      <c r="O523" s="55">
        <v>0</v>
      </c>
      <c r="P523" s="54">
        <v>0.1</v>
      </c>
      <c r="Q523" s="53">
        <v>0.1</v>
      </c>
    </row>
    <row r="524" spans="1:17">
      <c r="A524">
        <v>3684</v>
      </c>
      <c r="B524">
        <v>13</v>
      </c>
      <c r="C524">
        <v>0</v>
      </c>
      <c r="D524" s="50" t="s">
        <v>914</v>
      </c>
      <c r="E524" s="50" t="s">
        <v>915</v>
      </c>
      <c r="F524" s="50" t="s">
        <v>916</v>
      </c>
      <c r="G524" s="51" t="s">
        <v>702</v>
      </c>
      <c r="H524" s="50" t="s">
        <v>703</v>
      </c>
      <c r="I524" s="50" t="s">
        <v>651</v>
      </c>
      <c r="J524" s="52">
        <v>1</v>
      </c>
      <c r="K524">
        <v>2.2399999999999998</v>
      </c>
      <c r="L524">
        <f t="shared" si="8"/>
        <v>2.2399999999999998</v>
      </c>
      <c r="M524">
        <v>0</v>
      </c>
      <c r="N524" s="56">
        <v>0</v>
      </c>
      <c r="O524" s="55">
        <v>0</v>
      </c>
      <c r="P524" s="54">
        <v>5.2999999999999999E-2</v>
      </c>
      <c r="Q524" s="53">
        <v>5.2999999999999999E-2</v>
      </c>
    </row>
    <row r="525" spans="1:17">
      <c r="A525">
        <v>3685</v>
      </c>
      <c r="B525">
        <v>13</v>
      </c>
      <c r="C525">
        <v>0</v>
      </c>
      <c r="D525" s="50" t="s">
        <v>914</v>
      </c>
      <c r="E525" s="50" t="s">
        <v>915</v>
      </c>
      <c r="F525" s="50" t="s">
        <v>916</v>
      </c>
      <c r="G525" s="51" t="s">
        <v>742</v>
      </c>
      <c r="H525" s="50" t="s">
        <v>743</v>
      </c>
      <c r="I525" s="50" t="s">
        <v>651</v>
      </c>
      <c r="J525" s="52">
        <v>4</v>
      </c>
      <c r="K525">
        <v>0.308</v>
      </c>
      <c r="L525">
        <f t="shared" si="8"/>
        <v>1.232</v>
      </c>
      <c r="M525">
        <v>0</v>
      </c>
      <c r="N525" s="56">
        <v>0</v>
      </c>
      <c r="O525" s="55">
        <v>0</v>
      </c>
      <c r="P525" s="54">
        <v>8.0000000000000002E-3</v>
      </c>
      <c r="Q525" s="53">
        <v>3.2000000000000001E-2</v>
      </c>
    </row>
    <row r="526" spans="1:17">
      <c r="A526">
        <v>3686</v>
      </c>
      <c r="B526">
        <v>13</v>
      </c>
      <c r="C526">
        <v>0</v>
      </c>
      <c r="D526" s="50" t="s">
        <v>914</v>
      </c>
      <c r="E526" s="50" t="s">
        <v>915</v>
      </c>
      <c r="F526" s="50" t="s">
        <v>916</v>
      </c>
      <c r="G526" s="51" t="s">
        <v>658</v>
      </c>
      <c r="H526" s="50" t="s">
        <v>659</v>
      </c>
      <c r="I526" s="50" t="s">
        <v>651</v>
      </c>
      <c r="J526" s="52">
        <v>32</v>
      </c>
      <c r="K526">
        <v>1.3089999999999999</v>
      </c>
      <c r="L526">
        <f t="shared" si="8"/>
        <v>41.887999999999998</v>
      </c>
      <c r="M526">
        <v>0</v>
      </c>
      <c r="N526" s="56">
        <v>0</v>
      </c>
      <c r="O526" s="55">
        <v>0</v>
      </c>
      <c r="P526" s="54">
        <v>7.1999999999999995E-2</v>
      </c>
      <c r="Q526" s="53">
        <v>2.3039999999999998</v>
      </c>
    </row>
    <row r="527" spans="1:17">
      <c r="A527">
        <v>3687</v>
      </c>
      <c r="B527">
        <v>13</v>
      </c>
      <c r="C527">
        <v>0</v>
      </c>
      <c r="D527" s="50" t="s">
        <v>914</v>
      </c>
      <c r="E527" s="50" t="s">
        <v>915</v>
      </c>
      <c r="F527" s="50" t="s">
        <v>916</v>
      </c>
      <c r="G527" s="51" t="s">
        <v>907</v>
      </c>
      <c r="H527" s="50" t="s">
        <v>908</v>
      </c>
      <c r="I527" s="50" t="s">
        <v>651</v>
      </c>
      <c r="J527" s="52">
        <v>28</v>
      </c>
      <c r="K527">
        <v>1.5819999999999999</v>
      </c>
      <c r="L527">
        <f t="shared" si="8"/>
        <v>44.295999999999992</v>
      </c>
      <c r="M527">
        <v>0</v>
      </c>
      <c r="N527" s="56">
        <v>0</v>
      </c>
      <c r="O527" s="55">
        <v>0</v>
      </c>
      <c r="P527" s="54">
        <v>9.2999999999999999E-2</v>
      </c>
      <c r="Q527" s="53">
        <v>2.6040000000000001</v>
      </c>
    </row>
    <row r="528" spans="1:17">
      <c r="A528">
        <v>3688</v>
      </c>
      <c r="B528">
        <v>13</v>
      </c>
      <c r="C528">
        <v>0</v>
      </c>
      <c r="D528" s="50" t="s">
        <v>914</v>
      </c>
      <c r="E528" s="50" t="s">
        <v>915</v>
      </c>
      <c r="F528" s="50" t="s">
        <v>916</v>
      </c>
      <c r="G528" s="51" t="s">
        <v>922</v>
      </c>
      <c r="H528" s="50" t="s">
        <v>923</v>
      </c>
      <c r="I528" s="50" t="s">
        <v>651</v>
      </c>
      <c r="J528" s="52">
        <v>12</v>
      </c>
      <c r="K528">
        <v>0.67899999999999994</v>
      </c>
      <c r="L528">
        <f t="shared" si="8"/>
        <v>8.1479999999999997</v>
      </c>
      <c r="M528">
        <v>0</v>
      </c>
      <c r="N528" s="56">
        <v>0</v>
      </c>
      <c r="O528" s="55">
        <v>0</v>
      </c>
      <c r="P528" s="54">
        <v>1.9300000000000001E-2</v>
      </c>
      <c r="Q528" s="53">
        <v>0.23160000000000003</v>
      </c>
    </row>
    <row r="529" spans="1:17">
      <c r="A529">
        <v>3689</v>
      </c>
      <c r="B529">
        <v>13</v>
      </c>
      <c r="C529">
        <v>0</v>
      </c>
      <c r="D529" s="50" t="s">
        <v>914</v>
      </c>
      <c r="E529" s="50" t="s">
        <v>915</v>
      </c>
      <c r="F529" s="50" t="s">
        <v>916</v>
      </c>
      <c r="G529" s="51" t="s">
        <v>909</v>
      </c>
      <c r="H529" s="50" t="s">
        <v>910</v>
      </c>
      <c r="I529" s="50" t="s">
        <v>687</v>
      </c>
      <c r="J529" s="52">
        <v>24</v>
      </c>
      <c r="K529">
        <v>0.51800000000000002</v>
      </c>
      <c r="L529">
        <f t="shared" si="8"/>
        <v>12.432</v>
      </c>
      <c r="M529">
        <v>0</v>
      </c>
      <c r="N529" s="56">
        <v>0</v>
      </c>
      <c r="O529" s="55">
        <v>0</v>
      </c>
      <c r="P529" s="54">
        <v>0.05</v>
      </c>
      <c r="Q529" s="53">
        <v>1.2000000000000002</v>
      </c>
    </row>
    <row r="530" spans="1:17">
      <c r="A530">
        <v>3690</v>
      </c>
      <c r="B530">
        <v>13</v>
      </c>
      <c r="C530">
        <v>0</v>
      </c>
      <c r="D530" s="50" t="s">
        <v>914</v>
      </c>
      <c r="E530" s="50" t="s">
        <v>915</v>
      </c>
      <c r="F530" s="50" t="s">
        <v>916</v>
      </c>
      <c r="G530" s="51" t="s">
        <v>924</v>
      </c>
      <c r="H530" s="50" t="s">
        <v>925</v>
      </c>
      <c r="I530" s="50" t="s">
        <v>651</v>
      </c>
      <c r="J530" s="52">
        <v>50</v>
      </c>
      <c r="K530">
        <v>0.14699999999999999</v>
      </c>
      <c r="L530">
        <f t="shared" si="8"/>
        <v>7.35</v>
      </c>
      <c r="M530">
        <v>0</v>
      </c>
      <c r="N530" s="56">
        <v>0</v>
      </c>
      <c r="O530" s="55">
        <v>0</v>
      </c>
      <c r="P530" s="54">
        <v>8.0000000000000002E-3</v>
      </c>
      <c r="Q530" s="53">
        <v>0.4</v>
      </c>
    </row>
    <row r="531" spans="1:17">
      <c r="A531">
        <v>3691</v>
      </c>
      <c r="B531">
        <v>13</v>
      </c>
      <c r="C531">
        <v>0</v>
      </c>
      <c r="D531" s="50" t="s">
        <v>926</v>
      </c>
      <c r="E531" s="50" t="s">
        <v>915</v>
      </c>
      <c r="F531" s="50" t="s">
        <v>916</v>
      </c>
      <c r="G531" s="51" t="s">
        <v>853</v>
      </c>
      <c r="H531" s="50" t="s">
        <v>854</v>
      </c>
      <c r="I531" s="50" t="s">
        <v>14</v>
      </c>
      <c r="J531" s="52">
        <v>72</v>
      </c>
      <c r="K531">
        <v>1.351</v>
      </c>
      <c r="L531">
        <f t="shared" si="8"/>
        <v>97.271999999999991</v>
      </c>
      <c r="M531">
        <v>0</v>
      </c>
      <c r="N531" s="56">
        <v>0</v>
      </c>
      <c r="O531" s="55">
        <v>0</v>
      </c>
      <c r="P531" s="54">
        <v>0.1394</v>
      </c>
      <c r="Q531" s="53">
        <v>10.036799999999999</v>
      </c>
    </row>
    <row r="532" spans="1:17">
      <c r="A532">
        <v>3692</v>
      </c>
      <c r="B532">
        <v>13</v>
      </c>
      <c r="C532">
        <v>0</v>
      </c>
      <c r="D532" s="50" t="s">
        <v>914</v>
      </c>
      <c r="E532" s="50" t="s">
        <v>915</v>
      </c>
      <c r="F532" s="50" t="s">
        <v>916</v>
      </c>
      <c r="G532" s="51" t="s">
        <v>927</v>
      </c>
      <c r="H532" s="50" t="s">
        <v>928</v>
      </c>
      <c r="I532" s="50" t="s">
        <v>651</v>
      </c>
      <c r="J532" s="52">
        <v>12</v>
      </c>
      <c r="K532">
        <v>4.2279999999999998</v>
      </c>
      <c r="L532">
        <f t="shared" si="8"/>
        <v>50.735999999999997</v>
      </c>
      <c r="M532">
        <v>0</v>
      </c>
      <c r="N532" s="56">
        <v>0</v>
      </c>
      <c r="O532" s="55">
        <v>0</v>
      </c>
      <c r="P532" s="54">
        <v>3.5999999999999997E-2</v>
      </c>
      <c r="Q532" s="53">
        <v>0.43199999999999994</v>
      </c>
    </row>
    <row r="533" spans="1:17">
      <c r="A533">
        <v>3693</v>
      </c>
      <c r="B533">
        <v>13</v>
      </c>
      <c r="C533">
        <v>0</v>
      </c>
      <c r="D533" s="50" t="s">
        <v>914</v>
      </c>
      <c r="E533" s="50" t="s">
        <v>915</v>
      </c>
      <c r="F533" s="50" t="s">
        <v>916</v>
      </c>
      <c r="G533" s="51" t="s">
        <v>692</v>
      </c>
      <c r="H533" s="50" t="s">
        <v>693</v>
      </c>
      <c r="I533" s="50" t="s">
        <v>694</v>
      </c>
      <c r="J533" s="52">
        <v>10</v>
      </c>
      <c r="K533">
        <v>1.337</v>
      </c>
      <c r="L533">
        <f t="shared" si="8"/>
        <v>13.37</v>
      </c>
      <c r="M533">
        <v>0</v>
      </c>
      <c r="N533" s="56">
        <v>0</v>
      </c>
      <c r="O533" s="55">
        <v>0</v>
      </c>
      <c r="P533" s="54">
        <v>8.9999999999999993E-3</v>
      </c>
      <c r="Q533" s="53">
        <v>0.09</v>
      </c>
    </row>
    <row r="534" spans="1:17">
      <c r="A534">
        <v>3694</v>
      </c>
      <c r="B534">
        <v>13</v>
      </c>
      <c r="C534">
        <v>0</v>
      </c>
      <c r="D534" s="50" t="s">
        <v>914</v>
      </c>
      <c r="E534" s="50" t="s">
        <v>929</v>
      </c>
      <c r="F534" s="50" t="s">
        <v>930</v>
      </c>
      <c r="G534" s="51" t="s">
        <v>850</v>
      </c>
      <c r="H534" s="50" t="s">
        <v>851</v>
      </c>
      <c r="I534" s="50" t="s">
        <v>14</v>
      </c>
      <c r="J534" s="52">
        <v>1300</v>
      </c>
      <c r="K534">
        <v>5.1099999999999993E-2</v>
      </c>
      <c r="L534">
        <f t="shared" si="8"/>
        <v>66.429999999999993</v>
      </c>
      <c r="M534">
        <v>0</v>
      </c>
      <c r="N534" s="56">
        <v>0</v>
      </c>
      <c r="O534" s="55">
        <v>0</v>
      </c>
      <c r="P534" s="54">
        <v>7.6E-3</v>
      </c>
      <c r="Q534" s="53">
        <v>9.8800000000000008</v>
      </c>
    </row>
    <row r="535" spans="1:17">
      <c r="A535">
        <v>3695</v>
      </c>
      <c r="B535">
        <v>13</v>
      </c>
      <c r="C535">
        <v>0</v>
      </c>
      <c r="D535" s="50" t="s">
        <v>931</v>
      </c>
      <c r="E535" s="50" t="s">
        <v>932</v>
      </c>
      <c r="F535" s="50" t="s">
        <v>933</v>
      </c>
      <c r="G535" s="51" t="s">
        <v>840</v>
      </c>
      <c r="H535" s="50" t="s">
        <v>841</v>
      </c>
      <c r="I535" s="50" t="s">
        <v>14</v>
      </c>
      <c r="J535" s="52">
        <v>300</v>
      </c>
      <c r="K535">
        <v>0.161</v>
      </c>
      <c r="L535">
        <f t="shared" si="8"/>
        <v>48.300000000000004</v>
      </c>
      <c r="M535">
        <v>0</v>
      </c>
      <c r="N535" s="56">
        <v>0</v>
      </c>
      <c r="O535" s="55">
        <v>0</v>
      </c>
      <c r="P535" s="54">
        <v>3.5799999999999998E-2</v>
      </c>
      <c r="Q535" s="53">
        <v>10.74</v>
      </c>
    </row>
    <row r="536" spans="1:17">
      <c r="A536">
        <v>3696</v>
      </c>
      <c r="B536">
        <v>13</v>
      </c>
      <c r="C536">
        <v>0</v>
      </c>
      <c r="D536" s="50" t="s">
        <v>931</v>
      </c>
      <c r="E536" s="50" t="s">
        <v>932</v>
      </c>
      <c r="F536" s="50" t="s">
        <v>933</v>
      </c>
      <c r="G536" s="51" t="s">
        <v>719</v>
      </c>
      <c r="H536" s="50" t="s">
        <v>720</v>
      </c>
      <c r="I536" s="50" t="s">
        <v>651</v>
      </c>
      <c r="J536" s="52">
        <v>4</v>
      </c>
      <c r="K536">
        <v>0.72099999999999997</v>
      </c>
      <c r="L536">
        <f t="shared" si="8"/>
        <v>2.8839999999999999</v>
      </c>
      <c r="M536">
        <v>0</v>
      </c>
      <c r="N536" s="56">
        <v>0</v>
      </c>
      <c r="O536" s="55">
        <v>0</v>
      </c>
      <c r="P536" s="54">
        <v>1.0999999999999999E-2</v>
      </c>
      <c r="Q536" s="53">
        <v>4.3999999999999997E-2</v>
      </c>
    </row>
    <row r="537" spans="1:17">
      <c r="A537">
        <v>3697</v>
      </c>
      <c r="B537">
        <v>13</v>
      </c>
      <c r="C537">
        <v>0</v>
      </c>
      <c r="D537" s="50" t="s">
        <v>934</v>
      </c>
      <c r="E537" s="50" t="s">
        <v>935</v>
      </c>
      <c r="F537" s="50" t="s">
        <v>936</v>
      </c>
      <c r="G537" s="51" t="s">
        <v>937</v>
      </c>
      <c r="H537" s="50" t="s">
        <v>938</v>
      </c>
      <c r="I537" s="50" t="s">
        <v>651</v>
      </c>
      <c r="J537" s="52">
        <v>124</v>
      </c>
      <c r="K537">
        <v>0.32200000000000001</v>
      </c>
      <c r="L537">
        <f t="shared" si="8"/>
        <v>39.928000000000004</v>
      </c>
      <c r="M537">
        <v>0</v>
      </c>
      <c r="N537" s="56">
        <v>0</v>
      </c>
      <c r="O537" s="55">
        <v>0</v>
      </c>
      <c r="P537" s="54">
        <v>5.0700000000000002E-2</v>
      </c>
      <c r="Q537" s="53">
        <v>6.2868000000000004</v>
      </c>
    </row>
    <row r="538" spans="1:17">
      <c r="A538">
        <v>3698</v>
      </c>
      <c r="B538">
        <v>13</v>
      </c>
      <c r="C538">
        <v>0</v>
      </c>
      <c r="D538" s="50" t="s">
        <v>934</v>
      </c>
      <c r="E538" s="50" t="s">
        <v>935</v>
      </c>
      <c r="F538" s="50" t="s">
        <v>936</v>
      </c>
      <c r="G538" s="51" t="s">
        <v>917</v>
      </c>
      <c r="H538" s="50" t="s">
        <v>918</v>
      </c>
      <c r="I538" s="50" t="s">
        <v>651</v>
      </c>
      <c r="J538" s="52">
        <v>150</v>
      </c>
      <c r="K538">
        <v>0.23799999999999999</v>
      </c>
      <c r="L538">
        <f t="shared" si="8"/>
        <v>35.699999999999996</v>
      </c>
      <c r="M538">
        <v>0</v>
      </c>
      <c r="N538" s="56">
        <v>0</v>
      </c>
      <c r="O538" s="55">
        <v>0</v>
      </c>
      <c r="P538" s="54">
        <v>4.2000000000000003E-2</v>
      </c>
      <c r="Q538" s="53">
        <v>6.3000000000000007</v>
      </c>
    </row>
    <row r="539" spans="1:17">
      <c r="A539">
        <v>3699</v>
      </c>
      <c r="B539">
        <v>13</v>
      </c>
      <c r="C539">
        <v>0</v>
      </c>
      <c r="D539" s="50" t="s">
        <v>934</v>
      </c>
      <c r="E539" s="50" t="s">
        <v>935</v>
      </c>
      <c r="F539" s="50" t="s">
        <v>936</v>
      </c>
      <c r="G539" s="51" t="s">
        <v>834</v>
      </c>
      <c r="H539" s="50" t="s">
        <v>835</v>
      </c>
      <c r="I539" s="50" t="s">
        <v>651</v>
      </c>
      <c r="J539" s="52">
        <v>350</v>
      </c>
      <c r="K539">
        <v>0.24499999999999997</v>
      </c>
      <c r="L539">
        <f t="shared" si="8"/>
        <v>85.749999999999986</v>
      </c>
      <c r="M539">
        <v>0</v>
      </c>
      <c r="N539" s="56">
        <v>0</v>
      </c>
      <c r="O539" s="55">
        <v>0</v>
      </c>
      <c r="P539" s="54">
        <v>3.9E-2</v>
      </c>
      <c r="Q539" s="53">
        <v>13.65</v>
      </c>
    </row>
    <row r="540" spans="1:17">
      <c r="A540">
        <v>3700</v>
      </c>
      <c r="B540">
        <v>13</v>
      </c>
      <c r="C540">
        <v>0</v>
      </c>
      <c r="D540" s="50" t="s">
        <v>934</v>
      </c>
      <c r="E540" s="50" t="s">
        <v>935</v>
      </c>
      <c r="F540" s="50" t="s">
        <v>936</v>
      </c>
      <c r="G540" s="51" t="s">
        <v>939</v>
      </c>
      <c r="H540" s="50" t="s">
        <v>940</v>
      </c>
      <c r="I540" s="50" t="s">
        <v>651</v>
      </c>
      <c r="J540" s="52">
        <v>50</v>
      </c>
      <c r="K540">
        <v>0.44799999999999995</v>
      </c>
      <c r="L540">
        <f t="shared" si="8"/>
        <v>22.4</v>
      </c>
      <c r="M540">
        <v>0</v>
      </c>
      <c r="N540" s="56">
        <v>0</v>
      </c>
      <c r="O540" s="55">
        <v>0</v>
      </c>
      <c r="P540" s="54">
        <v>6.1379999999999997E-2</v>
      </c>
      <c r="Q540" s="53">
        <v>3.069</v>
      </c>
    </row>
    <row r="541" spans="1:17">
      <c r="A541">
        <v>3701</v>
      </c>
      <c r="B541">
        <v>13</v>
      </c>
      <c r="C541">
        <v>0</v>
      </c>
      <c r="D541" s="50" t="s">
        <v>934</v>
      </c>
      <c r="E541" s="50" t="s">
        <v>935</v>
      </c>
      <c r="F541" s="50" t="s">
        <v>936</v>
      </c>
      <c r="G541" s="51" t="s">
        <v>874</v>
      </c>
      <c r="H541" s="50" t="s">
        <v>875</v>
      </c>
      <c r="I541" s="50" t="s">
        <v>651</v>
      </c>
      <c r="J541" s="52">
        <v>100</v>
      </c>
      <c r="K541">
        <v>4.9000000000000002E-2</v>
      </c>
      <c r="L541">
        <f t="shared" si="8"/>
        <v>4.9000000000000004</v>
      </c>
      <c r="M541">
        <v>0</v>
      </c>
      <c r="N541" s="56">
        <v>0</v>
      </c>
      <c r="O541" s="55">
        <v>0</v>
      </c>
      <c r="P541" s="54">
        <v>2E-3</v>
      </c>
      <c r="Q541" s="53">
        <v>0.2</v>
      </c>
    </row>
    <row r="542" spans="1:17">
      <c r="A542">
        <v>3702</v>
      </c>
      <c r="B542">
        <v>13</v>
      </c>
      <c r="C542">
        <v>0</v>
      </c>
      <c r="D542" s="50" t="s">
        <v>934</v>
      </c>
      <c r="E542" s="50" t="s">
        <v>935</v>
      </c>
      <c r="F542" s="50" t="s">
        <v>936</v>
      </c>
      <c r="G542" s="51" t="s">
        <v>836</v>
      </c>
      <c r="H542" s="50" t="s">
        <v>837</v>
      </c>
      <c r="I542" s="50" t="s">
        <v>651</v>
      </c>
      <c r="J542" s="52">
        <v>480</v>
      </c>
      <c r="K542">
        <v>1.8199999999999997E-2</v>
      </c>
      <c r="L542">
        <f t="shared" si="8"/>
        <v>8.7359999999999989</v>
      </c>
      <c r="M542">
        <v>0</v>
      </c>
      <c r="N542" s="56">
        <v>0</v>
      </c>
      <c r="O542" s="55">
        <v>0</v>
      </c>
      <c r="P542" s="54">
        <v>1.5E-3</v>
      </c>
      <c r="Q542" s="53">
        <v>0.72</v>
      </c>
    </row>
    <row r="543" spans="1:17">
      <c r="A543">
        <v>3703</v>
      </c>
      <c r="B543">
        <v>13</v>
      </c>
      <c r="C543">
        <v>0</v>
      </c>
      <c r="D543" s="50" t="s">
        <v>934</v>
      </c>
      <c r="E543" s="50" t="s">
        <v>935</v>
      </c>
      <c r="F543" s="50" t="s">
        <v>936</v>
      </c>
      <c r="G543" s="51" t="s">
        <v>941</v>
      </c>
      <c r="H543" s="50" t="s">
        <v>942</v>
      </c>
      <c r="I543" s="50" t="s">
        <v>651</v>
      </c>
      <c r="J543" s="52">
        <v>250</v>
      </c>
      <c r="K543">
        <v>3.3599999999999998E-2</v>
      </c>
      <c r="L543">
        <f t="shared" ref="L543:L606" si="9">J543*K543</f>
        <v>8.4</v>
      </c>
      <c r="M543">
        <v>0</v>
      </c>
      <c r="N543" s="56">
        <v>0</v>
      </c>
      <c r="O543" s="55">
        <v>0</v>
      </c>
      <c r="P543" s="54">
        <v>2E-3</v>
      </c>
      <c r="Q543" s="53">
        <v>0.5</v>
      </c>
    </row>
    <row r="544" spans="1:17">
      <c r="A544">
        <v>3704</v>
      </c>
      <c r="B544">
        <v>13</v>
      </c>
      <c r="C544">
        <v>0</v>
      </c>
      <c r="D544" s="50" t="s">
        <v>934</v>
      </c>
      <c r="E544" s="50" t="s">
        <v>935</v>
      </c>
      <c r="F544" s="50" t="s">
        <v>936</v>
      </c>
      <c r="G544" s="51" t="s">
        <v>787</v>
      </c>
      <c r="H544" s="50" t="s">
        <v>788</v>
      </c>
      <c r="I544" s="50" t="s">
        <v>14</v>
      </c>
      <c r="J544" s="52">
        <v>600</v>
      </c>
      <c r="K544">
        <v>0.19600000000000001</v>
      </c>
      <c r="L544">
        <f t="shared" si="9"/>
        <v>117.60000000000001</v>
      </c>
      <c r="M544">
        <v>0</v>
      </c>
      <c r="N544" s="56">
        <v>0</v>
      </c>
      <c r="O544" s="55">
        <v>0</v>
      </c>
      <c r="P544" s="54">
        <v>0.05</v>
      </c>
      <c r="Q544" s="53">
        <v>30</v>
      </c>
    </row>
    <row r="545" spans="1:17">
      <c r="A545">
        <v>3705</v>
      </c>
      <c r="B545">
        <v>13</v>
      </c>
      <c r="C545">
        <v>0</v>
      </c>
      <c r="D545" s="50" t="s">
        <v>934</v>
      </c>
      <c r="E545" s="50" t="s">
        <v>935</v>
      </c>
      <c r="F545" s="50" t="s">
        <v>936</v>
      </c>
      <c r="G545" s="51" t="s">
        <v>943</v>
      </c>
      <c r="H545" s="50" t="s">
        <v>944</v>
      </c>
      <c r="I545" s="50" t="s">
        <v>14</v>
      </c>
      <c r="J545" s="52">
        <v>300</v>
      </c>
      <c r="K545">
        <v>0.10709999999999999</v>
      </c>
      <c r="L545">
        <f t="shared" si="9"/>
        <v>32.129999999999995</v>
      </c>
      <c r="M545">
        <v>0</v>
      </c>
      <c r="N545" s="56">
        <v>0</v>
      </c>
      <c r="O545" s="55">
        <v>0</v>
      </c>
      <c r="P545" s="54">
        <v>3.5000000000000003E-2</v>
      </c>
      <c r="Q545" s="53">
        <v>10.500000000000002</v>
      </c>
    </row>
    <row r="546" spans="1:17">
      <c r="A546">
        <v>3706</v>
      </c>
      <c r="B546">
        <v>13</v>
      </c>
      <c r="C546">
        <v>0</v>
      </c>
      <c r="D546" s="50" t="s">
        <v>934</v>
      </c>
      <c r="E546" s="50" t="s">
        <v>935</v>
      </c>
      <c r="F546" s="50" t="s">
        <v>936</v>
      </c>
      <c r="G546" s="51" t="s">
        <v>945</v>
      </c>
      <c r="H546" s="50" t="s">
        <v>946</v>
      </c>
      <c r="I546" s="50" t="s">
        <v>14</v>
      </c>
      <c r="J546" s="52">
        <v>1250</v>
      </c>
      <c r="K546">
        <v>0.126</v>
      </c>
      <c r="L546">
        <f t="shared" si="9"/>
        <v>157.5</v>
      </c>
      <c r="M546">
        <v>0</v>
      </c>
      <c r="N546" s="56">
        <v>0</v>
      </c>
      <c r="O546" s="55">
        <v>0</v>
      </c>
      <c r="P546" s="54">
        <v>4.3299999999999998E-2</v>
      </c>
      <c r="Q546" s="53">
        <v>54.125</v>
      </c>
    </row>
    <row r="547" spans="1:17">
      <c r="A547">
        <v>3707</v>
      </c>
      <c r="B547">
        <v>13</v>
      </c>
      <c r="C547">
        <v>0</v>
      </c>
      <c r="D547" s="50" t="s">
        <v>934</v>
      </c>
      <c r="E547" s="50" t="s">
        <v>935</v>
      </c>
      <c r="F547" s="50" t="s">
        <v>936</v>
      </c>
      <c r="G547" s="51" t="s">
        <v>905</v>
      </c>
      <c r="H547" s="50" t="s">
        <v>906</v>
      </c>
      <c r="I547" s="50" t="s">
        <v>14</v>
      </c>
      <c r="J547" s="52">
        <v>150</v>
      </c>
      <c r="K547">
        <v>0.20299999999999999</v>
      </c>
      <c r="L547">
        <f t="shared" si="9"/>
        <v>30.45</v>
      </c>
      <c r="M547">
        <v>0</v>
      </c>
      <c r="N547" s="56">
        <v>0</v>
      </c>
      <c r="O547" s="55">
        <v>0</v>
      </c>
      <c r="P547" s="54">
        <v>6.8500000000000005E-2</v>
      </c>
      <c r="Q547" s="53">
        <v>10.275</v>
      </c>
    </row>
    <row r="548" spans="1:17">
      <c r="A548">
        <v>3708</v>
      </c>
      <c r="B548">
        <v>13</v>
      </c>
      <c r="C548">
        <v>0</v>
      </c>
      <c r="D548" s="50" t="s">
        <v>934</v>
      </c>
      <c r="E548" s="50" t="s">
        <v>935</v>
      </c>
      <c r="F548" s="50" t="s">
        <v>936</v>
      </c>
      <c r="G548" s="51" t="s">
        <v>838</v>
      </c>
      <c r="H548" s="50" t="s">
        <v>839</v>
      </c>
      <c r="I548" s="50" t="s">
        <v>14</v>
      </c>
      <c r="J548" s="52">
        <v>300</v>
      </c>
      <c r="K548">
        <v>0.11199999999999999</v>
      </c>
      <c r="L548">
        <f t="shared" si="9"/>
        <v>33.599999999999994</v>
      </c>
      <c r="M548">
        <v>0</v>
      </c>
      <c r="N548" s="56">
        <v>0</v>
      </c>
      <c r="O548" s="55">
        <v>0</v>
      </c>
      <c r="P548" s="54">
        <v>2.4E-2</v>
      </c>
      <c r="Q548" s="53">
        <v>7.2</v>
      </c>
    </row>
    <row r="549" spans="1:17">
      <c r="A549">
        <v>3709</v>
      </c>
      <c r="B549">
        <v>13</v>
      </c>
      <c r="C549">
        <v>0</v>
      </c>
      <c r="D549" s="50" t="s">
        <v>934</v>
      </c>
      <c r="E549" s="50" t="s">
        <v>935</v>
      </c>
      <c r="F549" s="50" t="s">
        <v>936</v>
      </c>
      <c r="G549" s="51" t="s">
        <v>840</v>
      </c>
      <c r="H549" s="50" t="s">
        <v>841</v>
      </c>
      <c r="I549" s="50" t="s">
        <v>14</v>
      </c>
      <c r="J549" s="52">
        <v>300</v>
      </c>
      <c r="K549">
        <v>0.161</v>
      </c>
      <c r="L549">
        <f t="shared" si="9"/>
        <v>48.300000000000004</v>
      </c>
      <c r="M549">
        <v>0</v>
      </c>
      <c r="N549" s="56">
        <v>0</v>
      </c>
      <c r="O549" s="55">
        <v>0</v>
      </c>
      <c r="P549" s="54">
        <v>3.5799999999999998E-2</v>
      </c>
      <c r="Q549" s="53">
        <v>10.74</v>
      </c>
    </row>
    <row r="550" spans="1:17">
      <c r="A550">
        <v>3710</v>
      </c>
      <c r="B550">
        <v>13</v>
      </c>
      <c r="C550">
        <v>0</v>
      </c>
      <c r="D550" s="50" t="s">
        <v>934</v>
      </c>
      <c r="E550" s="50" t="s">
        <v>935</v>
      </c>
      <c r="F550" s="50" t="s">
        <v>936</v>
      </c>
      <c r="G550" s="51" t="s">
        <v>947</v>
      </c>
      <c r="H550" s="50" t="s">
        <v>948</v>
      </c>
      <c r="I550" s="50" t="s">
        <v>14</v>
      </c>
      <c r="J550" s="52">
        <v>75</v>
      </c>
      <c r="K550">
        <v>0.96599999999999986</v>
      </c>
      <c r="L550">
        <f t="shared" si="9"/>
        <v>72.449999999999989</v>
      </c>
      <c r="M550">
        <v>0</v>
      </c>
      <c r="N550" s="56">
        <v>0</v>
      </c>
      <c r="O550" s="55">
        <v>0</v>
      </c>
      <c r="P550" s="54">
        <v>4.5999999999999999E-2</v>
      </c>
      <c r="Q550" s="53">
        <v>3.4499999999999997</v>
      </c>
    </row>
    <row r="551" spans="1:17">
      <c r="A551">
        <v>3711</v>
      </c>
      <c r="B551">
        <v>13</v>
      </c>
      <c r="C551">
        <v>0</v>
      </c>
      <c r="D551" s="50" t="s">
        <v>934</v>
      </c>
      <c r="E551" s="50" t="s">
        <v>935</v>
      </c>
      <c r="F551" s="50" t="s">
        <v>936</v>
      </c>
      <c r="G551" s="51" t="s">
        <v>949</v>
      </c>
      <c r="H551" s="50" t="s">
        <v>950</v>
      </c>
      <c r="I551" s="50" t="s">
        <v>694</v>
      </c>
      <c r="J551" s="52">
        <v>20</v>
      </c>
      <c r="K551">
        <v>0.65100000000000002</v>
      </c>
      <c r="L551">
        <f t="shared" si="9"/>
        <v>13.02</v>
      </c>
      <c r="M551">
        <v>0</v>
      </c>
      <c r="N551" s="56">
        <v>0</v>
      </c>
      <c r="O551" s="55">
        <v>0</v>
      </c>
      <c r="P551" s="54">
        <v>0.01</v>
      </c>
      <c r="Q551" s="53">
        <v>0.2</v>
      </c>
    </row>
    <row r="552" spans="1:17">
      <c r="A552">
        <v>3712</v>
      </c>
      <c r="B552">
        <v>13</v>
      </c>
      <c r="C552">
        <v>0</v>
      </c>
      <c r="D552" s="50" t="s">
        <v>934</v>
      </c>
      <c r="E552" s="50" t="s">
        <v>935</v>
      </c>
      <c r="F552" s="50" t="s">
        <v>936</v>
      </c>
      <c r="G552" s="51" t="s">
        <v>951</v>
      </c>
      <c r="H552" s="50" t="s">
        <v>952</v>
      </c>
      <c r="I552" s="50" t="s">
        <v>14</v>
      </c>
      <c r="J552" s="52">
        <v>200</v>
      </c>
      <c r="K552">
        <v>0.504</v>
      </c>
      <c r="L552">
        <f t="shared" si="9"/>
        <v>100.8</v>
      </c>
      <c r="M552">
        <v>0</v>
      </c>
      <c r="N552" s="56">
        <v>0</v>
      </c>
      <c r="O552" s="55">
        <v>0</v>
      </c>
      <c r="P552" s="54">
        <v>0.03</v>
      </c>
      <c r="Q552" s="53">
        <v>6</v>
      </c>
    </row>
    <row r="553" spans="1:17">
      <c r="A553">
        <v>3713</v>
      </c>
      <c r="B553">
        <v>13</v>
      </c>
      <c r="C553">
        <v>0</v>
      </c>
      <c r="D553" s="50" t="s">
        <v>934</v>
      </c>
      <c r="E553" s="50" t="s">
        <v>935</v>
      </c>
      <c r="F553" s="50" t="s">
        <v>936</v>
      </c>
      <c r="G553" s="51" t="s">
        <v>842</v>
      </c>
      <c r="H553" s="50" t="s">
        <v>843</v>
      </c>
      <c r="I553" s="50" t="s">
        <v>651</v>
      </c>
      <c r="J553" s="52">
        <v>200</v>
      </c>
      <c r="K553">
        <v>3.3599999999999998E-2</v>
      </c>
      <c r="L553">
        <f t="shared" si="9"/>
        <v>6.72</v>
      </c>
      <c r="M553">
        <v>0</v>
      </c>
      <c r="N553" s="56">
        <v>0</v>
      </c>
      <c r="O553" s="55">
        <v>0</v>
      </c>
      <c r="P553" s="54">
        <v>2.7499999999999998E-3</v>
      </c>
      <c r="Q553" s="53">
        <v>0.54999999999999993</v>
      </c>
    </row>
    <row r="554" spans="1:17">
      <c r="A554">
        <v>3714</v>
      </c>
      <c r="B554">
        <v>13</v>
      </c>
      <c r="C554">
        <v>0</v>
      </c>
      <c r="D554" s="50" t="s">
        <v>934</v>
      </c>
      <c r="E554" s="50" t="s">
        <v>935</v>
      </c>
      <c r="F554" s="50" t="s">
        <v>936</v>
      </c>
      <c r="G554" s="51" t="s">
        <v>953</v>
      </c>
      <c r="H554" s="50" t="s">
        <v>954</v>
      </c>
      <c r="I554" s="50" t="s">
        <v>651</v>
      </c>
      <c r="J554" s="52">
        <v>900</v>
      </c>
      <c r="K554">
        <v>4.48E-2</v>
      </c>
      <c r="L554">
        <f t="shared" si="9"/>
        <v>40.32</v>
      </c>
      <c r="M554">
        <v>0</v>
      </c>
      <c r="N554" s="56">
        <v>0</v>
      </c>
      <c r="O554" s="55">
        <v>0</v>
      </c>
      <c r="P554" s="54">
        <v>6.0000000000000001E-3</v>
      </c>
      <c r="Q554" s="53">
        <v>5.4</v>
      </c>
    </row>
    <row r="555" spans="1:17">
      <c r="A555">
        <v>3715</v>
      </c>
      <c r="B555">
        <v>13</v>
      </c>
      <c r="C555">
        <v>0</v>
      </c>
      <c r="D555" s="50" t="s">
        <v>934</v>
      </c>
      <c r="E555" s="50" t="s">
        <v>935</v>
      </c>
      <c r="F555" s="50" t="s">
        <v>936</v>
      </c>
      <c r="G555" s="51" t="s">
        <v>673</v>
      </c>
      <c r="H555" s="50" t="s">
        <v>674</v>
      </c>
      <c r="I555" s="50" t="s">
        <v>651</v>
      </c>
      <c r="J555" s="52">
        <v>200</v>
      </c>
      <c r="K555">
        <v>7.7699999999999991E-2</v>
      </c>
      <c r="L555">
        <f t="shared" si="9"/>
        <v>15.54</v>
      </c>
      <c r="M555">
        <v>0</v>
      </c>
      <c r="N555" s="56">
        <v>0</v>
      </c>
      <c r="O555" s="55">
        <v>0</v>
      </c>
      <c r="P555" s="54">
        <v>2E-3</v>
      </c>
      <c r="Q555" s="53">
        <v>0.4</v>
      </c>
    </row>
    <row r="556" spans="1:17">
      <c r="A556">
        <v>3716</v>
      </c>
      <c r="B556">
        <v>13</v>
      </c>
      <c r="C556">
        <v>0</v>
      </c>
      <c r="D556" s="50" t="s">
        <v>934</v>
      </c>
      <c r="E556" s="50" t="s">
        <v>935</v>
      </c>
      <c r="F556" s="50" t="s">
        <v>936</v>
      </c>
      <c r="G556" s="51" t="s">
        <v>955</v>
      </c>
      <c r="H556" s="50" t="s">
        <v>956</v>
      </c>
      <c r="I556" s="50" t="s">
        <v>694</v>
      </c>
      <c r="J556" s="52">
        <v>40</v>
      </c>
      <c r="K556">
        <v>1.0499999999999998</v>
      </c>
      <c r="L556">
        <f t="shared" si="9"/>
        <v>41.999999999999993</v>
      </c>
      <c r="M556">
        <v>0</v>
      </c>
      <c r="N556" s="56">
        <v>0</v>
      </c>
      <c r="O556" s="55">
        <v>0</v>
      </c>
      <c r="P556" s="54">
        <v>0.02</v>
      </c>
      <c r="Q556" s="53">
        <v>0.8</v>
      </c>
    </row>
    <row r="557" spans="1:17">
      <c r="A557">
        <v>3717</v>
      </c>
      <c r="B557">
        <v>13</v>
      </c>
      <c r="C557">
        <v>0</v>
      </c>
      <c r="D557" s="50" t="s">
        <v>934</v>
      </c>
      <c r="E557" s="50" t="s">
        <v>935</v>
      </c>
      <c r="F557" s="50" t="s">
        <v>936</v>
      </c>
      <c r="G557" s="51" t="s">
        <v>957</v>
      </c>
      <c r="H557" s="50" t="s">
        <v>958</v>
      </c>
      <c r="I557" s="50" t="s">
        <v>687</v>
      </c>
      <c r="J557" s="52">
        <v>30</v>
      </c>
      <c r="K557">
        <v>0.70699999999999996</v>
      </c>
      <c r="L557">
        <f t="shared" si="9"/>
        <v>21.209999999999997</v>
      </c>
      <c r="M557">
        <v>0</v>
      </c>
      <c r="N557" s="56">
        <v>0</v>
      </c>
      <c r="O557" s="55">
        <v>0</v>
      </c>
      <c r="P557" s="54">
        <v>0.02</v>
      </c>
      <c r="Q557" s="53">
        <v>0.6</v>
      </c>
    </row>
    <row r="558" spans="1:17">
      <c r="A558">
        <v>3718</v>
      </c>
      <c r="B558">
        <v>13</v>
      </c>
      <c r="C558">
        <v>0</v>
      </c>
      <c r="D558" s="50" t="s">
        <v>934</v>
      </c>
      <c r="E558" s="50" t="s">
        <v>935</v>
      </c>
      <c r="F558" s="50" t="s">
        <v>936</v>
      </c>
      <c r="G558" s="51" t="s">
        <v>959</v>
      </c>
      <c r="H558" s="50" t="s">
        <v>960</v>
      </c>
      <c r="I558" s="50" t="s">
        <v>694</v>
      </c>
      <c r="J558" s="52">
        <v>10</v>
      </c>
      <c r="K558">
        <v>1.5469999999999999</v>
      </c>
      <c r="L558">
        <f t="shared" si="9"/>
        <v>15.469999999999999</v>
      </c>
      <c r="M558">
        <v>0</v>
      </c>
      <c r="N558" s="56">
        <v>0</v>
      </c>
      <c r="O558" s="55">
        <v>0</v>
      </c>
      <c r="P558" s="54">
        <v>4.4999999999999998E-2</v>
      </c>
      <c r="Q558" s="53">
        <v>0.44999999999999996</v>
      </c>
    </row>
    <row r="559" spans="1:17">
      <c r="A559">
        <v>3719</v>
      </c>
      <c r="B559">
        <v>13</v>
      </c>
      <c r="C559">
        <v>0</v>
      </c>
      <c r="D559" s="50" t="s">
        <v>934</v>
      </c>
      <c r="E559" s="50" t="s">
        <v>935</v>
      </c>
      <c r="F559" s="50" t="s">
        <v>936</v>
      </c>
      <c r="G559" s="51" t="s">
        <v>961</v>
      </c>
      <c r="H559" s="50" t="s">
        <v>962</v>
      </c>
      <c r="I559" s="50" t="s">
        <v>921</v>
      </c>
      <c r="J559" s="52">
        <v>10</v>
      </c>
      <c r="K559">
        <v>1.5469999999999999</v>
      </c>
      <c r="L559">
        <f t="shared" si="9"/>
        <v>15.469999999999999</v>
      </c>
      <c r="M559">
        <v>0</v>
      </c>
      <c r="N559" s="56">
        <v>0</v>
      </c>
      <c r="O559" s="55">
        <v>0</v>
      </c>
      <c r="P559" s="54">
        <v>3.5000000000000003E-2</v>
      </c>
      <c r="Q559" s="53">
        <v>0.35000000000000003</v>
      </c>
    </row>
    <row r="560" spans="1:17">
      <c r="A560">
        <v>3720</v>
      </c>
      <c r="B560">
        <v>13</v>
      </c>
      <c r="C560">
        <v>0</v>
      </c>
      <c r="D560" s="50" t="s">
        <v>934</v>
      </c>
      <c r="E560" s="50" t="s">
        <v>935</v>
      </c>
      <c r="F560" s="50" t="s">
        <v>936</v>
      </c>
      <c r="G560" s="51" t="s">
        <v>963</v>
      </c>
      <c r="H560" s="50" t="s">
        <v>964</v>
      </c>
      <c r="I560" s="50" t="s">
        <v>694</v>
      </c>
      <c r="J560" s="52">
        <v>15</v>
      </c>
      <c r="K560">
        <v>0.875</v>
      </c>
      <c r="L560">
        <f t="shared" si="9"/>
        <v>13.125</v>
      </c>
      <c r="M560">
        <v>0</v>
      </c>
      <c r="N560" s="56">
        <v>0</v>
      </c>
      <c r="O560" s="55">
        <v>0</v>
      </c>
      <c r="P560" s="54">
        <v>4.3999999999999997E-2</v>
      </c>
      <c r="Q560" s="53">
        <v>0.65999999999999992</v>
      </c>
    </row>
    <row r="561" spans="1:17">
      <c r="A561">
        <v>3721</v>
      </c>
      <c r="B561">
        <v>13</v>
      </c>
      <c r="C561">
        <v>0</v>
      </c>
      <c r="D561" s="50" t="s">
        <v>934</v>
      </c>
      <c r="E561" s="50" t="s">
        <v>935</v>
      </c>
      <c r="F561" s="50" t="s">
        <v>936</v>
      </c>
      <c r="G561" s="51" t="s">
        <v>882</v>
      </c>
      <c r="H561" s="50" t="s">
        <v>883</v>
      </c>
      <c r="I561" s="50" t="s">
        <v>694</v>
      </c>
      <c r="J561" s="52">
        <v>20</v>
      </c>
      <c r="K561">
        <v>0.79799999999999993</v>
      </c>
      <c r="L561">
        <f t="shared" si="9"/>
        <v>15.959999999999999</v>
      </c>
      <c r="M561">
        <v>0</v>
      </c>
      <c r="N561" s="56">
        <v>0</v>
      </c>
      <c r="O561" s="55">
        <v>0</v>
      </c>
      <c r="P561" s="54">
        <v>0.05</v>
      </c>
      <c r="Q561" s="53">
        <v>1</v>
      </c>
    </row>
    <row r="562" spans="1:17">
      <c r="A562">
        <v>3722</v>
      </c>
      <c r="B562">
        <v>13</v>
      </c>
      <c r="C562">
        <v>0</v>
      </c>
      <c r="D562" s="50" t="s">
        <v>934</v>
      </c>
      <c r="E562" s="50" t="s">
        <v>935</v>
      </c>
      <c r="F562" s="50" t="s">
        <v>936</v>
      </c>
      <c r="G562" s="51" t="s">
        <v>844</v>
      </c>
      <c r="H562" s="50" t="s">
        <v>845</v>
      </c>
      <c r="I562" s="50" t="s">
        <v>687</v>
      </c>
      <c r="J562" s="52">
        <v>16</v>
      </c>
      <c r="K562">
        <v>2.6879999999999997</v>
      </c>
      <c r="L562">
        <f t="shared" si="9"/>
        <v>43.007999999999996</v>
      </c>
      <c r="M562">
        <v>0</v>
      </c>
      <c r="N562" s="56">
        <v>0</v>
      </c>
      <c r="O562" s="55">
        <v>0</v>
      </c>
      <c r="P562" s="54">
        <v>0.1</v>
      </c>
      <c r="Q562" s="53">
        <v>1.6</v>
      </c>
    </row>
    <row r="563" spans="1:17">
      <c r="A563">
        <v>3723</v>
      </c>
      <c r="B563">
        <v>13</v>
      </c>
      <c r="C563">
        <v>0</v>
      </c>
      <c r="D563" s="50" t="s">
        <v>934</v>
      </c>
      <c r="E563" s="50" t="s">
        <v>935</v>
      </c>
      <c r="F563" s="50" t="s">
        <v>936</v>
      </c>
      <c r="G563" s="51" t="s">
        <v>965</v>
      </c>
      <c r="H563" s="50" t="s">
        <v>966</v>
      </c>
      <c r="I563" s="50" t="s">
        <v>694</v>
      </c>
      <c r="J563" s="52">
        <v>10</v>
      </c>
      <c r="K563">
        <v>0.32200000000000001</v>
      </c>
      <c r="L563">
        <f t="shared" si="9"/>
        <v>3.22</v>
      </c>
      <c r="M563">
        <v>0</v>
      </c>
      <c r="N563" s="56">
        <v>0</v>
      </c>
      <c r="O563" s="55">
        <v>0</v>
      </c>
      <c r="P563" s="54">
        <v>1.2E-2</v>
      </c>
      <c r="Q563" s="53">
        <v>0.12</v>
      </c>
    </row>
    <row r="564" spans="1:17">
      <c r="A564">
        <v>3724</v>
      </c>
      <c r="B564">
        <v>13</v>
      </c>
      <c r="C564">
        <v>0</v>
      </c>
      <c r="D564" s="50" t="s">
        <v>934</v>
      </c>
      <c r="E564" s="50" t="s">
        <v>935</v>
      </c>
      <c r="F564" s="50" t="s">
        <v>936</v>
      </c>
      <c r="G564" s="51" t="s">
        <v>967</v>
      </c>
      <c r="H564" s="50" t="s">
        <v>968</v>
      </c>
      <c r="I564" s="50" t="s">
        <v>651</v>
      </c>
      <c r="J564" s="52">
        <v>60</v>
      </c>
      <c r="K564">
        <v>0.154</v>
      </c>
      <c r="L564">
        <f t="shared" si="9"/>
        <v>9.24</v>
      </c>
      <c r="M564">
        <v>0</v>
      </c>
      <c r="N564" s="56">
        <v>0</v>
      </c>
      <c r="O564" s="55">
        <v>0</v>
      </c>
      <c r="P564" s="54">
        <v>2.7000000000000001E-3</v>
      </c>
      <c r="Q564" s="53">
        <v>0.16200000000000001</v>
      </c>
    </row>
    <row r="565" spans="1:17">
      <c r="A565">
        <v>3725</v>
      </c>
      <c r="B565">
        <v>13</v>
      </c>
      <c r="C565">
        <v>0</v>
      </c>
      <c r="D565" s="50" t="s">
        <v>934</v>
      </c>
      <c r="E565" s="50" t="s">
        <v>935</v>
      </c>
      <c r="F565" s="50" t="s">
        <v>936</v>
      </c>
      <c r="G565" s="51" t="s">
        <v>919</v>
      </c>
      <c r="H565" s="50" t="s">
        <v>920</v>
      </c>
      <c r="I565" s="50" t="s">
        <v>921</v>
      </c>
      <c r="J565" s="52">
        <v>60</v>
      </c>
      <c r="K565">
        <v>0.11899999999999999</v>
      </c>
      <c r="L565">
        <f t="shared" si="9"/>
        <v>7.14</v>
      </c>
      <c r="M565">
        <v>0</v>
      </c>
      <c r="N565" s="56">
        <v>0</v>
      </c>
      <c r="O565" s="55">
        <v>0</v>
      </c>
      <c r="P565" s="54">
        <v>8.0000000000000002E-3</v>
      </c>
      <c r="Q565" s="53">
        <v>0.48</v>
      </c>
    </row>
    <row r="566" spans="1:17">
      <c r="A566">
        <v>3726</v>
      </c>
      <c r="B566">
        <v>13</v>
      </c>
      <c r="C566">
        <v>0</v>
      </c>
      <c r="D566" s="50" t="s">
        <v>934</v>
      </c>
      <c r="E566" s="50" t="s">
        <v>935</v>
      </c>
      <c r="F566" s="50" t="s">
        <v>936</v>
      </c>
      <c r="G566" s="51" t="s">
        <v>969</v>
      </c>
      <c r="H566" s="50" t="s">
        <v>970</v>
      </c>
      <c r="I566" s="50" t="s">
        <v>651</v>
      </c>
      <c r="J566" s="52">
        <v>6</v>
      </c>
      <c r="K566">
        <v>1.1059999999999999</v>
      </c>
      <c r="L566">
        <f t="shared" si="9"/>
        <v>6.6359999999999992</v>
      </c>
      <c r="M566">
        <v>0</v>
      </c>
      <c r="N566" s="56">
        <v>0</v>
      </c>
      <c r="O566" s="55">
        <v>0</v>
      </c>
      <c r="P566" s="54">
        <v>9.8000000000000004E-2</v>
      </c>
      <c r="Q566" s="53">
        <v>0.58800000000000008</v>
      </c>
    </row>
    <row r="567" spans="1:17">
      <c r="A567">
        <v>3727</v>
      </c>
      <c r="B567">
        <v>13</v>
      </c>
      <c r="C567">
        <v>0</v>
      </c>
      <c r="D567" s="50" t="s">
        <v>934</v>
      </c>
      <c r="E567" s="50" t="s">
        <v>935</v>
      </c>
      <c r="F567" s="50" t="s">
        <v>936</v>
      </c>
      <c r="G567" s="51" t="s">
        <v>971</v>
      </c>
      <c r="H567" s="50" t="s">
        <v>972</v>
      </c>
      <c r="I567" s="50" t="s">
        <v>651</v>
      </c>
      <c r="J567" s="52">
        <v>11</v>
      </c>
      <c r="K567">
        <v>6.8109999999999999</v>
      </c>
      <c r="L567">
        <f t="shared" si="9"/>
        <v>74.920999999999992</v>
      </c>
      <c r="M567">
        <v>0</v>
      </c>
      <c r="N567" s="56">
        <v>0</v>
      </c>
      <c r="O567" s="55">
        <v>0</v>
      </c>
      <c r="P567" s="54">
        <v>0.2</v>
      </c>
      <c r="Q567" s="53">
        <v>2.2000000000000002</v>
      </c>
    </row>
    <row r="568" spans="1:17">
      <c r="A568">
        <v>3728</v>
      </c>
      <c r="B568">
        <v>13</v>
      </c>
      <c r="C568">
        <v>0</v>
      </c>
      <c r="D568" s="50" t="s">
        <v>934</v>
      </c>
      <c r="E568" s="50" t="s">
        <v>935</v>
      </c>
      <c r="F568" s="50" t="s">
        <v>936</v>
      </c>
      <c r="G568" s="51" t="s">
        <v>677</v>
      </c>
      <c r="H568" s="50" t="s">
        <v>678</v>
      </c>
      <c r="I568" s="50" t="s">
        <v>651</v>
      </c>
      <c r="J568" s="52">
        <v>2</v>
      </c>
      <c r="K568">
        <v>6.1949999999999994</v>
      </c>
      <c r="L568">
        <f t="shared" si="9"/>
        <v>12.389999999999999</v>
      </c>
      <c r="M568">
        <v>0</v>
      </c>
      <c r="N568" s="56">
        <v>0</v>
      </c>
      <c r="O568" s="55">
        <v>0</v>
      </c>
      <c r="P568" s="54">
        <v>0.2</v>
      </c>
      <c r="Q568" s="53">
        <v>0.4</v>
      </c>
    </row>
    <row r="569" spans="1:17">
      <c r="A569">
        <v>3729</v>
      </c>
      <c r="B569">
        <v>13</v>
      </c>
      <c r="C569">
        <v>0</v>
      </c>
      <c r="D569" s="50" t="s">
        <v>934</v>
      </c>
      <c r="E569" s="50" t="s">
        <v>935</v>
      </c>
      <c r="F569" s="50" t="s">
        <v>936</v>
      </c>
      <c r="G569" s="51" t="s">
        <v>655</v>
      </c>
      <c r="H569" s="50" t="s">
        <v>656</v>
      </c>
      <c r="I569" s="50" t="s">
        <v>651</v>
      </c>
      <c r="J569" s="52">
        <v>2</v>
      </c>
      <c r="K569">
        <v>6.8109999999999999</v>
      </c>
      <c r="L569">
        <f t="shared" si="9"/>
        <v>13.622</v>
      </c>
      <c r="M569">
        <v>0</v>
      </c>
      <c r="N569" s="56">
        <v>0</v>
      </c>
      <c r="O569" s="55">
        <v>0</v>
      </c>
      <c r="P569" s="54">
        <v>0.2</v>
      </c>
      <c r="Q569" s="53">
        <v>0.4</v>
      </c>
    </row>
    <row r="570" spans="1:17">
      <c r="A570">
        <v>3730</v>
      </c>
      <c r="B570">
        <v>13</v>
      </c>
      <c r="C570">
        <v>0</v>
      </c>
      <c r="D570" s="50" t="s">
        <v>934</v>
      </c>
      <c r="E570" s="50" t="s">
        <v>935</v>
      </c>
      <c r="F570" s="50" t="s">
        <v>936</v>
      </c>
      <c r="G570" s="51" t="s">
        <v>702</v>
      </c>
      <c r="H570" s="50" t="s">
        <v>703</v>
      </c>
      <c r="I570" s="50" t="s">
        <v>651</v>
      </c>
      <c r="J570" s="52">
        <v>2</v>
      </c>
      <c r="K570">
        <v>2.2399999999999998</v>
      </c>
      <c r="L570">
        <f t="shared" si="9"/>
        <v>4.4799999999999995</v>
      </c>
      <c r="M570">
        <v>0</v>
      </c>
      <c r="N570" s="56">
        <v>0</v>
      </c>
      <c r="O570" s="55">
        <v>0</v>
      </c>
      <c r="P570" s="54">
        <v>5.2999999999999999E-2</v>
      </c>
      <c r="Q570" s="53">
        <v>0.106</v>
      </c>
    </row>
    <row r="571" spans="1:17">
      <c r="A571">
        <v>3731</v>
      </c>
      <c r="B571">
        <v>13</v>
      </c>
      <c r="C571">
        <v>0</v>
      </c>
      <c r="D571" s="50" t="s">
        <v>934</v>
      </c>
      <c r="E571" s="50" t="s">
        <v>935</v>
      </c>
      <c r="F571" s="50" t="s">
        <v>936</v>
      </c>
      <c r="G571" s="51" t="s">
        <v>742</v>
      </c>
      <c r="H571" s="50" t="s">
        <v>743</v>
      </c>
      <c r="I571" s="50" t="s">
        <v>651</v>
      </c>
      <c r="J571" s="52">
        <v>8</v>
      </c>
      <c r="K571">
        <v>0.308</v>
      </c>
      <c r="L571">
        <f t="shared" si="9"/>
        <v>2.464</v>
      </c>
      <c r="M571">
        <v>0</v>
      </c>
      <c r="N571" s="56">
        <v>0</v>
      </c>
      <c r="O571" s="55">
        <v>0</v>
      </c>
      <c r="P571" s="54">
        <v>8.0000000000000002E-3</v>
      </c>
      <c r="Q571" s="53">
        <v>6.4000000000000001E-2</v>
      </c>
    </row>
    <row r="572" spans="1:17">
      <c r="A572">
        <v>3732</v>
      </c>
      <c r="B572">
        <v>13</v>
      </c>
      <c r="C572">
        <v>0</v>
      </c>
      <c r="D572" s="50" t="s">
        <v>934</v>
      </c>
      <c r="E572" s="50" t="s">
        <v>935</v>
      </c>
      <c r="F572" s="50" t="s">
        <v>936</v>
      </c>
      <c r="G572" s="51" t="s">
        <v>888</v>
      </c>
      <c r="H572" s="50" t="s">
        <v>889</v>
      </c>
      <c r="I572" s="50" t="s">
        <v>651</v>
      </c>
      <c r="J572" s="52">
        <v>8</v>
      </c>
      <c r="K572">
        <v>0.623</v>
      </c>
      <c r="L572">
        <f t="shared" si="9"/>
        <v>4.984</v>
      </c>
      <c r="M572">
        <v>0</v>
      </c>
      <c r="N572" s="56">
        <v>0</v>
      </c>
      <c r="O572" s="55">
        <v>0</v>
      </c>
      <c r="P572" s="54">
        <v>3.3000000000000002E-2</v>
      </c>
      <c r="Q572" s="53">
        <v>0.26400000000000001</v>
      </c>
    </row>
    <row r="573" spans="1:17">
      <c r="A573">
        <v>3733</v>
      </c>
      <c r="B573">
        <v>13</v>
      </c>
      <c r="C573">
        <v>0</v>
      </c>
      <c r="D573" s="50" t="s">
        <v>934</v>
      </c>
      <c r="E573" s="50" t="s">
        <v>935</v>
      </c>
      <c r="F573" s="50" t="s">
        <v>936</v>
      </c>
      <c r="G573" s="51" t="s">
        <v>973</v>
      </c>
      <c r="H573" s="50" t="s">
        <v>974</v>
      </c>
      <c r="I573" s="50" t="s">
        <v>651</v>
      </c>
      <c r="J573" s="52">
        <v>2</v>
      </c>
      <c r="K573">
        <v>8.3230000000000004</v>
      </c>
      <c r="L573">
        <f t="shared" si="9"/>
        <v>16.646000000000001</v>
      </c>
      <c r="M573">
        <v>0</v>
      </c>
      <c r="N573" s="56">
        <v>0</v>
      </c>
      <c r="O573" s="55">
        <v>0</v>
      </c>
      <c r="P573" s="54">
        <v>0.30099999999999999</v>
      </c>
      <c r="Q573" s="53">
        <v>0.60199999999999998</v>
      </c>
    </row>
    <row r="574" spans="1:17">
      <c r="A574">
        <v>3734</v>
      </c>
      <c r="B574">
        <v>13</v>
      </c>
      <c r="C574">
        <v>0</v>
      </c>
      <c r="D574" s="50" t="s">
        <v>934</v>
      </c>
      <c r="E574" s="50" t="s">
        <v>935</v>
      </c>
      <c r="F574" s="50" t="s">
        <v>936</v>
      </c>
      <c r="G574" s="51" t="s">
        <v>975</v>
      </c>
      <c r="H574" s="50" t="s">
        <v>976</v>
      </c>
      <c r="I574" s="50" t="s">
        <v>651</v>
      </c>
      <c r="J574" s="52">
        <v>300</v>
      </c>
      <c r="K574">
        <v>3.9899999999999998E-2</v>
      </c>
      <c r="L574">
        <f t="shared" si="9"/>
        <v>11.969999999999999</v>
      </c>
      <c r="M574">
        <v>0</v>
      </c>
      <c r="N574" s="56">
        <v>0</v>
      </c>
      <c r="O574" s="55">
        <v>0</v>
      </c>
      <c r="P574" s="54">
        <v>6.9999999999999999E-4</v>
      </c>
      <c r="Q574" s="53">
        <v>0.21</v>
      </c>
    </row>
    <row r="575" spans="1:17">
      <c r="A575">
        <v>3735</v>
      </c>
      <c r="B575">
        <v>13</v>
      </c>
      <c r="C575">
        <v>0</v>
      </c>
      <c r="D575" s="50" t="s">
        <v>934</v>
      </c>
      <c r="E575" s="50" t="s">
        <v>935</v>
      </c>
      <c r="F575" s="50" t="s">
        <v>936</v>
      </c>
      <c r="G575" s="51" t="s">
        <v>896</v>
      </c>
      <c r="H575" s="50" t="s">
        <v>897</v>
      </c>
      <c r="I575" s="50" t="s">
        <v>651</v>
      </c>
      <c r="J575" s="52">
        <v>2</v>
      </c>
      <c r="K575">
        <v>9.3379999999999992</v>
      </c>
      <c r="L575">
        <f t="shared" si="9"/>
        <v>18.675999999999998</v>
      </c>
      <c r="M575">
        <v>0</v>
      </c>
      <c r="N575" s="56">
        <v>0</v>
      </c>
      <c r="O575" s="55">
        <v>0</v>
      </c>
      <c r="P575" s="54">
        <v>0.26500000000000001</v>
      </c>
      <c r="Q575" s="53">
        <v>0.53</v>
      </c>
    </row>
    <row r="576" spans="1:17">
      <c r="A576">
        <v>3736</v>
      </c>
      <c r="B576">
        <v>13</v>
      </c>
      <c r="C576">
        <v>0</v>
      </c>
      <c r="D576" s="50" t="s">
        <v>934</v>
      </c>
      <c r="E576" s="50" t="s">
        <v>935</v>
      </c>
      <c r="F576" s="50" t="s">
        <v>936</v>
      </c>
      <c r="G576" s="51" t="s">
        <v>658</v>
      </c>
      <c r="H576" s="50" t="s">
        <v>659</v>
      </c>
      <c r="I576" s="50" t="s">
        <v>651</v>
      </c>
      <c r="J576" s="52">
        <v>26</v>
      </c>
      <c r="K576">
        <v>1.3089999999999999</v>
      </c>
      <c r="L576">
        <f t="shared" si="9"/>
        <v>34.033999999999999</v>
      </c>
      <c r="M576">
        <v>0</v>
      </c>
      <c r="N576" s="56">
        <v>0</v>
      </c>
      <c r="O576" s="55">
        <v>0</v>
      </c>
      <c r="P576" s="54">
        <v>7.1999999999999995E-2</v>
      </c>
      <c r="Q576" s="53">
        <v>1.8719999999999999</v>
      </c>
    </row>
    <row r="577" spans="1:17">
      <c r="A577">
        <v>3737</v>
      </c>
      <c r="B577">
        <v>13</v>
      </c>
      <c r="C577">
        <v>0</v>
      </c>
      <c r="D577" s="50" t="s">
        <v>934</v>
      </c>
      <c r="E577" s="50" t="s">
        <v>935</v>
      </c>
      <c r="F577" s="50" t="s">
        <v>936</v>
      </c>
      <c r="G577" s="51" t="s">
        <v>977</v>
      </c>
      <c r="H577" s="50" t="s">
        <v>978</v>
      </c>
      <c r="I577" s="50" t="s">
        <v>651</v>
      </c>
      <c r="J577" s="52">
        <v>120</v>
      </c>
      <c r="K577">
        <v>0.77</v>
      </c>
      <c r="L577">
        <f t="shared" si="9"/>
        <v>92.4</v>
      </c>
      <c r="M577">
        <v>0</v>
      </c>
      <c r="N577" s="56">
        <v>0</v>
      </c>
      <c r="O577" s="55">
        <v>0</v>
      </c>
      <c r="P577" s="54">
        <v>6.3E-2</v>
      </c>
      <c r="Q577" s="53">
        <v>7.5600000000000005</v>
      </c>
    </row>
    <row r="578" spans="1:17">
      <c r="A578">
        <v>3738</v>
      </c>
      <c r="B578">
        <v>13</v>
      </c>
      <c r="C578">
        <v>0</v>
      </c>
      <c r="D578" s="50" t="s">
        <v>934</v>
      </c>
      <c r="E578" s="50" t="s">
        <v>935</v>
      </c>
      <c r="F578" s="50" t="s">
        <v>936</v>
      </c>
      <c r="G578" s="51" t="s">
        <v>979</v>
      </c>
      <c r="H578" s="50" t="s">
        <v>980</v>
      </c>
      <c r="I578" s="50" t="s">
        <v>651</v>
      </c>
      <c r="J578" s="52">
        <v>50</v>
      </c>
      <c r="K578">
        <v>2.5760000000000001</v>
      </c>
      <c r="L578">
        <f t="shared" si="9"/>
        <v>128.80000000000001</v>
      </c>
      <c r="M578">
        <v>0</v>
      </c>
      <c r="N578" s="56">
        <v>0</v>
      </c>
      <c r="O578" s="55">
        <v>0</v>
      </c>
      <c r="P578" s="54">
        <v>0.13100000000000001</v>
      </c>
      <c r="Q578" s="53">
        <v>6.5500000000000007</v>
      </c>
    </row>
    <row r="579" spans="1:17">
      <c r="A579">
        <v>3739</v>
      </c>
      <c r="B579">
        <v>13</v>
      </c>
      <c r="C579">
        <v>0</v>
      </c>
      <c r="D579" s="50" t="s">
        <v>934</v>
      </c>
      <c r="E579" s="50" t="s">
        <v>935</v>
      </c>
      <c r="F579" s="50" t="s">
        <v>936</v>
      </c>
      <c r="G579" s="51" t="s">
        <v>922</v>
      </c>
      <c r="H579" s="50" t="s">
        <v>923</v>
      </c>
      <c r="I579" s="50" t="s">
        <v>651</v>
      </c>
      <c r="J579" s="52">
        <v>30</v>
      </c>
      <c r="K579">
        <v>0.67899999999999994</v>
      </c>
      <c r="L579">
        <f t="shared" si="9"/>
        <v>20.369999999999997</v>
      </c>
      <c r="M579">
        <v>0</v>
      </c>
      <c r="N579" s="56">
        <v>0</v>
      </c>
      <c r="O579" s="55">
        <v>0</v>
      </c>
      <c r="P579" s="54">
        <v>1.9300000000000001E-2</v>
      </c>
      <c r="Q579" s="53">
        <v>0.57900000000000007</v>
      </c>
    </row>
    <row r="580" spans="1:17">
      <c r="A580">
        <v>3740</v>
      </c>
      <c r="B580">
        <v>13</v>
      </c>
      <c r="C580">
        <v>0</v>
      </c>
      <c r="D580" s="50" t="s">
        <v>934</v>
      </c>
      <c r="E580" s="50" t="s">
        <v>935</v>
      </c>
      <c r="F580" s="50" t="s">
        <v>936</v>
      </c>
      <c r="G580" s="51" t="s">
        <v>981</v>
      </c>
      <c r="H580" s="50" t="s">
        <v>982</v>
      </c>
      <c r="I580" s="50" t="s">
        <v>651</v>
      </c>
      <c r="J580" s="52">
        <v>20</v>
      </c>
      <c r="K580">
        <v>1.603</v>
      </c>
      <c r="L580">
        <f t="shared" si="9"/>
        <v>32.06</v>
      </c>
      <c r="M580">
        <v>0</v>
      </c>
      <c r="N580" s="56">
        <v>0</v>
      </c>
      <c r="O580" s="55">
        <v>0</v>
      </c>
      <c r="P580" s="54">
        <v>0.15</v>
      </c>
      <c r="Q580" s="53">
        <v>3</v>
      </c>
    </row>
    <row r="581" spans="1:17">
      <c r="A581">
        <v>3741</v>
      </c>
      <c r="B581">
        <v>13</v>
      </c>
      <c r="C581">
        <v>0</v>
      </c>
      <c r="D581" s="50" t="s">
        <v>934</v>
      </c>
      <c r="E581" s="50" t="s">
        <v>935</v>
      </c>
      <c r="F581" s="50" t="s">
        <v>936</v>
      </c>
      <c r="G581" s="51" t="s">
        <v>983</v>
      </c>
      <c r="H581" s="50" t="s">
        <v>984</v>
      </c>
      <c r="I581" s="50" t="s">
        <v>651</v>
      </c>
      <c r="J581" s="52">
        <v>9</v>
      </c>
      <c r="K581">
        <v>3.9689999999999999</v>
      </c>
      <c r="L581">
        <f t="shared" si="9"/>
        <v>35.720999999999997</v>
      </c>
      <c r="M581">
        <v>0</v>
      </c>
      <c r="N581" s="56">
        <v>0</v>
      </c>
      <c r="O581" s="55">
        <v>0</v>
      </c>
      <c r="P581" s="54">
        <v>0.25</v>
      </c>
      <c r="Q581" s="53">
        <v>2.25</v>
      </c>
    </row>
    <row r="582" spans="1:17">
      <c r="A582">
        <v>3742</v>
      </c>
      <c r="B582">
        <v>13</v>
      </c>
      <c r="C582">
        <v>0</v>
      </c>
      <c r="D582" s="50" t="s">
        <v>934</v>
      </c>
      <c r="E582" s="50" t="s">
        <v>935</v>
      </c>
      <c r="F582" s="50" t="s">
        <v>936</v>
      </c>
      <c r="G582" s="51" t="s">
        <v>985</v>
      </c>
      <c r="H582" s="50" t="s">
        <v>986</v>
      </c>
      <c r="I582" s="50" t="s">
        <v>14</v>
      </c>
      <c r="J582" s="52">
        <v>1500</v>
      </c>
      <c r="K582">
        <v>4.8300000000000003E-2</v>
      </c>
      <c r="L582">
        <f t="shared" si="9"/>
        <v>72.45</v>
      </c>
      <c r="M582">
        <v>0</v>
      </c>
      <c r="N582" s="56">
        <v>0</v>
      </c>
      <c r="O582" s="55">
        <v>0</v>
      </c>
      <c r="P582" s="54">
        <v>6.7999999999999996E-3</v>
      </c>
      <c r="Q582" s="53">
        <v>10.199999999999999</v>
      </c>
    </row>
    <row r="583" spans="1:17">
      <c r="A583">
        <v>3743</v>
      </c>
      <c r="B583">
        <v>13</v>
      </c>
      <c r="C583">
        <v>0</v>
      </c>
      <c r="D583" s="50" t="s">
        <v>934</v>
      </c>
      <c r="E583" s="50" t="s">
        <v>935</v>
      </c>
      <c r="F583" s="50" t="s">
        <v>936</v>
      </c>
      <c r="G583" s="51" t="s">
        <v>850</v>
      </c>
      <c r="H583" s="50" t="s">
        <v>851</v>
      </c>
      <c r="I583" s="50" t="s">
        <v>14</v>
      </c>
      <c r="J583" s="52">
        <v>1300</v>
      </c>
      <c r="K583">
        <v>5.1099999999999993E-2</v>
      </c>
      <c r="L583">
        <f t="shared" si="9"/>
        <v>66.429999999999993</v>
      </c>
      <c r="M583">
        <v>0</v>
      </c>
      <c r="N583" s="56">
        <v>0</v>
      </c>
      <c r="O583" s="55">
        <v>0</v>
      </c>
      <c r="P583" s="54">
        <v>7.6E-3</v>
      </c>
      <c r="Q583" s="53">
        <v>9.8800000000000008</v>
      </c>
    </row>
    <row r="584" spans="1:17">
      <c r="A584">
        <v>3744</v>
      </c>
      <c r="B584">
        <v>13</v>
      </c>
      <c r="C584">
        <v>0</v>
      </c>
      <c r="D584" s="50" t="s">
        <v>934</v>
      </c>
      <c r="E584" s="50" t="s">
        <v>935</v>
      </c>
      <c r="F584" s="50" t="s">
        <v>936</v>
      </c>
      <c r="G584" s="51" t="s">
        <v>987</v>
      </c>
      <c r="H584" s="50" t="s">
        <v>988</v>
      </c>
      <c r="I584" s="50" t="s">
        <v>651</v>
      </c>
      <c r="J584" s="52">
        <v>24</v>
      </c>
      <c r="K584">
        <v>0.252</v>
      </c>
      <c r="L584">
        <f t="shared" si="9"/>
        <v>6.048</v>
      </c>
      <c r="M584">
        <v>0</v>
      </c>
      <c r="N584" s="56">
        <v>0</v>
      </c>
      <c r="O584" s="55">
        <v>0</v>
      </c>
      <c r="P584" s="54">
        <v>5.0000000000000001E-3</v>
      </c>
      <c r="Q584" s="53">
        <v>0.12</v>
      </c>
    </row>
    <row r="585" spans="1:17">
      <c r="A585">
        <v>3745</v>
      </c>
      <c r="B585">
        <v>13</v>
      </c>
      <c r="C585">
        <v>0</v>
      </c>
      <c r="D585" s="50" t="s">
        <v>934</v>
      </c>
      <c r="E585" s="50" t="s">
        <v>935</v>
      </c>
      <c r="F585" s="50" t="s">
        <v>936</v>
      </c>
      <c r="G585" s="51" t="s">
        <v>989</v>
      </c>
      <c r="H585" s="50" t="s">
        <v>990</v>
      </c>
      <c r="I585" s="50" t="s">
        <v>651</v>
      </c>
      <c r="J585" s="52">
        <v>60</v>
      </c>
      <c r="K585">
        <v>1.9319999999999997</v>
      </c>
      <c r="L585">
        <f t="shared" si="9"/>
        <v>115.91999999999999</v>
      </c>
      <c r="M585">
        <v>0</v>
      </c>
      <c r="N585" s="56">
        <v>0</v>
      </c>
      <c r="O585" s="55">
        <v>0</v>
      </c>
      <c r="P585" s="54">
        <v>0.09</v>
      </c>
      <c r="Q585" s="53">
        <v>5.3999999999999995</v>
      </c>
    </row>
    <row r="586" spans="1:17">
      <c r="A586">
        <v>3746</v>
      </c>
      <c r="B586">
        <v>13</v>
      </c>
      <c r="C586">
        <v>0</v>
      </c>
      <c r="D586" s="50" t="s">
        <v>934</v>
      </c>
      <c r="E586" s="50" t="s">
        <v>935</v>
      </c>
      <c r="F586" s="50" t="s">
        <v>936</v>
      </c>
      <c r="G586" s="51" t="s">
        <v>909</v>
      </c>
      <c r="H586" s="50" t="s">
        <v>910</v>
      </c>
      <c r="I586" s="50" t="s">
        <v>687</v>
      </c>
      <c r="J586" s="52">
        <v>60</v>
      </c>
      <c r="K586">
        <v>0.51800000000000002</v>
      </c>
      <c r="L586">
        <f t="shared" si="9"/>
        <v>31.080000000000002</v>
      </c>
      <c r="M586">
        <v>0</v>
      </c>
      <c r="N586" s="56">
        <v>0</v>
      </c>
      <c r="O586" s="55">
        <v>0</v>
      </c>
      <c r="P586" s="54">
        <v>0.05</v>
      </c>
      <c r="Q586" s="53">
        <v>3</v>
      </c>
    </row>
    <row r="587" spans="1:17">
      <c r="A587">
        <v>3747</v>
      </c>
      <c r="B587">
        <v>13</v>
      </c>
      <c r="C587">
        <v>0</v>
      </c>
      <c r="D587" s="50" t="s">
        <v>934</v>
      </c>
      <c r="E587" s="50" t="s">
        <v>935</v>
      </c>
      <c r="F587" s="50" t="s">
        <v>936</v>
      </c>
      <c r="G587" s="51" t="s">
        <v>991</v>
      </c>
      <c r="H587" s="50" t="s">
        <v>992</v>
      </c>
      <c r="I587" s="50" t="s">
        <v>651</v>
      </c>
      <c r="J587" s="52">
        <v>66</v>
      </c>
      <c r="K587">
        <v>0.56699999999999995</v>
      </c>
      <c r="L587">
        <f t="shared" si="9"/>
        <v>37.421999999999997</v>
      </c>
      <c r="M587">
        <v>0</v>
      </c>
      <c r="N587" s="56">
        <v>0</v>
      </c>
      <c r="O587" s="55">
        <v>0</v>
      </c>
      <c r="P587" s="54">
        <v>1.4E-2</v>
      </c>
      <c r="Q587" s="53">
        <v>0.92400000000000004</v>
      </c>
    </row>
    <row r="588" spans="1:17">
      <c r="A588">
        <v>3748</v>
      </c>
      <c r="B588">
        <v>13</v>
      </c>
      <c r="C588">
        <v>0</v>
      </c>
      <c r="D588" s="50" t="s">
        <v>993</v>
      </c>
      <c r="E588" s="50" t="s">
        <v>935</v>
      </c>
      <c r="F588" s="50" t="s">
        <v>936</v>
      </c>
      <c r="G588" s="51" t="s">
        <v>994</v>
      </c>
      <c r="H588" s="50" t="s">
        <v>995</v>
      </c>
      <c r="I588" s="50" t="s">
        <v>651</v>
      </c>
      <c r="J588" s="52">
        <v>22</v>
      </c>
      <c r="K588">
        <v>7.2519999999999989</v>
      </c>
      <c r="L588">
        <f t="shared" si="9"/>
        <v>159.54399999999998</v>
      </c>
      <c r="M588">
        <v>0</v>
      </c>
      <c r="N588" s="56">
        <v>0</v>
      </c>
      <c r="O588" s="55">
        <v>0</v>
      </c>
      <c r="P588" s="54">
        <v>0.84399999999999997</v>
      </c>
      <c r="Q588" s="53">
        <v>18.567999999999998</v>
      </c>
    </row>
    <row r="589" spans="1:17">
      <c r="A589">
        <v>3749</v>
      </c>
      <c r="B589">
        <v>13</v>
      </c>
      <c r="C589">
        <v>0</v>
      </c>
      <c r="D589" s="50" t="s">
        <v>934</v>
      </c>
      <c r="E589" s="50" t="s">
        <v>935</v>
      </c>
      <c r="F589" s="50" t="s">
        <v>936</v>
      </c>
      <c r="G589" s="51" t="s">
        <v>924</v>
      </c>
      <c r="H589" s="50" t="s">
        <v>925</v>
      </c>
      <c r="I589" s="50" t="s">
        <v>651</v>
      </c>
      <c r="J589" s="52">
        <v>120</v>
      </c>
      <c r="K589">
        <v>0.154</v>
      </c>
      <c r="L589">
        <f t="shared" si="9"/>
        <v>18.48</v>
      </c>
      <c r="M589">
        <v>0</v>
      </c>
      <c r="N589" s="56">
        <v>0</v>
      </c>
      <c r="O589" s="55">
        <v>0</v>
      </c>
      <c r="P589" s="54">
        <v>8.0000000000000002E-3</v>
      </c>
      <c r="Q589" s="53">
        <v>0.96</v>
      </c>
    </row>
    <row r="590" spans="1:17">
      <c r="A590">
        <v>3750</v>
      </c>
      <c r="B590">
        <v>13</v>
      </c>
      <c r="C590">
        <v>0</v>
      </c>
      <c r="D590" s="50" t="s">
        <v>934</v>
      </c>
      <c r="E590" s="50" t="s">
        <v>935</v>
      </c>
      <c r="F590" s="50" t="s">
        <v>936</v>
      </c>
      <c r="G590" s="51" t="s">
        <v>996</v>
      </c>
      <c r="H590" s="50" t="s">
        <v>997</v>
      </c>
      <c r="I590" s="50" t="s">
        <v>651</v>
      </c>
      <c r="J590" s="52">
        <v>32</v>
      </c>
      <c r="K590">
        <v>0.161</v>
      </c>
      <c r="L590">
        <f t="shared" si="9"/>
        <v>5.1520000000000001</v>
      </c>
      <c r="M590">
        <v>0</v>
      </c>
      <c r="N590" s="56">
        <v>0</v>
      </c>
      <c r="O590" s="55">
        <v>0</v>
      </c>
      <c r="P590" s="54">
        <v>7.2500000000000004E-3</v>
      </c>
      <c r="Q590" s="53">
        <v>0.23200000000000001</v>
      </c>
    </row>
    <row r="591" spans="1:17">
      <c r="A591">
        <v>3751</v>
      </c>
      <c r="B591">
        <v>13</v>
      </c>
      <c r="C591">
        <v>0</v>
      </c>
      <c r="D591" s="50" t="s">
        <v>934</v>
      </c>
      <c r="E591" s="50" t="s">
        <v>935</v>
      </c>
      <c r="F591" s="50" t="s">
        <v>936</v>
      </c>
      <c r="G591" s="51" t="s">
        <v>998</v>
      </c>
      <c r="H591" s="50" t="s">
        <v>999</v>
      </c>
      <c r="I591" s="50" t="s">
        <v>687</v>
      </c>
      <c r="J591" s="52">
        <v>50</v>
      </c>
      <c r="K591">
        <v>0.75600000000000001</v>
      </c>
      <c r="L591">
        <f t="shared" si="9"/>
        <v>37.799999999999997</v>
      </c>
      <c r="M591">
        <v>0</v>
      </c>
      <c r="N591" s="56">
        <v>0</v>
      </c>
      <c r="O591" s="55">
        <v>0</v>
      </c>
      <c r="P591" s="54">
        <v>0.02</v>
      </c>
      <c r="Q591" s="53">
        <v>1</v>
      </c>
    </row>
    <row r="592" spans="1:17">
      <c r="A592">
        <v>3752</v>
      </c>
      <c r="B592">
        <v>13</v>
      </c>
      <c r="C592">
        <v>0</v>
      </c>
      <c r="D592" s="50" t="s">
        <v>934</v>
      </c>
      <c r="E592" s="50" t="s">
        <v>935</v>
      </c>
      <c r="F592" s="50" t="s">
        <v>936</v>
      </c>
      <c r="G592" s="51" t="s">
        <v>1000</v>
      </c>
      <c r="H592" s="50" t="s">
        <v>1001</v>
      </c>
      <c r="I592" s="50" t="s">
        <v>687</v>
      </c>
      <c r="J592" s="52">
        <v>60</v>
      </c>
      <c r="K592">
        <v>1.2809999999999999</v>
      </c>
      <c r="L592">
        <f t="shared" si="9"/>
        <v>76.86</v>
      </c>
      <c r="M592">
        <v>0</v>
      </c>
      <c r="N592" s="56">
        <v>0</v>
      </c>
      <c r="O592" s="55">
        <v>0</v>
      </c>
      <c r="P592" s="54">
        <v>4.2000000000000003E-2</v>
      </c>
      <c r="Q592" s="53">
        <v>2.52</v>
      </c>
    </row>
    <row r="593" spans="1:17">
      <c r="A593">
        <v>3753</v>
      </c>
      <c r="B593">
        <v>13</v>
      </c>
      <c r="C593">
        <v>0</v>
      </c>
      <c r="D593" s="50" t="s">
        <v>993</v>
      </c>
      <c r="E593" s="50" t="s">
        <v>935</v>
      </c>
      <c r="F593" s="50" t="s">
        <v>936</v>
      </c>
      <c r="G593" s="51" t="s">
        <v>853</v>
      </c>
      <c r="H593" s="50" t="s">
        <v>854</v>
      </c>
      <c r="I593" s="50" t="s">
        <v>14</v>
      </c>
      <c r="J593" s="52">
        <v>144</v>
      </c>
      <c r="K593">
        <v>1.351</v>
      </c>
      <c r="L593">
        <f t="shared" si="9"/>
        <v>194.54399999999998</v>
      </c>
      <c r="M593">
        <v>0</v>
      </c>
      <c r="N593" s="56">
        <v>0</v>
      </c>
      <c r="O593" s="55">
        <v>0</v>
      </c>
      <c r="P593" s="54">
        <v>0.1394</v>
      </c>
      <c r="Q593" s="53">
        <v>20.073599999999999</v>
      </c>
    </row>
    <row r="594" spans="1:17">
      <c r="A594">
        <v>3754</v>
      </c>
      <c r="B594">
        <v>13</v>
      </c>
      <c r="C594">
        <v>0</v>
      </c>
      <c r="D594" s="50" t="s">
        <v>934</v>
      </c>
      <c r="E594" s="50" t="s">
        <v>935</v>
      </c>
      <c r="F594" s="50" t="s">
        <v>936</v>
      </c>
      <c r="G594" s="51" t="s">
        <v>1002</v>
      </c>
      <c r="H594" s="50" t="s">
        <v>1003</v>
      </c>
      <c r="I594" s="50" t="s">
        <v>651</v>
      </c>
      <c r="J594" s="52">
        <v>60</v>
      </c>
      <c r="K594">
        <v>0.16799999999999998</v>
      </c>
      <c r="L594">
        <f t="shared" si="9"/>
        <v>10.079999999999998</v>
      </c>
      <c r="M594">
        <v>0</v>
      </c>
      <c r="N594" s="56">
        <v>0</v>
      </c>
      <c r="O594" s="55">
        <v>0</v>
      </c>
      <c r="P594" s="54">
        <v>6.0000000000000001E-3</v>
      </c>
      <c r="Q594" s="53">
        <v>0.36</v>
      </c>
    </row>
    <row r="595" spans="1:17">
      <c r="A595">
        <v>3755</v>
      </c>
      <c r="B595">
        <v>13</v>
      </c>
      <c r="C595">
        <v>0</v>
      </c>
      <c r="D595" s="50" t="s">
        <v>934</v>
      </c>
      <c r="E595" s="50" t="s">
        <v>935</v>
      </c>
      <c r="F595" s="50" t="s">
        <v>936</v>
      </c>
      <c r="G595" s="51" t="s">
        <v>1004</v>
      </c>
      <c r="H595" s="50" t="s">
        <v>1005</v>
      </c>
      <c r="I595" s="50" t="s">
        <v>651</v>
      </c>
      <c r="J595" s="52">
        <v>15</v>
      </c>
      <c r="K595">
        <v>4.1369999999999996</v>
      </c>
      <c r="L595">
        <f t="shared" si="9"/>
        <v>62.054999999999993</v>
      </c>
      <c r="M595">
        <v>0</v>
      </c>
      <c r="N595" s="56">
        <v>0</v>
      </c>
      <c r="O595" s="55">
        <v>0</v>
      </c>
      <c r="P595" s="54">
        <v>2.8000000000000001E-2</v>
      </c>
      <c r="Q595" s="53">
        <v>0.42</v>
      </c>
    </row>
    <row r="596" spans="1:17">
      <c r="A596">
        <v>3756</v>
      </c>
      <c r="B596">
        <v>13</v>
      </c>
      <c r="C596">
        <v>0</v>
      </c>
      <c r="D596" s="50" t="s">
        <v>934</v>
      </c>
      <c r="E596" s="50" t="s">
        <v>935</v>
      </c>
      <c r="F596" s="50" t="s">
        <v>936</v>
      </c>
      <c r="G596" s="51" t="s">
        <v>927</v>
      </c>
      <c r="H596" s="50" t="s">
        <v>928</v>
      </c>
      <c r="I596" s="50" t="s">
        <v>651</v>
      </c>
      <c r="J596" s="52">
        <v>15</v>
      </c>
      <c r="K596">
        <v>4.2279999999999998</v>
      </c>
      <c r="L596">
        <f t="shared" si="9"/>
        <v>63.419999999999995</v>
      </c>
      <c r="M596">
        <v>0</v>
      </c>
      <c r="N596" s="56">
        <v>0</v>
      </c>
      <c r="O596" s="55">
        <v>0</v>
      </c>
      <c r="P596" s="54">
        <v>3.5999999999999997E-2</v>
      </c>
      <c r="Q596" s="53">
        <v>0.53999999999999992</v>
      </c>
    </row>
    <row r="597" spans="1:17">
      <c r="A597">
        <v>3757</v>
      </c>
      <c r="B597">
        <v>13</v>
      </c>
      <c r="C597">
        <v>0</v>
      </c>
      <c r="D597" s="50" t="s">
        <v>934</v>
      </c>
      <c r="E597" s="50" t="s">
        <v>935</v>
      </c>
      <c r="F597" s="50" t="s">
        <v>936</v>
      </c>
      <c r="G597" s="51" t="s">
        <v>692</v>
      </c>
      <c r="H597" s="50" t="s">
        <v>693</v>
      </c>
      <c r="I597" s="50" t="s">
        <v>694</v>
      </c>
      <c r="J597" s="52">
        <v>10</v>
      </c>
      <c r="K597">
        <v>1.337</v>
      </c>
      <c r="L597">
        <f t="shared" si="9"/>
        <v>13.37</v>
      </c>
      <c r="M597">
        <v>0</v>
      </c>
      <c r="N597" s="56">
        <v>0</v>
      </c>
      <c r="O597" s="55">
        <v>0</v>
      </c>
      <c r="P597" s="54">
        <v>8.9999999999999993E-3</v>
      </c>
      <c r="Q597" s="53">
        <v>0.09</v>
      </c>
    </row>
    <row r="598" spans="1:17">
      <c r="A598">
        <v>3758</v>
      </c>
      <c r="B598">
        <v>13</v>
      </c>
      <c r="C598">
        <v>0</v>
      </c>
      <c r="D598" s="50" t="s">
        <v>1006</v>
      </c>
      <c r="E598" s="50" t="s">
        <v>1007</v>
      </c>
      <c r="F598" s="50" t="s">
        <v>1008</v>
      </c>
      <c r="G598" s="51" t="s">
        <v>673</v>
      </c>
      <c r="H598" s="50" t="s">
        <v>674</v>
      </c>
      <c r="I598" s="50" t="s">
        <v>651</v>
      </c>
      <c r="J598" s="52">
        <v>300</v>
      </c>
      <c r="K598">
        <v>7.7699999999999991E-2</v>
      </c>
      <c r="L598">
        <f t="shared" si="9"/>
        <v>23.31</v>
      </c>
      <c r="M598">
        <v>0</v>
      </c>
      <c r="N598" s="56">
        <v>0</v>
      </c>
      <c r="O598" s="55">
        <v>0</v>
      </c>
      <c r="P598" s="54">
        <v>2E-3</v>
      </c>
      <c r="Q598" s="53">
        <v>0.6</v>
      </c>
    </row>
    <row r="599" spans="1:17">
      <c r="A599">
        <v>3759</v>
      </c>
      <c r="B599">
        <v>13</v>
      </c>
      <c r="C599">
        <v>0</v>
      </c>
      <c r="D599" s="50" t="s">
        <v>1009</v>
      </c>
      <c r="E599" s="50" t="s">
        <v>1010</v>
      </c>
      <c r="F599" s="50" t="s">
        <v>1011</v>
      </c>
      <c r="G599" s="51" t="s">
        <v>721</v>
      </c>
      <c r="H599" s="50" t="s">
        <v>722</v>
      </c>
      <c r="I599" s="50" t="s">
        <v>651</v>
      </c>
      <c r="J599" s="52">
        <v>38</v>
      </c>
      <c r="K599">
        <v>7.4550000000000001</v>
      </c>
      <c r="L599">
        <f t="shared" si="9"/>
        <v>283.29000000000002</v>
      </c>
      <c r="M599">
        <v>0</v>
      </c>
      <c r="N599" s="56">
        <v>0</v>
      </c>
      <c r="O599" s="55">
        <v>0</v>
      </c>
      <c r="P599" s="54">
        <v>0.11799999999999999</v>
      </c>
      <c r="Q599" s="53">
        <v>4.484</v>
      </c>
    </row>
    <row r="600" spans="1:17">
      <c r="A600">
        <v>3760</v>
      </c>
      <c r="B600">
        <v>13</v>
      </c>
      <c r="C600">
        <v>0</v>
      </c>
      <c r="D600" s="50" t="s">
        <v>1012</v>
      </c>
      <c r="E600" s="50" t="s">
        <v>1013</v>
      </c>
      <c r="F600" s="50" t="s">
        <v>1014</v>
      </c>
      <c r="G600" s="51" t="s">
        <v>1015</v>
      </c>
      <c r="H600" s="50" t="s">
        <v>1016</v>
      </c>
      <c r="I600" s="50" t="s">
        <v>651</v>
      </c>
      <c r="J600" s="52">
        <v>124</v>
      </c>
      <c r="K600">
        <v>0.90999999999999992</v>
      </c>
      <c r="L600">
        <f t="shared" si="9"/>
        <v>112.83999999999999</v>
      </c>
      <c r="M600">
        <v>0</v>
      </c>
      <c r="N600" s="56">
        <v>0</v>
      </c>
      <c r="O600" s="55">
        <v>0</v>
      </c>
      <c r="P600" s="54">
        <v>5.5500000000000001E-2</v>
      </c>
      <c r="Q600" s="53">
        <v>6.8819999999999997</v>
      </c>
    </row>
    <row r="601" spans="1:17">
      <c r="A601">
        <v>3761</v>
      </c>
      <c r="B601">
        <v>13</v>
      </c>
      <c r="C601">
        <v>0</v>
      </c>
      <c r="D601" s="50" t="s">
        <v>1012</v>
      </c>
      <c r="E601" s="50" t="s">
        <v>1013</v>
      </c>
      <c r="F601" s="50" t="s">
        <v>1014</v>
      </c>
      <c r="G601" s="51" t="s">
        <v>1017</v>
      </c>
      <c r="H601" s="50" t="s">
        <v>1018</v>
      </c>
      <c r="I601" s="50" t="s">
        <v>651</v>
      </c>
      <c r="J601" s="52">
        <v>44</v>
      </c>
      <c r="K601">
        <v>1.071</v>
      </c>
      <c r="L601">
        <f t="shared" si="9"/>
        <v>47.123999999999995</v>
      </c>
      <c r="M601">
        <v>0</v>
      </c>
      <c r="N601" s="56">
        <v>0</v>
      </c>
      <c r="O601" s="55">
        <v>0</v>
      </c>
      <c r="P601" s="54">
        <v>0.114</v>
      </c>
      <c r="Q601" s="53">
        <v>5.016</v>
      </c>
    </row>
    <row r="602" spans="1:17">
      <c r="A602">
        <v>3762</v>
      </c>
      <c r="B602">
        <v>13</v>
      </c>
      <c r="C602">
        <v>0</v>
      </c>
      <c r="D602" s="50" t="s">
        <v>1012</v>
      </c>
      <c r="E602" s="50" t="s">
        <v>1013</v>
      </c>
      <c r="F602" s="50" t="s">
        <v>1014</v>
      </c>
      <c r="G602" s="51" t="s">
        <v>707</v>
      </c>
      <c r="H602" s="50" t="s">
        <v>708</v>
      </c>
      <c r="I602" s="50" t="s">
        <v>651</v>
      </c>
      <c r="J602" s="52">
        <v>40</v>
      </c>
      <c r="K602">
        <v>1.4419999999999999</v>
      </c>
      <c r="L602">
        <f t="shared" si="9"/>
        <v>57.68</v>
      </c>
      <c r="M602">
        <v>0</v>
      </c>
      <c r="N602" s="56">
        <v>0</v>
      </c>
      <c r="O602" s="55">
        <v>0</v>
      </c>
      <c r="P602" s="54">
        <v>0.1139</v>
      </c>
      <c r="Q602" s="53">
        <v>4.556</v>
      </c>
    </row>
    <row r="603" spans="1:17">
      <c r="A603">
        <v>3763</v>
      </c>
      <c r="B603">
        <v>13</v>
      </c>
      <c r="C603">
        <v>0</v>
      </c>
      <c r="D603" s="50" t="s">
        <v>1012</v>
      </c>
      <c r="E603" s="50" t="s">
        <v>1013</v>
      </c>
      <c r="F603" s="50" t="s">
        <v>1014</v>
      </c>
      <c r="G603" s="51" t="s">
        <v>1019</v>
      </c>
      <c r="H603" s="50" t="s">
        <v>1020</v>
      </c>
      <c r="I603" s="50" t="s">
        <v>651</v>
      </c>
      <c r="J603" s="52">
        <v>8</v>
      </c>
      <c r="K603">
        <v>0.77</v>
      </c>
      <c r="L603">
        <f t="shared" si="9"/>
        <v>6.16</v>
      </c>
      <c r="M603">
        <v>0</v>
      </c>
      <c r="N603" s="56">
        <v>0</v>
      </c>
      <c r="O603" s="55">
        <v>0</v>
      </c>
      <c r="P603" s="54">
        <v>9.1300000000000006E-2</v>
      </c>
      <c r="Q603" s="53">
        <v>0.73040000000000005</v>
      </c>
    </row>
    <row r="604" spans="1:17">
      <c r="A604">
        <v>3764</v>
      </c>
      <c r="B604">
        <v>13</v>
      </c>
      <c r="C604">
        <v>0</v>
      </c>
      <c r="D604" s="50" t="s">
        <v>1012</v>
      </c>
      <c r="E604" s="50" t="s">
        <v>1013</v>
      </c>
      <c r="F604" s="50" t="s">
        <v>1014</v>
      </c>
      <c r="G604" s="51" t="s">
        <v>834</v>
      </c>
      <c r="H604" s="50" t="s">
        <v>835</v>
      </c>
      <c r="I604" s="50" t="s">
        <v>651</v>
      </c>
      <c r="J604" s="52">
        <v>150</v>
      </c>
      <c r="K604">
        <v>0.24499999999999997</v>
      </c>
      <c r="L604">
        <f t="shared" si="9"/>
        <v>36.749999999999993</v>
      </c>
      <c r="M604">
        <v>0</v>
      </c>
      <c r="N604" s="56">
        <v>0</v>
      </c>
      <c r="O604" s="55">
        <v>0</v>
      </c>
      <c r="P604" s="54">
        <v>3.9E-2</v>
      </c>
      <c r="Q604" s="53">
        <v>5.85</v>
      </c>
    </row>
    <row r="605" spans="1:17">
      <c r="A605">
        <v>3765</v>
      </c>
      <c r="B605">
        <v>13</v>
      </c>
      <c r="C605">
        <v>0</v>
      </c>
      <c r="D605" s="50" t="s">
        <v>1012</v>
      </c>
      <c r="E605" s="50" t="s">
        <v>1013</v>
      </c>
      <c r="F605" s="50" t="s">
        <v>1014</v>
      </c>
      <c r="G605" s="51" t="s">
        <v>939</v>
      </c>
      <c r="H605" s="50" t="s">
        <v>940</v>
      </c>
      <c r="I605" s="50" t="s">
        <v>651</v>
      </c>
      <c r="J605" s="52">
        <v>100</v>
      </c>
      <c r="K605">
        <v>0.44799999999999995</v>
      </c>
      <c r="L605">
        <f t="shared" si="9"/>
        <v>44.8</v>
      </c>
      <c r="M605">
        <v>0</v>
      </c>
      <c r="N605" s="56">
        <v>0</v>
      </c>
      <c r="O605" s="55">
        <v>0</v>
      </c>
      <c r="P605" s="54">
        <v>6.1379999999999997E-2</v>
      </c>
      <c r="Q605" s="53">
        <v>6.1379999999999999</v>
      </c>
    </row>
    <row r="606" spans="1:17">
      <c r="A606">
        <v>3766</v>
      </c>
      <c r="B606">
        <v>13</v>
      </c>
      <c r="C606">
        <v>0</v>
      </c>
      <c r="D606" s="50" t="s">
        <v>1012</v>
      </c>
      <c r="E606" s="50" t="s">
        <v>1013</v>
      </c>
      <c r="F606" s="50" t="s">
        <v>1014</v>
      </c>
      <c r="G606" s="51" t="s">
        <v>1021</v>
      </c>
      <c r="H606" s="50" t="s">
        <v>1022</v>
      </c>
      <c r="I606" s="50" t="s">
        <v>651</v>
      </c>
      <c r="J606" s="52">
        <v>20</v>
      </c>
      <c r="K606">
        <v>0.76300000000000001</v>
      </c>
      <c r="L606">
        <f t="shared" si="9"/>
        <v>15.26</v>
      </c>
      <c r="M606">
        <v>0</v>
      </c>
      <c r="N606" s="56">
        <v>0</v>
      </c>
      <c r="O606" s="55">
        <v>0</v>
      </c>
      <c r="P606" s="54">
        <v>3.7400000000000003E-2</v>
      </c>
      <c r="Q606" s="53">
        <v>0.748</v>
      </c>
    </row>
    <row r="607" spans="1:17">
      <c r="A607">
        <v>3767</v>
      </c>
      <c r="B607">
        <v>13</v>
      </c>
      <c r="C607">
        <v>0</v>
      </c>
      <c r="D607" s="50" t="s">
        <v>1012</v>
      </c>
      <c r="E607" s="50" t="s">
        <v>1013</v>
      </c>
      <c r="F607" s="50" t="s">
        <v>1014</v>
      </c>
      <c r="G607" s="51" t="s">
        <v>1023</v>
      </c>
      <c r="H607" s="50" t="s">
        <v>1024</v>
      </c>
      <c r="I607" s="50" t="s">
        <v>651</v>
      </c>
      <c r="J607" s="52">
        <v>100</v>
      </c>
      <c r="K607">
        <v>0.36399999999999999</v>
      </c>
      <c r="L607">
        <f t="shared" ref="L607:L670" si="10">J607*K607</f>
        <v>36.4</v>
      </c>
      <c r="M607">
        <v>0</v>
      </c>
      <c r="N607" s="56">
        <v>0</v>
      </c>
      <c r="O607" s="55">
        <v>0</v>
      </c>
      <c r="P607" s="54">
        <v>1.6E-2</v>
      </c>
      <c r="Q607" s="53">
        <v>1.6</v>
      </c>
    </row>
    <row r="608" spans="1:17">
      <c r="A608">
        <v>3768</v>
      </c>
      <c r="B608">
        <v>13</v>
      </c>
      <c r="C608">
        <v>0</v>
      </c>
      <c r="D608" s="50" t="s">
        <v>1012</v>
      </c>
      <c r="E608" s="50" t="s">
        <v>1013</v>
      </c>
      <c r="F608" s="50" t="s">
        <v>1014</v>
      </c>
      <c r="G608" s="51" t="s">
        <v>874</v>
      </c>
      <c r="H608" s="50" t="s">
        <v>875</v>
      </c>
      <c r="I608" s="50" t="s">
        <v>651</v>
      </c>
      <c r="J608" s="52">
        <v>100</v>
      </c>
      <c r="K608">
        <v>4.9000000000000002E-2</v>
      </c>
      <c r="L608">
        <f t="shared" si="10"/>
        <v>4.9000000000000004</v>
      </c>
      <c r="M608">
        <v>0</v>
      </c>
      <c r="N608" s="56">
        <v>0</v>
      </c>
      <c r="O608" s="55">
        <v>0</v>
      </c>
      <c r="P608" s="54">
        <v>2E-3</v>
      </c>
      <c r="Q608" s="53">
        <v>0.2</v>
      </c>
    </row>
    <row r="609" spans="1:17">
      <c r="A609">
        <v>3769</v>
      </c>
      <c r="B609">
        <v>13</v>
      </c>
      <c r="C609">
        <v>0</v>
      </c>
      <c r="D609" s="50" t="s">
        <v>1012</v>
      </c>
      <c r="E609" s="50" t="s">
        <v>1013</v>
      </c>
      <c r="F609" s="50" t="s">
        <v>1014</v>
      </c>
      <c r="G609" s="51" t="s">
        <v>836</v>
      </c>
      <c r="H609" s="50" t="s">
        <v>837</v>
      </c>
      <c r="I609" s="50" t="s">
        <v>651</v>
      </c>
      <c r="J609" s="52">
        <v>48</v>
      </c>
      <c r="K609">
        <v>1.8199999999999997E-2</v>
      </c>
      <c r="L609">
        <f t="shared" si="10"/>
        <v>0.87359999999999993</v>
      </c>
      <c r="M609">
        <v>0</v>
      </c>
      <c r="N609" s="56">
        <v>0</v>
      </c>
      <c r="O609" s="55">
        <v>0</v>
      </c>
      <c r="P609" s="54">
        <v>1.5E-3</v>
      </c>
      <c r="Q609" s="53">
        <v>7.2000000000000008E-2</v>
      </c>
    </row>
    <row r="610" spans="1:17">
      <c r="A610">
        <v>3770</v>
      </c>
      <c r="B610">
        <v>13</v>
      </c>
      <c r="C610">
        <v>0</v>
      </c>
      <c r="D610" s="50" t="s">
        <v>1012</v>
      </c>
      <c r="E610" s="50" t="s">
        <v>1013</v>
      </c>
      <c r="F610" s="50" t="s">
        <v>1014</v>
      </c>
      <c r="G610" s="51" t="s">
        <v>941</v>
      </c>
      <c r="H610" s="50" t="s">
        <v>942</v>
      </c>
      <c r="I610" s="50" t="s">
        <v>651</v>
      </c>
      <c r="J610" s="52">
        <v>250</v>
      </c>
      <c r="K610">
        <v>3.4299999999999997E-2</v>
      </c>
      <c r="L610">
        <f t="shared" si="10"/>
        <v>8.5749999999999993</v>
      </c>
      <c r="M610">
        <v>0</v>
      </c>
      <c r="N610" s="56">
        <v>0</v>
      </c>
      <c r="O610" s="55">
        <v>0</v>
      </c>
      <c r="P610" s="54">
        <v>2E-3</v>
      </c>
      <c r="Q610" s="53">
        <v>0.5</v>
      </c>
    </row>
    <row r="611" spans="1:17">
      <c r="A611">
        <v>3771</v>
      </c>
      <c r="B611">
        <v>13</v>
      </c>
      <c r="C611">
        <v>0</v>
      </c>
      <c r="D611" s="50" t="s">
        <v>1012</v>
      </c>
      <c r="E611" s="50" t="s">
        <v>1013</v>
      </c>
      <c r="F611" s="50" t="s">
        <v>1014</v>
      </c>
      <c r="G611" s="51" t="s">
        <v>1025</v>
      </c>
      <c r="H611" s="50" t="s">
        <v>1026</v>
      </c>
      <c r="I611" s="50" t="s">
        <v>651</v>
      </c>
      <c r="J611" s="52">
        <v>100</v>
      </c>
      <c r="K611">
        <v>4.7600000000000003E-2</v>
      </c>
      <c r="L611">
        <f t="shared" si="10"/>
        <v>4.7600000000000007</v>
      </c>
      <c r="M611">
        <v>0</v>
      </c>
      <c r="N611" s="56">
        <v>0</v>
      </c>
      <c r="O611" s="55">
        <v>0</v>
      </c>
      <c r="P611" s="54">
        <v>4.0000000000000001E-3</v>
      </c>
      <c r="Q611" s="53">
        <v>0.4</v>
      </c>
    </row>
    <row r="612" spans="1:17">
      <c r="A612">
        <v>3772</v>
      </c>
      <c r="B612">
        <v>13</v>
      </c>
      <c r="C612">
        <v>0</v>
      </c>
      <c r="D612" s="50" t="s">
        <v>1027</v>
      </c>
      <c r="E612" s="50" t="s">
        <v>1013</v>
      </c>
      <c r="F612" s="50" t="s">
        <v>1014</v>
      </c>
      <c r="G612" s="51" t="s">
        <v>787</v>
      </c>
      <c r="H612" s="50" t="s">
        <v>788</v>
      </c>
      <c r="I612" s="50" t="s">
        <v>14</v>
      </c>
      <c r="J612" s="52">
        <v>200</v>
      </c>
      <c r="K612">
        <v>0.20299999999999999</v>
      </c>
      <c r="L612">
        <f t="shared" si="10"/>
        <v>40.599999999999994</v>
      </c>
      <c r="M612">
        <v>0</v>
      </c>
      <c r="N612" s="56">
        <v>0</v>
      </c>
      <c r="O612" s="55">
        <v>0</v>
      </c>
      <c r="P612" s="54">
        <v>0.05</v>
      </c>
      <c r="Q612" s="53">
        <v>10</v>
      </c>
    </row>
    <row r="613" spans="1:17">
      <c r="A613">
        <v>3773</v>
      </c>
      <c r="B613">
        <v>13</v>
      </c>
      <c r="C613">
        <v>0</v>
      </c>
      <c r="D613" s="50" t="s">
        <v>1027</v>
      </c>
      <c r="E613" s="50" t="s">
        <v>1013</v>
      </c>
      <c r="F613" s="50" t="s">
        <v>1014</v>
      </c>
      <c r="G613" s="51" t="s">
        <v>1028</v>
      </c>
      <c r="H613" s="50" t="s">
        <v>1029</v>
      </c>
      <c r="I613" s="50" t="s">
        <v>14</v>
      </c>
      <c r="J613" s="52">
        <v>400</v>
      </c>
      <c r="K613">
        <v>0.28699999999999998</v>
      </c>
      <c r="L613">
        <f t="shared" si="10"/>
        <v>114.8</v>
      </c>
      <c r="M613">
        <v>0</v>
      </c>
      <c r="N613" s="56">
        <v>0</v>
      </c>
      <c r="O613" s="55">
        <v>0</v>
      </c>
      <c r="P613" s="54">
        <v>3.4000000000000002E-2</v>
      </c>
      <c r="Q613" s="53">
        <v>13.600000000000001</v>
      </c>
    </row>
    <row r="614" spans="1:17">
      <c r="A614">
        <v>3774</v>
      </c>
      <c r="B614">
        <v>13</v>
      </c>
      <c r="C614">
        <v>0</v>
      </c>
      <c r="D614" s="50" t="s">
        <v>1027</v>
      </c>
      <c r="E614" s="50" t="s">
        <v>1013</v>
      </c>
      <c r="F614" s="50" t="s">
        <v>1014</v>
      </c>
      <c r="G614" s="51" t="s">
        <v>943</v>
      </c>
      <c r="H614" s="50" t="s">
        <v>944</v>
      </c>
      <c r="I614" s="50" t="s">
        <v>14</v>
      </c>
      <c r="J614" s="52">
        <v>300</v>
      </c>
      <c r="K614">
        <v>0.10709999999999999</v>
      </c>
      <c r="L614">
        <f t="shared" si="10"/>
        <v>32.129999999999995</v>
      </c>
      <c r="M614">
        <v>0</v>
      </c>
      <c r="N614" s="56">
        <v>0</v>
      </c>
      <c r="O614" s="55">
        <v>0</v>
      </c>
      <c r="P614" s="54">
        <v>3.5000000000000003E-2</v>
      </c>
      <c r="Q614" s="53">
        <v>10.500000000000002</v>
      </c>
    </row>
    <row r="615" spans="1:17">
      <c r="A615">
        <v>3775</v>
      </c>
      <c r="B615">
        <v>13</v>
      </c>
      <c r="C615">
        <v>0</v>
      </c>
      <c r="D615" s="50" t="s">
        <v>1027</v>
      </c>
      <c r="E615" s="50" t="s">
        <v>1013</v>
      </c>
      <c r="F615" s="50" t="s">
        <v>1014</v>
      </c>
      <c r="G615" s="51" t="s">
        <v>905</v>
      </c>
      <c r="H615" s="50" t="s">
        <v>906</v>
      </c>
      <c r="I615" s="50" t="s">
        <v>14</v>
      </c>
      <c r="J615" s="52">
        <v>300</v>
      </c>
      <c r="K615">
        <v>0.20299999999999999</v>
      </c>
      <c r="L615">
        <f t="shared" si="10"/>
        <v>60.9</v>
      </c>
      <c r="M615">
        <v>0</v>
      </c>
      <c r="N615" s="56">
        <v>0</v>
      </c>
      <c r="O615" s="55">
        <v>0</v>
      </c>
      <c r="P615" s="54">
        <v>6.8500000000000005E-2</v>
      </c>
      <c r="Q615" s="53">
        <v>20.55</v>
      </c>
    </row>
    <row r="616" spans="1:17">
      <c r="A616">
        <v>3776</v>
      </c>
      <c r="B616">
        <v>13</v>
      </c>
      <c r="C616">
        <v>0</v>
      </c>
      <c r="D616" s="50" t="s">
        <v>1027</v>
      </c>
      <c r="E616" s="50" t="s">
        <v>1013</v>
      </c>
      <c r="F616" s="50" t="s">
        <v>1014</v>
      </c>
      <c r="G616" s="51" t="s">
        <v>1030</v>
      </c>
      <c r="H616" s="50" t="s">
        <v>1031</v>
      </c>
      <c r="I616" s="50" t="s">
        <v>14</v>
      </c>
      <c r="J616" s="52">
        <v>480</v>
      </c>
      <c r="K616">
        <v>0.41299999999999998</v>
      </c>
      <c r="L616">
        <f t="shared" si="10"/>
        <v>198.23999999999998</v>
      </c>
      <c r="M616">
        <v>0</v>
      </c>
      <c r="N616" s="56">
        <v>0</v>
      </c>
      <c r="O616" s="55">
        <v>0</v>
      </c>
      <c r="P616" s="54">
        <v>0.13500000000000001</v>
      </c>
      <c r="Q616" s="53">
        <v>64.800000000000011</v>
      </c>
    </row>
    <row r="617" spans="1:17">
      <c r="A617">
        <v>3777</v>
      </c>
      <c r="B617">
        <v>13</v>
      </c>
      <c r="C617">
        <v>0</v>
      </c>
      <c r="D617" s="50" t="s">
        <v>1027</v>
      </c>
      <c r="E617" s="50" t="s">
        <v>1013</v>
      </c>
      <c r="F617" s="50" t="s">
        <v>1014</v>
      </c>
      <c r="G617" s="51" t="s">
        <v>838</v>
      </c>
      <c r="H617" s="50" t="s">
        <v>839</v>
      </c>
      <c r="I617" s="50" t="s">
        <v>14</v>
      </c>
      <c r="J617" s="52">
        <v>300</v>
      </c>
      <c r="K617">
        <v>0.11199999999999999</v>
      </c>
      <c r="L617">
        <f t="shared" si="10"/>
        <v>33.599999999999994</v>
      </c>
      <c r="M617">
        <v>0</v>
      </c>
      <c r="N617" s="56">
        <v>0</v>
      </c>
      <c r="O617" s="55">
        <v>0</v>
      </c>
      <c r="P617" s="54">
        <v>2.4E-2</v>
      </c>
      <c r="Q617" s="53">
        <v>7.2</v>
      </c>
    </row>
    <row r="618" spans="1:17">
      <c r="A618">
        <v>3778</v>
      </c>
      <c r="B618">
        <v>13</v>
      </c>
      <c r="C618">
        <v>0</v>
      </c>
      <c r="D618" s="50" t="s">
        <v>1027</v>
      </c>
      <c r="E618" s="50" t="s">
        <v>1013</v>
      </c>
      <c r="F618" s="50" t="s">
        <v>1014</v>
      </c>
      <c r="G618" s="51" t="s">
        <v>1032</v>
      </c>
      <c r="H618" s="50" t="s">
        <v>1033</v>
      </c>
      <c r="I618" s="50" t="s">
        <v>14</v>
      </c>
      <c r="J618" s="52">
        <v>200</v>
      </c>
      <c r="K618">
        <v>0.22399999999999998</v>
      </c>
      <c r="L618">
        <f t="shared" si="10"/>
        <v>44.8</v>
      </c>
      <c r="M618">
        <v>0</v>
      </c>
      <c r="N618" s="56">
        <v>0</v>
      </c>
      <c r="O618" s="55">
        <v>0</v>
      </c>
      <c r="P618" s="54">
        <v>0.03</v>
      </c>
      <c r="Q618" s="53">
        <v>6</v>
      </c>
    </row>
    <row r="619" spans="1:17">
      <c r="A619">
        <v>3779</v>
      </c>
      <c r="B619">
        <v>13</v>
      </c>
      <c r="C619">
        <v>0</v>
      </c>
      <c r="D619" s="50" t="s">
        <v>1027</v>
      </c>
      <c r="E619" s="50" t="s">
        <v>1013</v>
      </c>
      <c r="F619" s="50" t="s">
        <v>1014</v>
      </c>
      <c r="G619" s="51" t="s">
        <v>840</v>
      </c>
      <c r="H619" s="50" t="s">
        <v>841</v>
      </c>
      <c r="I619" s="50" t="s">
        <v>14</v>
      </c>
      <c r="J619" s="52">
        <v>300</v>
      </c>
      <c r="K619">
        <v>0.161</v>
      </c>
      <c r="L619">
        <f t="shared" si="10"/>
        <v>48.300000000000004</v>
      </c>
      <c r="M619">
        <v>0</v>
      </c>
      <c r="N619" s="56">
        <v>0</v>
      </c>
      <c r="O619" s="55">
        <v>0</v>
      </c>
      <c r="P619" s="54">
        <v>3.5799999999999998E-2</v>
      </c>
      <c r="Q619" s="53">
        <v>10.74</v>
      </c>
    </row>
    <row r="620" spans="1:17">
      <c r="A620">
        <v>3780</v>
      </c>
      <c r="B620">
        <v>13</v>
      </c>
      <c r="C620">
        <v>0</v>
      </c>
      <c r="D620" s="50" t="s">
        <v>1027</v>
      </c>
      <c r="E620" s="50" t="s">
        <v>1013</v>
      </c>
      <c r="F620" s="50" t="s">
        <v>1014</v>
      </c>
      <c r="G620" s="51" t="s">
        <v>947</v>
      </c>
      <c r="H620" s="50" t="s">
        <v>948</v>
      </c>
      <c r="I620" s="50" t="s">
        <v>14</v>
      </c>
      <c r="J620" s="52">
        <v>75</v>
      </c>
      <c r="K620">
        <v>0.96599999999999986</v>
      </c>
      <c r="L620">
        <f t="shared" si="10"/>
        <v>72.449999999999989</v>
      </c>
      <c r="M620">
        <v>0</v>
      </c>
      <c r="N620" s="56">
        <v>0</v>
      </c>
      <c r="O620" s="55">
        <v>0</v>
      </c>
      <c r="P620" s="54">
        <v>4.5999999999999999E-2</v>
      </c>
      <c r="Q620" s="53">
        <v>3.4499999999999997</v>
      </c>
    </row>
    <row r="621" spans="1:17">
      <c r="A621">
        <v>3781</v>
      </c>
      <c r="B621">
        <v>13</v>
      </c>
      <c r="C621">
        <v>0</v>
      </c>
      <c r="D621" s="50" t="s">
        <v>1012</v>
      </c>
      <c r="E621" s="50" t="s">
        <v>1013</v>
      </c>
      <c r="F621" s="50" t="s">
        <v>1014</v>
      </c>
      <c r="G621" s="51" t="s">
        <v>949</v>
      </c>
      <c r="H621" s="50" t="s">
        <v>950</v>
      </c>
      <c r="I621" s="50" t="s">
        <v>694</v>
      </c>
      <c r="J621" s="52">
        <v>10</v>
      </c>
      <c r="K621">
        <v>0.65799999999999992</v>
      </c>
      <c r="L621">
        <f t="shared" si="10"/>
        <v>6.5799999999999992</v>
      </c>
      <c r="M621">
        <v>0</v>
      </c>
      <c r="N621" s="56">
        <v>0</v>
      </c>
      <c r="O621" s="55">
        <v>0</v>
      </c>
      <c r="P621" s="54">
        <v>0.01</v>
      </c>
      <c r="Q621" s="53">
        <v>0.1</v>
      </c>
    </row>
    <row r="622" spans="1:17">
      <c r="A622">
        <v>3782</v>
      </c>
      <c r="B622">
        <v>13</v>
      </c>
      <c r="C622">
        <v>0</v>
      </c>
      <c r="D622" s="50" t="s">
        <v>1027</v>
      </c>
      <c r="E622" s="50" t="s">
        <v>1013</v>
      </c>
      <c r="F622" s="50" t="s">
        <v>1014</v>
      </c>
      <c r="G622" s="51" t="s">
        <v>951</v>
      </c>
      <c r="H622" s="50" t="s">
        <v>952</v>
      </c>
      <c r="I622" s="50" t="s">
        <v>14</v>
      </c>
      <c r="J622" s="52">
        <v>200</v>
      </c>
      <c r="K622">
        <v>0.53199999999999992</v>
      </c>
      <c r="L622">
        <f t="shared" si="10"/>
        <v>106.39999999999998</v>
      </c>
      <c r="M622">
        <v>0</v>
      </c>
      <c r="N622" s="56">
        <v>0</v>
      </c>
      <c r="O622" s="55">
        <v>0</v>
      </c>
      <c r="P622" s="54">
        <v>0.03</v>
      </c>
      <c r="Q622" s="53">
        <v>6</v>
      </c>
    </row>
    <row r="623" spans="1:17">
      <c r="A623">
        <v>3783</v>
      </c>
      <c r="B623">
        <v>13</v>
      </c>
      <c r="C623">
        <v>0</v>
      </c>
      <c r="D623" s="50" t="s">
        <v>1012</v>
      </c>
      <c r="E623" s="50" t="s">
        <v>1013</v>
      </c>
      <c r="F623" s="50" t="s">
        <v>1014</v>
      </c>
      <c r="G623" s="51" t="s">
        <v>842</v>
      </c>
      <c r="H623" s="50" t="s">
        <v>843</v>
      </c>
      <c r="I623" s="50" t="s">
        <v>651</v>
      </c>
      <c r="J623" s="52">
        <v>100</v>
      </c>
      <c r="K623">
        <v>3.3599999999999998E-2</v>
      </c>
      <c r="L623">
        <f t="shared" si="10"/>
        <v>3.36</v>
      </c>
      <c r="M623">
        <v>0</v>
      </c>
      <c r="N623" s="56">
        <v>0</v>
      </c>
      <c r="O623" s="55">
        <v>0</v>
      </c>
      <c r="P623" s="54">
        <v>2.7499999999999998E-3</v>
      </c>
      <c r="Q623" s="53">
        <v>0.27499999999999997</v>
      </c>
    </row>
    <row r="624" spans="1:17">
      <c r="A624">
        <v>3784</v>
      </c>
      <c r="B624">
        <v>13</v>
      </c>
      <c r="C624">
        <v>0</v>
      </c>
      <c r="D624" s="50" t="s">
        <v>1012</v>
      </c>
      <c r="E624" s="50" t="s">
        <v>1013</v>
      </c>
      <c r="F624" s="50" t="s">
        <v>1014</v>
      </c>
      <c r="G624" s="51" t="s">
        <v>795</v>
      </c>
      <c r="H624" s="50" t="s">
        <v>796</v>
      </c>
      <c r="I624" s="50" t="s">
        <v>651</v>
      </c>
      <c r="J624" s="52">
        <v>100</v>
      </c>
      <c r="K624">
        <v>4.48E-2</v>
      </c>
      <c r="L624">
        <f t="shared" si="10"/>
        <v>4.4799999999999995</v>
      </c>
      <c r="M624">
        <v>0</v>
      </c>
      <c r="N624" s="56">
        <v>0</v>
      </c>
      <c r="O624" s="55">
        <v>0</v>
      </c>
      <c r="P624" s="54">
        <v>4.3499999999999997E-3</v>
      </c>
      <c r="Q624" s="53">
        <v>0.43499999999999994</v>
      </c>
    </row>
    <row r="625" spans="1:17">
      <c r="A625">
        <v>3785</v>
      </c>
      <c r="B625">
        <v>13</v>
      </c>
      <c r="C625">
        <v>0</v>
      </c>
      <c r="D625" s="50" t="s">
        <v>1012</v>
      </c>
      <c r="E625" s="50" t="s">
        <v>1013</v>
      </c>
      <c r="F625" s="50" t="s">
        <v>1014</v>
      </c>
      <c r="G625" s="51" t="s">
        <v>1034</v>
      </c>
      <c r="H625" s="50" t="s">
        <v>1035</v>
      </c>
      <c r="I625" s="50" t="s">
        <v>651</v>
      </c>
      <c r="J625" s="52">
        <v>400</v>
      </c>
      <c r="K625">
        <v>4.41E-2</v>
      </c>
      <c r="L625">
        <f t="shared" si="10"/>
        <v>17.64</v>
      </c>
      <c r="M625">
        <v>0</v>
      </c>
      <c r="N625" s="56">
        <v>0</v>
      </c>
      <c r="O625" s="55">
        <v>0</v>
      </c>
      <c r="P625" s="54">
        <v>5.0000000000000001E-3</v>
      </c>
      <c r="Q625" s="53">
        <v>2</v>
      </c>
    </row>
    <row r="626" spans="1:17">
      <c r="A626">
        <v>3786</v>
      </c>
      <c r="B626">
        <v>13</v>
      </c>
      <c r="C626">
        <v>0</v>
      </c>
      <c r="D626" s="50" t="s">
        <v>1012</v>
      </c>
      <c r="E626" s="50" t="s">
        <v>1013</v>
      </c>
      <c r="F626" s="50" t="s">
        <v>1014</v>
      </c>
      <c r="G626" s="51" t="s">
        <v>953</v>
      </c>
      <c r="H626" s="50" t="s">
        <v>954</v>
      </c>
      <c r="I626" s="50" t="s">
        <v>651</v>
      </c>
      <c r="J626" s="52">
        <v>300</v>
      </c>
      <c r="K626">
        <v>4.48E-2</v>
      </c>
      <c r="L626">
        <f t="shared" si="10"/>
        <v>13.44</v>
      </c>
      <c r="M626">
        <v>0</v>
      </c>
      <c r="N626" s="56">
        <v>0</v>
      </c>
      <c r="O626" s="55">
        <v>0</v>
      </c>
      <c r="P626" s="54">
        <v>6.0000000000000001E-3</v>
      </c>
      <c r="Q626" s="53">
        <v>1.8</v>
      </c>
    </row>
    <row r="627" spans="1:17">
      <c r="A627">
        <v>3787</v>
      </c>
      <c r="B627">
        <v>13</v>
      </c>
      <c r="C627">
        <v>0</v>
      </c>
      <c r="D627" s="50" t="s">
        <v>1012</v>
      </c>
      <c r="E627" s="50" t="s">
        <v>1013</v>
      </c>
      <c r="F627" s="50" t="s">
        <v>1014</v>
      </c>
      <c r="G627" s="51" t="s">
        <v>1036</v>
      </c>
      <c r="H627" s="50" t="s">
        <v>1037</v>
      </c>
      <c r="I627" s="50" t="s">
        <v>651</v>
      </c>
      <c r="J627" s="52">
        <v>10</v>
      </c>
      <c r="K627">
        <v>0.217</v>
      </c>
      <c r="L627">
        <f t="shared" si="10"/>
        <v>2.17</v>
      </c>
      <c r="M627">
        <v>0</v>
      </c>
      <c r="N627" s="56">
        <v>0</v>
      </c>
      <c r="O627" s="55">
        <v>0</v>
      </c>
      <c r="P627" s="54">
        <v>2.1000000000000001E-2</v>
      </c>
      <c r="Q627" s="53">
        <v>0.21000000000000002</v>
      </c>
    </row>
    <row r="628" spans="1:17">
      <c r="A628">
        <v>3788</v>
      </c>
      <c r="B628">
        <v>13</v>
      </c>
      <c r="C628">
        <v>0</v>
      </c>
      <c r="D628" s="50" t="s">
        <v>1012</v>
      </c>
      <c r="E628" s="50" t="s">
        <v>1013</v>
      </c>
      <c r="F628" s="50" t="s">
        <v>1014</v>
      </c>
      <c r="G628" s="51" t="s">
        <v>673</v>
      </c>
      <c r="H628" s="50" t="s">
        <v>674</v>
      </c>
      <c r="I628" s="50" t="s">
        <v>651</v>
      </c>
      <c r="J628" s="52">
        <v>200</v>
      </c>
      <c r="K628">
        <v>7.7699999999999991E-2</v>
      </c>
      <c r="L628">
        <f t="shared" si="10"/>
        <v>15.54</v>
      </c>
      <c r="M628">
        <v>0</v>
      </c>
      <c r="N628" s="56">
        <v>0</v>
      </c>
      <c r="O628" s="55">
        <v>0</v>
      </c>
      <c r="P628" s="54">
        <v>2E-3</v>
      </c>
      <c r="Q628" s="53">
        <v>0.4</v>
      </c>
    </row>
    <row r="629" spans="1:17">
      <c r="A629">
        <v>3789</v>
      </c>
      <c r="B629">
        <v>13</v>
      </c>
      <c r="C629">
        <v>0</v>
      </c>
      <c r="D629" s="50" t="s">
        <v>1012</v>
      </c>
      <c r="E629" s="50" t="s">
        <v>1013</v>
      </c>
      <c r="F629" s="50" t="s">
        <v>1014</v>
      </c>
      <c r="G629" s="51" t="s">
        <v>955</v>
      </c>
      <c r="H629" s="50" t="s">
        <v>956</v>
      </c>
      <c r="I629" s="50" t="s">
        <v>694</v>
      </c>
      <c r="J629" s="52">
        <v>40</v>
      </c>
      <c r="K629">
        <v>1.0499999999999998</v>
      </c>
      <c r="L629">
        <f t="shared" si="10"/>
        <v>41.999999999999993</v>
      </c>
      <c r="M629">
        <v>0</v>
      </c>
      <c r="N629" s="56">
        <v>0</v>
      </c>
      <c r="O629" s="55">
        <v>0</v>
      </c>
      <c r="P629" s="54">
        <v>0.02</v>
      </c>
      <c r="Q629" s="53">
        <v>0.8</v>
      </c>
    </row>
    <row r="630" spans="1:17">
      <c r="A630">
        <v>3790</v>
      </c>
      <c r="B630">
        <v>13</v>
      </c>
      <c r="C630">
        <v>0</v>
      </c>
      <c r="D630" s="50" t="s">
        <v>1012</v>
      </c>
      <c r="E630" s="50" t="s">
        <v>1013</v>
      </c>
      <c r="F630" s="50" t="s">
        <v>1014</v>
      </c>
      <c r="G630" s="51" t="s">
        <v>1038</v>
      </c>
      <c r="H630" s="50" t="s">
        <v>1039</v>
      </c>
      <c r="I630" s="50" t="s">
        <v>687</v>
      </c>
      <c r="J630" s="52">
        <v>46</v>
      </c>
      <c r="K630">
        <v>1.5469999999999999</v>
      </c>
      <c r="L630">
        <f t="shared" si="10"/>
        <v>71.161999999999992</v>
      </c>
      <c r="M630">
        <v>0</v>
      </c>
      <c r="N630" s="56">
        <v>0</v>
      </c>
      <c r="O630" s="55">
        <v>0</v>
      </c>
      <c r="P630" s="54">
        <v>6.4000000000000001E-2</v>
      </c>
      <c r="Q630" s="53">
        <v>2.944</v>
      </c>
    </row>
    <row r="631" spans="1:17">
      <c r="A631">
        <v>3791</v>
      </c>
      <c r="B631">
        <v>13</v>
      </c>
      <c r="C631">
        <v>0</v>
      </c>
      <c r="D631" s="50" t="s">
        <v>1012</v>
      </c>
      <c r="E631" s="50" t="s">
        <v>1013</v>
      </c>
      <c r="F631" s="50" t="s">
        <v>1014</v>
      </c>
      <c r="G631" s="51" t="s">
        <v>1040</v>
      </c>
      <c r="H631" s="50" t="s">
        <v>1041</v>
      </c>
      <c r="I631" s="50" t="s">
        <v>694</v>
      </c>
      <c r="J631" s="52">
        <v>26</v>
      </c>
      <c r="K631">
        <v>3.1149999999999998</v>
      </c>
      <c r="L631">
        <f t="shared" si="10"/>
        <v>80.989999999999995</v>
      </c>
      <c r="M631">
        <v>0</v>
      </c>
      <c r="N631" s="56">
        <v>0</v>
      </c>
      <c r="O631" s="55">
        <v>0</v>
      </c>
      <c r="P631" s="54">
        <v>1.2E-2</v>
      </c>
      <c r="Q631" s="53">
        <v>0.312</v>
      </c>
    </row>
    <row r="632" spans="1:17">
      <c r="A632">
        <v>3792</v>
      </c>
      <c r="B632">
        <v>13</v>
      </c>
      <c r="C632">
        <v>0</v>
      </c>
      <c r="D632" s="50" t="s">
        <v>1012</v>
      </c>
      <c r="E632" s="50" t="s">
        <v>1013</v>
      </c>
      <c r="F632" s="50" t="s">
        <v>1014</v>
      </c>
      <c r="G632" s="51" t="s">
        <v>1042</v>
      </c>
      <c r="H632" s="50" t="s">
        <v>1043</v>
      </c>
      <c r="I632" s="50" t="s">
        <v>687</v>
      </c>
      <c r="J632" s="52">
        <v>31</v>
      </c>
      <c r="K632">
        <v>2.653</v>
      </c>
      <c r="L632">
        <f t="shared" si="10"/>
        <v>82.242999999999995</v>
      </c>
      <c r="M632">
        <v>0</v>
      </c>
      <c r="N632" s="56">
        <v>0</v>
      </c>
      <c r="O632" s="55">
        <v>0</v>
      </c>
      <c r="P632" s="54">
        <v>6.5000000000000002E-2</v>
      </c>
      <c r="Q632" s="53">
        <v>2.0150000000000001</v>
      </c>
    </row>
    <row r="633" spans="1:17">
      <c r="A633">
        <v>3793</v>
      </c>
      <c r="B633">
        <v>13</v>
      </c>
      <c r="C633">
        <v>0</v>
      </c>
      <c r="D633" s="50" t="s">
        <v>1012</v>
      </c>
      <c r="E633" s="50" t="s">
        <v>1013</v>
      </c>
      <c r="F633" s="50" t="s">
        <v>1014</v>
      </c>
      <c r="G633" s="51" t="s">
        <v>1044</v>
      </c>
      <c r="H633" s="50" t="s">
        <v>1045</v>
      </c>
      <c r="I633" s="50" t="s">
        <v>687</v>
      </c>
      <c r="J633" s="52">
        <v>30</v>
      </c>
      <c r="K633">
        <v>38.619</v>
      </c>
      <c r="L633">
        <f t="shared" si="10"/>
        <v>1158.57</v>
      </c>
      <c r="M633">
        <v>0</v>
      </c>
      <c r="N633" s="56">
        <v>0</v>
      </c>
      <c r="O633" s="55">
        <v>0</v>
      </c>
      <c r="P633" s="54">
        <v>0.02</v>
      </c>
      <c r="Q633" s="53">
        <v>0.6</v>
      </c>
    </row>
    <row r="634" spans="1:17">
      <c r="A634">
        <v>3794</v>
      </c>
      <c r="B634">
        <v>13</v>
      </c>
      <c r="C634">
        <v>0</v>
      </c>
      <c r="D634" s="50" t="s">
        <v>1012</v>
      </c>
      <c r="E634" s="50" t="s">
        <v>1013</v>
      </c>
      <c r="F634" s="50" t="s">
        <v>1014</v>
      </c>
      <c r="G634" s="51" t="s">
        <v>1046</v>
      </c>
      <c r="H634" s="50" t="s">
        <v>1047</v>
      </c>
      <c r="I634" s="50" t="s">
        <v>694</v>
      </c>
      <c r="J634" s="52">
        <v>40</v>
      </c>
      <c r="K634">
        <v>0.70699999999999996</v>
      </c>
      <c r="L634">
        <f t="shared" si="10"/>
        <v>28.279999999999998</v>
      </c>
      <c r="M634">
        <v>0</v>
      </c>
      <c r="N634" s="56">
        <v>0</v>
      </c>
      <c r="O634" s="55">
        <v>0</v>
      </c>
      <c r="P634" s="54">
        <v>1.0999999999999999E-2</v>
      </c>
      <c r="Q634" s="53">
        <v>0.43999999999999995</v>
      </c>
    </row>
    <row r="635" spans="1:17">
      <c r="A635">
        <v>3795</v>
      </c>
      <c r="B635">
        <v>13</v>
      </c>
      <c r="C635">
        <v>0</v>
      </c>
      <c r="D635" s="50" t="s">
        <v>1012</v>
      </c>
      <c r="E635" s="50" t="s">
        <v>1013</v>
      </c>
      <c r="F635" s="50" t="s">
        <v>1014</v>
      </c>
      <c r="G635" s="51" t="s">
        <v>957</v>
      </c>
      <c r="H635" s="50" t="s">
        <v>958</v>
      </c>
      <c r="I635" s="50" t="s">
        <v>687</v>
      </c>
      <c r="J635" s="52">
        <v>16</v>
      </c>
      <c r="K635">
        <v>0.70699999999999996</v>
      </c>
      <c r="L635">
        <f t="shared" si="10"/>
        <v>11.311999999999999</v>
      </c>
      <c r="M635">
        <v>0</v>
      </c>
      <c r="N635" s="56">
        <v>0</v>
      </c>
      <c r="O635" s="55">
        <v>0</v>
      </c>
      <c r="P635" s="54">
        <v>0.02</v>
      </c>
      <c r="Q635" s="53">
        <v>0.32</v>
      </c>
    </row>
    <row r="636" spans="1:17">
      <c r="A636">
        <v>3796</v>
      </c>
      <c r="B636">
        <v>13</v>
      </c>
      <c r="C636">
        <v>0</v>
      </c>
      <c r="D636" s="50" t="s">
        <v>1012</v>
      </c>
      <c r="E636" s="50" t="s">
        <v>1013</v>
      </c>
      <c r="F636" s="50" t="s">
        <v>1014</v>
      </c>
      <c r="G636" s="51" t="s">
        <v>1048</v>
      </c>
      <c r="H636" s="50" t="s">
        <v>1049</v>
      </c>
      <c r="I636" s="50" t="s">
        <v>694</v>
      </c>
      <c r="J636" s="52">
        <v>16</v>
      </c>
      <c r="K636">
        <v>0.72799999999999998</v>
      </c>
      <c r="L636">
        <f t="shared" si="10"/>
        <v>11.648</v>
      </c>
      <c r="M636">
        <v>0</v>
      </c>
      <c r="N636" s="56">
        <v>0</v>
      </c>
      <c r="O636" s="55">
        <v>0</v>
      </c>
      <c r="P636" s="54">
        <v>0.05</v>
      </c>
      <c r="Q636" s="53">
        <v>0.8</v>
      </c>
    </row>
    <row r="637" spans="1:17">
      <c r="A637">
        <v>3797</v>
      </c>
      <c r="B637">
        <v>13</v>
      </c>
      <c r="C637">
        <v>0</v>
      </c>
      <c r="D637" s="50" t="s">
        <v>1012</v>
      </c>
      <c r="E637" s="50" t="s">
        <v>1013</v>
      </c>
      <c r="F637" s="50" t="s">
        <v>1014</v>
      </c>
      <c r="G637" s="51" t="s">
        <v>963</v>
      </c>
      <c r="H637" s="50" t="s">
        <v>964</v>
      </c>
      <c r="I637" s="50" t="s">
        <v>694</v>
      </c>
      <c r="J637" s="52">
        <v>5</v>
      </c>
      <c r="K637">
        <v>0.875</v>
      </c>
      <c r="L637">
        <f t="shared" si="10"/>
        <v>4.375</v>
      </c>
      <c r="M637">
        <v>0</v>
      </c>
      <c r="N637" s="56">
        <v>0</v>
      </c>
      <c r="O637" s="55">
        <v>0</v>
      </c>
      <c r="P637" s="54">
        <v>4.3999999999999997E-2</v>
      </c>
      <c r="Q637" s="53">
        <v>0.21999999999999997</v>
      </c>
    </row>
    <row r="638" spans="1:17">
      <c r="A638">
        <v>3798</v>
      </c>
      <c r="B638">
        <v>13</v>
      </c>
      <c r="C638">
        <v>0</v>
      </c>
      <c r="D638" s="50" t="s">
        <v>1012</v>
      </c>
      <c r="E638" s="50" t="s">
        <v>1013</v>
      </c>
      <c r="F638" s="50" t="s">
        <v>1014</v>
      </c>
      <c r="G638" s="51" t="s">
        <v>882</v>
      </c>
      <c r="H638" s="50" t="s">
        <v>883</v>
      </c>
      <c r="I638" s="50" t="s">
        <v>694</v>
      </c>
      <c r="J638" s="52">
        <v>15</v>
      </c>
      <c r="K638">
        <v>0.79799999999999993</v>
      </c>
      <c r="L638">
        <f t="shared" si="10"/>
        <v>11.969999999999999</v>
      </c>
      <c r="M638">
        <v>0</v>
      </c>
      <c r="N638" s="56">
        <v>0</v>
      </c>
      <c r="O638" s="55">
        <v>0</v>
      </c>
      <c r="P638" s="54">
        <v>0.05</v>
      </c>
      <c r="Q638" s="53">
        <v>0.75</v>
      </c>
    </row>
    <row r="639" spans="1:17">
      <c r="A639">
        <v>3799</v>
      </c>
      <c r="B639">
        <v>13</v>
      </c>
      <c r="C639">
        <v>0</v>
      </c>
      <c r="D639" s="50" t="s">
        <v>1012</v>
      </c>
      <c r="E639" s="50" t="s">
        <v>1013</v>
      </c>
      <c r="F639" s="50" t="s">
        <v>1014</v>
      </c>
      <c r="G639" s="51" t="s">
        <v>965</v>
      </c>
      <c r="H639" s="50" t="s">
        <v>966</v>
      </c>
      <c r="I639" s="50" t="s">
        <v>694</v>
      </c>
      <c r="J639" s="52">
        <v>10</v>
      </c>
      <c r="K639">
        <v>0.32200000000000001</v>
      </c>
      <c r="L639">
        <f t="shared" si="10"/>
        <v>3.22</v>
      </c>
      <c r="M639">
        <v>0</v>
      </c>
      <c r="N639" s="56">
        <v>0</v>
      </c>
      <c r="O639" s="55">
        <v>0</v>
      </c>
      <c r="P639" s="54">
        <v>1.2E-2</v>
      </c>
      <c r="Q639" s="53">
        <v>0.12</v>
      </c>
    </row>
    <row r="640" spans="1:17">
      <c r="A640">
        <v>3800</v>
      </c>
      <c r="B640">
        <v>13</v>
      </c>
      <c r="C640">
        <v>0</v>
      </c>
      <c r="D640" s="50" t="s">
        <v>1012</v>
      </c>
      <c r="E640" s="50" t="s">
        <v>1013</v>
      </c>
      <c r="F640" s="50" t="s">
        <v>1014</v>
      </c>
      <c r="G640" s="51" t="s">
        <v>967</v>
      </c>
      <c r="H640" s="50" t="s">
        <v>968</v>
      </c>
      <c r="I640" s="50" t="s">
        <v>651</v>
      </c>
      <c r="J640" s="52">
        <v>40</v>
      </c>
      <c r="K640">
        <v>0.154</v>
      </c>
      <c r="L640">
        <f t="shared" si="10"/>
        <v>6.16</v>
      </c>
      <c r="M640">
        <v>0</v>
      </c>
      <c r="N640" s="56">
        <v>0</v>
      </c>
      <c r="O640" s="55">
        <v>0</v>
      </c>
      <c r="P640" s="54">
        <v>2.7000000000000001E-3</v>
      </c>
      <c r="Q640" s="53">
        <v>0.10800000000000001</v>
      </c>
    </row>
    <row r="641" spans="1:17">
      <c r="A641">
        <v>3801</v>
      </c>
      <c r="B641">
        <v>13</v>
      </c>
      <c r="C641">
        <v>0</v>
      </c>
      <c r="D641" s="50" t="s">
        <v>1012</v>
      </c>
      <c r="E641" s="50" t="s">
        <v>1013</v>
      </c>
      <c r="F641" s="50" t="s">
        <v>1014</v>
      </c>
      <c r="G641" s="51" t="s">
        <v>969</v>
      </c>
      <c r="H641" s="50" t="s">
        <v>970</v>
      </c>
      <c r="I641" s="50" t="s">
        <v>651</v>
      </c>
      <c r="J641" s="52">
        <v>41</v>
      </c>
      <c r="K641">
        <v>1.1059999999999999</v>
      </c>
      <c r="L641">
        <f t="shared" si="10"/>
        <v>45.345999999999997</v>
      </c>
      <c r="M641">
        <v>0</v>
      </c>
      <c r="N641" s="56">
        <v>0</v>
      </c>
      <c r="O641" s="55">
        <v>0</v>
      </c>
      <c r="P641" s="54">
        <v>9.8000000000000004E-2</v>
      </c>
      <c r="Q641" s="53">
        <v>4.0179999999999998</v>
      </c>
    </row>
    <row r="642" spans="1:17">
      <c r="A642">
        <v>3802</v>
      </c>
      <c r="B642">
        <v>13</v>
      </c>
      <c r="C642">
        <v>0</v>
      </c>
      <c r="D642" s="50" t="s">
        <v>1012</v>
      </c>
      <c r="E642" s="50" t="s">
        <v>1013</v>
      </c>
      <c r="F642" s="50" t="s">
        <v>1014</v>
      </c>
      <c r="G642" s="51" t="s">
        <v>1050</v>
      </c>
      <c r="H642" s="50" t="s">
        <v>1051</v>
      </c>
      <c r="I642" s="50" t="s">
        <v>651</v>
      </c>
      <c r="J642" s="52">
        <v>24</v>
      </c>
      <c r="K642">
        <v>0.32200000000000001</v>
      </c>
      <c r="L642">
        <f t="shared" si="10"/>
        <v>7.7279999999999998</v>
      </c>
      <c r="M642">
        <v>0</v>
      </c>
      <c r="N642" s="56">
        <v>0</v>
      </c>
      <c r="O642" s="55">
        <v>0</v>
      </c>
      <c r="P642" s="54">
        <v>6.7499999999999999E-3</v>
      </c>
      <c r="Q642" s="53">
        <v>0.16200000000000001</v>
      </c>
    </row>
    <row r="643" spans="1:17">
      <c r="A643">
        <v>3803</v>
      </c>
      <c r="B643">
        <v>13</v>
      </c>
      <c r="C643">
        <v>0</v>
      </c>
      <c r="D643" s="50" t="s">
        <v>1012</v>
      </c>
      <c r="E643" s="50" t="s">
        <v>1013</v>
      </c>
      <c r="F643" s="50" t="s">
        <v>1014</v>
      </c>
      <c r="G643" s="51" t="s">
        <v>1052</v>
      </c>
      <c r="H643" s="50" t="s">
        <v>1053</v>
      </c>
      <c r="I643" s="50" t="s">
        <v>651</v>
      </c>
      <c r="J643" s="52">
        <v>12</v>
      </c>
      <c r="K643">
        <v>5.6</v>
      </c>
      <c r="L643">
        <f t="shared" si="10"/>
        <v>67.199999999999989</v>
      </c>
      <c r="M643">
        <v>0</v>
      </c>
      <c r="N643" s="56">
        <v>0</v>
      </c>
      <c r="O643" s="55">
        <v>0</v>
      </c>
      <c r="P643" s="54">
        <v>0.36349999999999999</v>
      </c>
      <c r="Q643" s="53">
        <v>4.3620000000000001</v>
      </c>
    </row>
    <row r="644" spans="1:17">
      <c r="A644">
        <v>3804</v>
      </c>
      <c r="B644">
        <v>13</v>
      </c>
      <c r="C644">
        <v>0</v>
      </c>
      <c r="D644" s="50" t="s">
        <v>1012</v>
      </c>
      <c r="E644" s="50" t="s">
        <v>1013</v>
      </c>
      <c r="F644" s="50" t="s">
        <v>1014</v>
      </c>
      <c r="G644" s="51" t="s">
        <v>1054</v>
      </c>
      <c r="H644" s="50" t="s">
        <v>1055</v>
      </c>
      <c r="I644" s="50" t="s">
        <v>651</v>
      </c>
      <c r="J644" s="52">
        <v>5</v>
      </c>
      <c r="K644">
        <v>6.1949999999999994</v>
      </c>
      <c r="L644">
        <f t="shared" si="10"/>
        <v>30.974999999999998</v>
      </c>
      <c r="M644">
        <v>0</v>
      </c>
      <c r="N644" s="56">
        <v>0</v>
      </c>
      <c r="O644" s="55">
        <v>0</v>
      </c>
      <c r="P644" s="54">
        <v>0.2</v>
      </c>
      <c r="Q644" s="53">
        <v>1</v>
      </c>
    </row>
    <row r="645" spans="1:17">
      <c r="A645">
        <v>3805</v>
      </c>
      <c r="B645">
        <v>13</v>
      </c>
      <c r="C645">
        <v>0</v>
      </c>
      <c r="D645" s="50" t="s">
        <v>1012</v>
      </c>
      <c r="E645" s="50" t="s">
        <v>1013</v>
      </c>
      <c r="F645" s="50" t="s">
        <v>1014</v>
      </c>
      <c r="G645" s="51" t="s">
        <v>1056</v>
      </c>
      <c r="H645" s="50" t="s">
        <v>1057</v>
      </c>
      <c r="I645" s="50" t="s">
        <v>651</v>
      </c>
      <c r="J645" s="52">
        <v>8</v>
      </c>
      <c r="K645">
        <v>6.3139999999999992</v>
      </c>
      <c r="L645">
        <f t="shared" si="10"/>
        <v>50.511999999999993</v>
      </c>
      <c r="M645">
        <v>0</v>
      </c>
      <c r="N645" s="56">
        <v>0</v>
      </c>
      <c r="O645" s="55">
        <v>0</v>
      </c>
      <c r="P645" s="54">
        <v>0.2</v>
      </c>
      <c r="Q645" s="53">
        <v>1.6</v>
      </c>
    </row>
    <row r="646" spans="1:17">
      <c r="A646">
        <v>3806</v>
      </c>
      <c r="B646">
        <v>13</v>
      </c>
      <c r="C646">
        <v>0</v>
      </c>
      <c r="D646" s="50" t="s">
        <v>1012</v>
      </c>
      <c r="E646" s="50" t="s">
        <v>1013</v>
      </c>
      <c r="F646" s="50" t="s">
        <v>1014</v>
      </c>
      <c r="G646" s="51" t="s">
        <v>677</v>
      </c>
      <c r="H646" s="50" t="s">
        <v>678</v>
      </c>
      <c r="I646" s="50" t="s">
        <v>651</v>
      </c>
      <c r="J646" s="52">
        <v>10</v>
      </c>
      <c r="K646">
        <v>6.1949999999999994</v>
      </c>
      <c r="L646">
        <f t="shared" si="10"/>
        <v>61.949999999999996</v>
      </c>
      <c r="M646">
        <v>0</v>
      </c>
      <c r="N646" s="56">
        <v>0</v>
      </c>
      <c r="O646" s="55">
        <v>0</v>
      </c>
      <c r="P646" s="54">
        <v>0.2</v>
      </c>
      <c r="Q646" s="53">
        <v>2</v>
      </c>
    </row>
    <row r="647" spans="1:17">
      <c r="A647">
        <v>3807</v>
      </c>
      <c r="B647">
        <v>13</v>
      </c>
      <c r="C647">
        <v>0</v>
      </c>
      <c r="D647" s="50" t="s">
        <v>1012</v>
      </c>
      <c r="E647" s="50" t="s">
        <v>1013</v>
      </c>
      <c r="F647" s="50" t="s">
        <v>1014</v>
      </c>
      <c r="G647" s="51" t="s">
        <v>702</v>
      </c>
      <c r="H647" s="50" t="s">
        <v>703</v>
      </c>
      <c r="I647" s="50" t="s">
        <v>651</v>
      </c>
      <c r="J647" s="52">
        <v>2</v>
      </c>
      <c r="K647">
        <v>2.2399999999999998</v>
      </c>
      <c r="L647">
        <f t="shared" si="10"/>
        <v>4.4799999999999995</v>
      </c>
      <c r="M647">
        <v>0</v>
      </c>
      <c r="N647" s="56">
        <v>0</v>
      </c>
      <c r="O647" s="55">
        <v>0</v>
      </c>
      <c r="P647" s="54">
        <v>5.2999999999999999E-2</v>
      </c>
      <c r="Q647" s="53">
        <v>0.106</v>
      </c>
    </row>
    <row r="648" spans="1:17">
      <c r="A648">
        <v>3808</v>
      </c>
      <c r="B648">
        <v>13</v>
      </c>
      <c r="C648">
        <v>0</v>
      </c>
      <c r="D648" s="50" t="s">
        <v>1012</v>
      </c>
      <c r="E648" s="50" t="s">
        <v>1013</v>
      </c>
      <c r="F648" s="50" t="s">
        <v>1014</v>
      </c>
      <c r="G648" s="51" t="s">
        <v>742</v>
      </c>
      <c r="H648" s="50" t="s">
        <v>743</v>
      </c>
      <c r="I648" s="50" t="s">
        <v>651</v>
      </c>
      <c r="J648" s="52">
        <v>1</v>
      </c>
      <c r="K648">
        <v>0.308</v>
      </c>
      <c r="L648">
        <f t="shared" si="10"/>
        <v>0.308</v>
      </c>
      <c r="M648">
        <v>0</v>
      </c>
      <c r="N648" s="56">
        <v>0</v>
      </c>
      <c r="O648" s="55">
        <v>0</v>
      </c>
      <c r="P648" s="54">
        <v>8.0000000000000002E-3</v>
      </c>
      <c r="Q648" s="53">
        <v>8.0000000000000002E-3</v>
      </c>
    </row>
    <row r="649" spans="1:17">
      <c r="A649">
        <v>3809</v>
      </c>
      <c r="B649">
        <v>13</v>
      </c>
      <c r="C649">
        <v>0</v>
      </c>
      <c r="D649" s="50" t="s">
        <v>1012</v>
      </c>
      <c r="E649" s="50" t="s">
        <v>1013</v>
      </c>
      <c r="F649" s="50" t="s">
        <v>1014</v>
      </c>
      <c r="G649" s="51" t="s">
        <v>888</v>
      </c>
      <c r="H649" s="50" t="s">
        <v>889</v>
      </c>
      <c r="I649" s="50" t="s">
        <v>651</v>
      </c>
      <c r="J649" s="52">
        <v>1</v>
      </c>
      <c r="K649">
        <v>0.623</v>
      </c>
      <c r="L649">
        <f t="shared" si="10"/>
        <v>0.623</v>
      </c>
      <c r="M649">
        <v>0</v>
      </c>
      <c r="N649" s="56">
        <v>0</v>
      </c>
      <c r="O649" s="55">
        <v>0</v>
      </c>
      <c r="P649" s="54">
        <v>3.3000000000000002E-2</v>
      </c>
      <c r="Q649" s="53">
        <v>3.3000000000000002E-2</v>
      </c>
    </row>
    <row r="650" spans="1:17">
      <c r="A650">
        <v>3810</v>
      </c>
      <c r="B650">
        <v>13</v>
      </c>
      <c r="C650">
        <v>0</v>
      </c>
      <c r="D650" s="50" t="s">
        <v>1012</v>
      </c>
      <c r="E650" s="50" t="s">
        <v>1013</v>
      </c>
      <c r="F650" s="50" t="s">
        <v>1014</v>
      </c>
      <c r="G650" s="51" t="s">
        <v>1058</v>
      </c>
      <c r="H650" s="50" t="s">
        <v>1059</v>
      </c>
      <c r="I650" s="50" t="s">
        <v>651</v>
      </c>
      <c r="J650" s="52">
        <v>1</v>
      </c>
      <c r="K650">
        <v>9.4709999999999983</v>
      </c>
      <c r="L650">
        <f t="shared" si="10"/>
        <v>9.4709999999999983</v>
      </c>
      <c r="M650">
        <v>0</v>
      </c>
      <c r="N650" s="56">
        <v>0</v>
      </c>
      <c r="O650" s="55">
        <v>0</v>
      </c>
      <c r="P650" s="54">
        <v>0.191</v>
      </c>
      <c r="Q650" s="53">
        <v>0.191</v>
      </c>
    </row>
    <row r="651" spans="1:17">
      <c r="A651">
        <v>3811</v>
      </c>
      <c r="B651">
        <v>13</v>
      </c>
      <c r="C651">
        <v>0</v>
      </c>
      <c r="D651" s="50" t="s">
        <v>1012</v>
      </c>
      <c r="E651" s="50" t="s">
        <v>1013</v>
      </c>
      <c r="F651" s="50" t="s">
        <v>1014</v>
      </c>
      <c r="G651" s="51" t="s">
        <v>1060</v>
      </c>
      <c r="H651" s="50" t="s">
        <v>1061</v>
      </c>
      <c r="I651" s="50" t="s">
        <v>651</v>
      </c>
      <c r="J651" s="52">
        <v>2</v>
      </c>
      <c r="K651">
        <v>0.623</v>
      </c>
      <c r="L651">
        <f t="shared" si="10"/>
        <v>1.246</v>
      </c>
      <c r="M651">
        <v>0</v>
      </c>
      <c r="N651" s="56">
        <v>0</v>
      </c>
      <c r="O651" s="55">
        <v>0</v>
      </c>
      <c r="P651" s="54">
        <v>1.9E-2</v>
      </c>
      <c r="Q651" s="53">
        <v>3.7999999999999999E-2</v>
      </c>
    </row>
    <row r="652" spans="1:17">
      <c r="A652">
        <v>3812</v>
      </c>
      <c r="B652">
        <v>13</v>
      </c>
      <c r="C652">
        <v>0</v>
      </c>
      <c r="D652" s="50" t="s">
        <v>1062</v>
      </c>
      <c r="E652" s="50" t="s">
        <v>1013</v>
      </c>
      <c r="F652" s="50" t="s">
        <v>1014</v>
      </c>
      <c r="G652" s="51" t="s">
        <v>750</v>
      </c>
      <c r="H652" s="50" t="s">
        <v>751</v>
      </c>
      <c r="I652" s="50" t="s">
        <v>651</v>
      </c>
      <c r="J652" s="52">
        <v>1</v>
      </c>
      <c r="K652">
        <v>1.3089999999999999</v>
      </c>
      <c r="L652">
        <f t="shared" si="10"/>
        <v>1.3089999999999999</v>
      </c>
      <c r="M652">
        <v>0</v>
      </c>
      <c r="N652" s="56">
        <v>0</v>
      </c>
      <c r="O652" s="55">
        <v>0</v>
      </c>
      <c r="P652" s="54">
        <v>0.17399999999999999</v>
      </c>
      <c r="Q652" s="53">
        <v>0.17399999999999999</v>
      </c>
    </row>
    <row r="653" spans="1:17">
      <c r="A653">
        <v>3813</v>
      </c>
      <c r="B653">
        <v>13</v>
      </c>
      <c r="C653">
        <v>0</v>
      </c>
      <c r="D653" s="50" t="s">
        <v>1062</v>
      </c>
      <c r="E653" s="50" t="s">
        <v>1013</v>
      </c>
      <c r="F653" s="50" t="s">
        <v>1014</v>
      </c>
      <c r="G653" s="51" t="s">
        <v>848</v>
      </c>
      <c r="H653" s="50" t="s">
        <v>849</v>
      </c>
      <c r="I653" s="50" t="s">
        <v>651</v>
      </c>
      <c r="J653" s="52">
        <v>1</v>
      </c>
      <c r="K653">
        <v>7.7350000000000003</v>
      </c>
      <c r="L653">
        <f t="shared" si="10"/>
        <v>7.7350000000000003</v>
      </c>
      <c r="M653">
        <v>0</v>
      </c>
      <c r="N653" s="56">
        <v>0</v>
      </c>
      <c r="O653" s="55">
        <v>0</v>
      </c>
      <c r="P653" s="54">
        <v>1.575</v>
      </c>
      <c r="Q653" s="53">
        <v>1.575</v>
      </c>
    </row>
    <row r="654" spans="1:17">
      <c r="A654">
        <v>3814</v>
      </c>
      <c r="B654">
        <v>13</v>
      </c>
      <c r="C654">
        <v>0</v>
      </c>
      <c r="D654" s="50" t="s">
        <v>1012</v>
      </c>
      <c r="E654" s="50" t="s">
        <v>1013</v>
      </c>
      <c r="F654" s="50" t="s">
        <v>1014</v>
      </c>
      <c r="G654" s="51" t="s">
        <v>975</v>
      </c>
      <c r="H654" s="50" t="s">
        <v>976</v>
      </c>
      <c r="I654" s="50" t="s">
        <v>651</v>
      </c>
      <c r="J654" s="52">
        <v>100</v>
      </c>
      <c r="K654">
        <v>3.9899999999999998E-2</v>
      </c>
      <c r="L654">
        <f t="shared" si="10"/>
        <v>3.9899999999999998</v>
      </c>
      <c r="M654">
        <v>0</v>
      </c>
      <c r="N654" s="56">
        <v>0</v>
      </c>
      <c r="O654" s="55">
        <v>0</v>
      </c>
      <c r="P654" s="54">
        <v>6.9999999999999999E-4</v>
      </c>
      <c r="Q654" s="53">
        <v>6.9999999999999993E-2</v>
      </c>
    </row>
    <row r="655" spans="1:17">
      <c r="A655">
        <v>3815</v>
      </c>
      <c r="B655">
        <v>13</v>
      </c>
      <c r="C655">
        <v>0</v>
      </c>
      <c r="D655" s="50" t="s">
        <v>1012</v>
      </c>
      <c r="E655" s="50" t="s">
        <v>1013</v>
      </c>
      <c r="F655" s="50" t="s">
        <v>1014</v>
      </c>
      <c r="G655" s="51" t="s">
        <v>1063</v>
      </c>
      <c r="H655" s="50" t="s">
        <v>1064</v>
      </c>
      <c r="I655" s="50" t="s">
        <v>694</v>
      </c>
      <c r="J655" s="52">
        <v>11</v>
      </c>
      <c r="K655">
        <v>10.177999999999999</v>
      </c>
      <c r="L655">
        <f t="shared" si="10"/>
        <v>111.95799999999998</v>
      </c>
      <c r="M655">
        <v>0</v>
      </c>
      <c r="N655" s="56">
        <v>0</v>
      </c>
      <c r="O655" s="55">
        <v>0</v>
      </c>
      <c r="P655" s="54">
        <v>0.97799999999999998</v>
      </c>
      <c r="Q655" s="53">
        <v>10.757999999999999</v>
      </c>
    </row>
    <row r="656" spans="1:17">
      <c r="A656">
        <v>3816</v>
      </c>
      <c r="B656">
        <v>13</v>
      </c>
      <c r="C656">
        <v>0</v>
      </c>
      <c r="D656" s="50" t="s">
        <v>1012</v>
      </c>
      <c r="E656" s="50" t="s">
        <v>1013</v>
      </c>
      <c r="F656" s="50" t="s">
        <v>1014</v>
      </c>
      <c r="G656" s="51" t="s">
        <v>1065</v>
      </c>
      <c r="H656" s="50" t="s">
        <v>1066</v>
      </c>
      <c r="I656" s="50" t="s">
        <v>651</v>
      </c>
      <c r="J656" s="52">
        <v>12</v>
      </c>
      <c r="K656">
        <v>0.97299999999999986</v>
      </c>
      <c r="L656">
        <f t="shared" si="10"/>
        <v>11.675999999999998</v>
      </c>
      <c r="M656">
        <v>0</v>
      </c>
      <c r="N656" s="56">
        <v>0</v>
      </c>
      <c r="O656" s="55">
        <v>0</v>
      </c>
      <c r="P656" s="54">
        <v>6.8000000000000005E-2</v>
      </c>
      <c r="Q656" s="53">
        <v>0.81600000000000006</v>
      </c>
    </row>
    <row r="657" spans="1:17">
      <c r="A657">
        <v>3817</v>
      </c>
      <c r="B657">
        <v>13</v>
      </c>
      <c r="C657">
        <v>0</v>
      </c>
      <c r="D657" s="50" t="s">
        <v>1012</v>
      </c>
      <c r="E657" s="50" t="s">
        <v>1013</v>
      </c>
      <c r="F657" s="50" t="s">
        <v>1014</v>
      </c>
      <c r="G657" s="51" t="s">
        <v>1067</v>
      </c>
      <c r="H657" s="50" t="s">
        <v>1068</v>
      </c>
      <c r="I657" s="50" t="s">
        <v>651</v>
      </c>
      <c r="J657" s="52">
        <v>30</v>
      </c>
      <c r="K657">
        <v>13.075999999999999</v>
      </c>
      <c r="L657">
        <f t="shared" si="10"/>
        <v>392.28</v>
      </c>
      <c r="M657">
        <v>0</v>
      </c>
      <c r="N657" s="56">
        <v>0</v>
      </c>
      <c r="O657" s="55">
        <v>0</v>
      </c>
      <c r="P657" s="54">
        <v>6.5000000000000002E-2</v>
      </c>
      <c r="Q657" s="53">
        <v>1.9500000000000002</v>
      </c>
    </row>
    <row r="658" spans="1:17">
      <c r="A658">
        <v>3818</v>
      </c>
      <c r="B658">
        <v>13</v>
      </c>
      <c r="C658">
        <v>0</v>
      </c>
      <c r="D658" s="50" t="s">
        <v>1012</v>
      </c>
      <c r="E658" s="50" t="s">
        <v>1013</v>
      </c>
      <c r="F658" s="50" t="s">
        <v>1014</v>
      </c>
      <c r="G658" s="51" t="s">
        <v>658</v>
      </c>
      <c r="H658" s="50" t="s">
        <v>659</v>
      </c>
      <c r="I658" s="50" t="s">
        <v>651</v>
      </c>
      <c r="J658" s="52">
        <v>16</v>
      </c>
      <c r="K658">
        <v>1.3089999999999999</v>
      </c>
      <c r="L658">
        <f t="shared" si="10"/>
        <v>20.943999999999999</v>
      </c>
      <c r="M658">
        <v>0</v>
      </c>
      <c r="N658" s="56">
        <v>0</v>
      </c>
      <c r="O658" s="55">
        <v>0</v>
      </c>
      <c r="P658" s="54">
        <v>7.1999999999999995E-2</v>
      </c>
      <c r="Q658" s="53">
        <v>1.1519999999999999</v>
      </c>
    </row>
    <row r="659" spans="1:17">
      <c r="A659">
        <v>3819</v>
      </c>
      <c r="B659">
        <v>13</v>
      </c>
      <c r="C659">
        <v>0</v>
      </c>
      <c r="D659" s="50" t="s">
        <v>1012</v>
      </c>
      <c r="E659" s="50" t="s">
        <v>1013</v>
      </c>
      <c r="F659" s="50" t="s">
        <v>1014</v>
      </c>
      <c r="G659" s="51" t="s">
        <v>979</v>
      </c>
      <c r="H659" s="50" t="s">
        <v>980</v>
      </c>
      <c r="I659" s="50" t="s">
        <v>651</v>
      </c>
      <c r="J659" s="52">
        <v>24</v>
      </c>
      <c r="K659">
        <v>2.5760000000000001</v>
      </c>
      <c r="L659">
        <f t="shared" si="10"/>
        <v>61.823999999999998</v>
      </c>
      <c r="M659">
        <v>0</v>
      </c>
      <c r="N659" s="56">
        <v>0</v>
      </c>
      <c r="O659" s="55">
        <v>0</v>
      </c>
      <c r="P659" s="54">
        <v>0.13100000000000001</v>
      </c>
      <c r="Q659" s="53">
        <v>3.1440000000000001</v>
      </c>
    </row>
    <row r="660" spans="1:17">
      <c r="A660">
        <v>3820</v>
      </c>
      <c r="B660">
        <v>13</v>
      </c>
      <c r="C660">
        <v>0</v>
      </c>
      <c r="D660" s="50" t="s">
        <v>1012</v>
      </c>
      <c r="E660" s="50" t="s">
        <v>1013</v>
      </c>
      <c r="F660" s="50" t="s">
        <v>1014</v>
      </c>
      <c r="G660" s="51" t="s">
        <v>1069</v>
      </c>
      <c r="H660" s="50" t="s">
        <v>1070</v>
      </c>
      <c r="I660" s="50" t="s">
        <v>651</v>
      </c>
      <c r="J660" s="52">
        <v>4</v>
      </c>
      <c r="K660">
        <v>1.5680000000000001</v>
      </c>
      <c r="L660">
        <f t="shared" si="10"/>
        <v>6.2720000000000002</v>
      </c>
      <c r="M660">
        <v>0</v>
      </c>
      <c r="N660" s="56">
        <v>0</v>
      </c>
      <c r="O660" s="55">
        <v>0</v>
      </c>
      <c r="P660" s="54">
        <v>6.7000000000000004E-2</v>
      </c>
      <c r="Q660" s="53">
        <v>0.26800000000000002</v>
      </c>
    </row>
    <row r="661" spans="1:17">
      <c r="A661">
        <v>3821</v>
      </c>
      <c r="B661">
        <v>13</v>
      </c>
      <c r="C661">
        <v>0</v>
      </c>
      <c r="D661" s="50" t="s">
        <v>1012</v>
      </c>
      <c r="E661" s="50" t="s">
        <v>1013</v>
      </c>
      <c r="F661" s="50" t="s">
        <v>1014</v>
      </c>
      <c r="G661" s="51" t="s">
        <v>898</v>
      </c>
      <c r="H661" s="50" t="s">
        <v>899</v>
      </c>
      <c r="I661" s="50" t="s">
        <v>651</v>
      </c>
      <c r="J661" s="52">
        <v>4</v>
      </c>
      <c r="K661">
        <v>6.544999999999999</v>
      </c>
      <c r="L661">
        <f t="shared" si="10"/>
        <v>26.179999999999996</v>
      </c>
      <c r="M661">
        <v>0</v>
      </c>
      <c r="N661" s="56">
        <v>0</v>
      </c>
      <c r="O661" s="55">
        <v>0</v>
      </c>
      <c r="P661" s="54">
        <v>0.214</v>
      </c>
      <c r="Q661" s="53">
        <v>0.85599999999999998</v>
      </c>
    </row>
    <row r="662" spans="1:17">
      <c r="A662">
        <v>3822</v>
      </c>
      <c r="B662">
        <v>13</v>
      </c>
      <c r="C662">
        <v>0</v>
      </c>
      <c r="D662" s="50" t="s">
        <v>1012</v>
      </c>
      <c r="E662" s="50" t="s">
        <v>1013</v>
      </c>
      <c r="F662" s="50" t="s">
        <v>1014</v>
      </c>
      <c r="G662" s="51" t="s">
        <v>850</v>
      </c>
      <c r="H662" s="50" t="s">
        <v>851</v>
      </c>
      <c r="I662" s="50" t="s">
        <v>14</v>
      </c>
      <c r="J662" s="52">
        <v>1300</v>
      </c>
      <c r="K662">
        <v>5.1099999999999993E-2</v>
      </c>
      <c r="L662">
        <f t="shared" si="10"/>
        <v>66.429999999999993</v>
      </c>
      <c r="M662">
        <v>0</v>
      </c>
      <c r="N662" s="56">
        <v>0</v>
      </c>
      <c r="O662" s="55">
        <v>0</v>
      </c>
      <c r="P662" s="54">
        <v>7.6E-3</v>
      </c>
      <c r="Q662" s="53">
        <v>9.8800000000000008</v>
      </c>
    </row>
    <row r="663" spans="1:17">
      <c r="A663">
        <v>3823</v>
      </c>
      <c r="B663">
        <v>13</v>
      </c>
      <c r="C663">
        <v>0</v>
      </c>
      <c r="D663" s="50" t="s">
        <v>1012</v>
      </c>
      <c r="E663" s="50" t="s">
        <v>1013</v>
      </c>
      <c r="F663" s="50" t="s">
        <v>1014</v>
      </c>
      <c r="G663" s="51" t="s">
        <v>987</v>
      </c>
      <c r="H663" s="50" t="s">
        <v>988</v>
      </c>
      <c r="I663" s="50" t="s">
        <v>651</v>
      </c>
      <c r="J663" s="52">
        <v>16</v>
      </c>
      <c r="K663">
        <v>0.252</v>
      </c>
      <c r="L663">
        <f t="shared" si="10"/>
        <v>4.032</v>
      </c>
      <c r="M663">
        <v>0</v>
      </c>
      <c r="N663" s="56">
        <v>0</v>
      </c>
      <c r="O663" s="55">
        <v>0</v>
      </c>
      <c r="P663" s="54">
        <v>5.0000000000000001E-3</v>
      </c>
      <c r="Q663" s="53">
        <v>0.08</v>
      </c>
    </row>
    <row r="664" spans="1:17">
      <c r="A664">
        <v>3824</v>
      </c>
      <c r="B664">
        <v>13</v>
      </c>
      <c r="C664">
        <v>0</v>
      </c>
      <c r="D664" s="50" t="s">
        <v>1012</v>
      </c>
      <c r="E664" s="50" t="s">
        <v>1013</v>
      </c>
      <c r="F664" s="50" t="s">
        <v>1014</v>
      </c>
      <c r="G664" s="51" t="s">
        <v>991</v>
      </c>
      <c r="H664" s="50" t="s">
        <v>992</v>
      </c>
      <c r="I664" s="50" t="s">
        <v>651</v>
      </c>
      <c r="J664" s="52">
        <v>37</v>
      </c>
      <c r="K664">
        <v>0.56699999999999995</v>
      </c>
      <c r="L664">
        <f t="shared" si="10"/>
        <v>20.978999999999999</v>
      </c>
      <c r="M664">
        <v>0</v>
      </c>
      <c r="N664" s="56">
        <v>0</v>
      </c>
      <c r="O664" s="55">
        <v>0</v>
      </c>
      <c r="P664" s="54">
        <v>1.4E-2</v>
      </c>
      <c r="Q664" s="53">
        <v>0.51800000000000002</v>
      </c>
    </row>
    <row r="665" spans="1:17">
      <c r="A665">
        <v>3825</v>
      </c>
      <c r="B665">
        <v>13</v>
      </c>
      <c r="C665">
        <v>0</v>
      </c>
      <c r="D665" s="50" t="s">
        <v>1012</v>
      </c>
      <c r="E665" s="50" t="s">
        <v>1013</v>
      </c>
      <c r="F665" s="50" t="s">
        <v>1014</v>
      </c>
      <c r="G665" s="51" t="s">
        <v>1071</v>
      </c>
      <c r="H665" s="50" t="s">
        <v>1072</v>
      </c>
      <c r="I665" s="50" t="s">
        <v>651</v>
      </c>
      <c r="J665" s="52">
        <v>4</v>
      </c>
      <c r="K665">
        <v>3.6119999999999997</v>
      </c>
      <c r="L665">
        <f t="shared" si="10"/>
        <v>14.447999999999999</v>
      </c>
      <c r="M665">
        <v>0</v>
      </c>
      <c r="N665" s="56">
        <v>0</v>
      </c>
      <c r="O665" s="55">
        <v>0</v>
      </c>
      <c r="P665" s="54">
        <v>0.183</v>
      </c>
      <c r="Q665" s="53">
        <v>0.73199999999999998</v>
      </c>
    </row>
    <row r="666" spans="1:17">
      <c r="A666">
        <v>3826</v>
      </c>
      <c r="B666">
        <v>13</v>
      </c>
      <c r="C666">
        <v>0</v>
      </c>
      <c r="D666" s="50" t="s">
        <v>1062</v>
      </c>
      <c r="E666" s="50" t="s">
        <v>1013</v>
      </c>
      <c r="F666" s="50" t="s">
        <v>1014</v>
      </c>
      <c r="G666" s="51" t="s">
        <v>994</v>
      </c>
      <c r="H666" s="50" t="s">
        <v>995</v>
      </c>
      <c r="I666" s="50" t="s">
        <v>651</v>
      </c>
      <c r="J666" s="52">
        <v>7</v>
      </c>
      <c r="K666">
        <v>7.2519999999999989</v>
      </c>
      <c r="L666">
        <f t="shared" si="10"/>
        <v>50.763999999999996</v>
      </c>
      <c r="M666">
        <v>0</v>
      </c>
      <c r="N666" s="56">
        <v>0</v>
      </c>
      <c r="O666" s="55">
        <v>0</v>
      </c>
      <c r="P666" s="54">
        <v>0.84399999999999997</v>
      </c>
      <c r="Q666" s="53">
        <v>5.9079999999999995</v>
      </c>
    </row>
    <row r="667" spans="1:17">
      <c r="A667">
        <v>3827</v>
      </c>
      <c r="B667">
        <v>13</v>
      </c>
      <c r="C667">
        <v>0</v>
      </c>
      <c r="D667" s="50" t="s">
        <v>1012</v>
      </c>
      <c r="E667" s="50" t="s">
        <v>1013</v>
      </c>
      <c r="F667" s="50" t="s">
        <v>1014</v>
      </c>
      <c r="G667" s="51" t="s">
        <v>688</v>
      </c>
      <c r="H667" s="50" t="s">
        <v>689</v>
      </c>
      <c r="I667" s="50" t="s">
        <v>651</v>
      </c>
      <c r="J667" s="52">
        <v>4</v>
      </c>
      <c r="K667">
        <v>4.3259999999999996</v>
      </c>
      <c r="L667">
        <f t="shared" si="10"/>
        <v>17.303999999999998</v>
      </c>
      <c r="M667">
        <v>0</v>
      </c>
      <c r="N667" s="56">
        <v>0</v>
      </c>
      <c r="O667" s="55">
        <v>0</v>
      </c>
      <c r="P667" s="54">
        <v>0.49199999999999999</v>
      </c>
      <c r="Q667" s="53">
        <v>1.968</v>
      </c>
    </row>
    <row r="668" spans="1:17">
      <c r="A668">
        <v>3828</v>
      </c>
      <c r="B668">
        <v>13</v>
      </c>
      <c r="C668">
        <v>0</v>
      </c>
      <c r="D668" s="50" t="s">
        <v>1012</v>
      </c>
      <c r="E668" s="50" t="s">
        <v>1013</v>
      </c>
      <c r="F668" s="50" t="s">
        <v>1014</v>
      </c>
      <c r="G668" s="51" t="s">
        <v>996</v>
      </c>
      <c r="H668" s="50" t="s">
        <v>997</v>
      </c>
      <c r="I668" s="50" t="s">
        <v>651</v>
      </c>
      <c r="J668" s="52">
        <v>16</v>
      </c>
      <c r="K668">
        <v>0.161</v>
      </c>
      <c r="L668">
        <f t="shared" si="10"/>
        <v>2.5760000000000001</v>
      </c>
      <c r="M668">
        <v>0</v>
      </c>
      <c r="N668" s="56">
        <v>0</v>
      </c>
      <c r="O668" s="55">
        <v>0</v>
      </c>
      <c r="P668" s="54">
        <v>7.2500000000000004E-3</v>
      </c>
      <c r="Q668" s="53">
        <v>0.11600000000000001</v>
      </c>
    </row>
    <row r="669" spans="1:17">
      <c r="A669">
        <v>3829</v>
      </c>
      <c r="B669">
        <v>13</v>
      </c>
      <c r="C669">
        <v>0</v>
      </c>
      <c r="D669" s="50" t="s">
        <v>1012</v>
      </c>
      <c r="E669" s="50" t="s">
        <v>1013</v>
      </c>
      <c r="F669" s="50" t="s">
        <v>1014</v>
      </c>
      <c r="G669" s="51" t="s">
        <v>998</v>
      </c>
      <c r="H669" s="50" t="s">
        <v>999</v>
      </c>
      <c r="I669" s="50" t="s">
        <v>687</v>
      </c>
      <c r="J669" s="52">
        <v>40</v>
      </c>
      <c r="K669">
        <v>0.75600000000000001</v>
      </c>
      <c r="L669">
        <f t="shared" si="10"/>
        <v>30.240000000000002</v>
      </c>
      <c r="M669">
        <v>0</v>
      </c>
      <c r="N669" s="56">
        <v>0</v>
      </c>
      <c r="O669" s="55">
        <v>0</v>
      </c>
      <c r="P669" s="54">
        <v>0.02</v>
      </c>
      <c r="Q669" s="53">
        <v>0.8</v>
      </c>
    </row>
    <row r="670" spans="1:17">
      <c r="A670">
        <v>3830</v>
      </c>
      <c r="B670">
        <v>13</v>
      </c>
      <c r="C670">
        <v>0</v>
      </c>
      <c r="D670" s="50" t="s">
        <v>1062</v>
      </c>
      <c r="E670" s="50" t="s">
        <v>1013</v>
      </c>
      <c r="F670" s="50" t="s">
        <v>1014</v>
      </c>
      <c r="G670" s="51" t="s">
        <v>1073</v>
      </c>
      <c r="H670" s="50" t="s">
        <v>1074</v>
      </c>
      <c r="I670" s="50" t="s">
        <v>14</v>
      </c>
      <c r="J670" s="52">
        <v>84</v>
      </c>
      <c r="K670">
        <v>1.0499999999999998</v>
      </c>
      <c r="L670">
        <f t="shared" si="10"/>
        <v>88.199999999999989</v>
      </c>
      <c r="M670">
        <v>0</v>
      </c>
      <c r="N670" s="56">
        <v>0</v>
      </c>
      <c r="O670" s="55">
        <v>0</v>
      </c>
      <c r="P670" s="54">
        <v>0.1394</v>
      </c>
      <c r="Q670" s="53">
        <v>11.7096</v>
      </c>
    </row>
    <row r="671" spans="1:17">
      <c r="A671">
        <v>3831</v>
      </c>
      <c r="B671">
        <v>13</v>
      </c>
      <c r="C671">
        <v>0</v>
      </c>
      <c r="D671" s="50" t="s">
        <v>1062</v>
      </c>
      <c r="E671" s="50" t="s">
        <v>1013</v>
      </c>
      <c r="F671" s="50" t="s">
        <v>1014</v>
      </c>
      <c r="G671" s="51" t="s">
        <v>1075</v>
      </c>
      <c r="H671" s="50" t="s">
        <v>1076</v>
      </c>
      <c r="I671" s="50" t="s">
        <v>14</v>
      </c>
      <c r="J671" s="52">
        <v>150</v>
      </c>
      <c r="K671">
        <v>5.9359999999999999</v>
      </c>
      <c r="L671">
        <f t="shared" ref="L671:L730" si="11">J671*K671</f>
        <v>890.4</v>
      </c>
      <c r="M671">
        <v>0</v>
      </c>
      <c r="N671" s="56">
        <v>0</v>
      </c>
      <c r="O671" s="55">
        <v>0</v>
      </c>
      <c r="P671" s="54">
        <v>0.38100000000000001</v>
      </c>
      <c r="Q671" s="53">
        <v>57.15</v>
      </c>
    </row>
    <row r="672" spans="1:17">
      <c r="A672">
        <v>3832</v>
      </c>
      <c r="B672">
        <v>13</v>
      </c>
      <c r="C672">
        <v>0</v>
      </c>
      <c r="D672" s="50" t="s">
        <v>1012</v>
      </c>
      <c r="E672" s="50" t="s">
        <v>1013</v>
      </c>
      <c r="F672" s="50" t="s">
        <v>1014</v>
      </c>
      <c r="G672" s="51" t="s">
        <v>1077</v>
      </c>
      <c r="H672" s="50" t="s">
        <v>1078</v>
      </c>
      <c r="I672" s="50" t="s">
        <v>687</v>
      </c>
      <c r="J672" s="52">
        <v>20</v>
      </c>
      <c r="K672">
        <v>0.47599999999999998</v>
      </c>
      <c r="L672">
        <f t="shared" si="11"/>
        <v>9.52</v>
      </c>
      <c r="M672">
        <v>0</v>
      </c>
      <c r="N672" s="56">
        <v>0</v>
      </c>
      <c r="O672" s="55">
        <v>0</v>
      </c>
      <c r="P672" s="54">
        <v>1.4999999999999999E-2</v>
      </c>
      <c r="Q672" s="53">
        <v>0.3</v>
      </c>
    </row>
    <row r="673" spans="1:17">
      <c r="A673">
        <v>3833</v>
      </c>
      <c r="B673">
        <v>13</v>
      </c>
      <c r="C673">
        <v>0</v>
      </c>
      <c r="D673" s="50" t="s">
        <v>1012</v>
      </c>
      <c r="E673" s="50" t="s">
        <v>1013</v>
      </c>
      <c r="F673" s="50" t="s">
        <v>1014</v>
      </c>
      <c r="G673" s="51" t="s">
        <v>690</v>
      </c>
      <c r="H673" s="50" t="s">
        <v>691</v>
      </c>
      <c r="I673" s="50" t="s">
        <v>687</v>
      </c>
      <c r="J673" s="52">
        <v>40</v>
      </c>
      <c r="K673">
        <v>0.55299999999999994</v>
      </c>
      <c r="L673">
        <f t="shared" si="11"/>
        <v>22.119999999999997</v>
      </c>
      <c r="M673">
        <v>0</v>
      </c>
      <c r="N673" s="56">
        <v>0</v>
      </c>
      <c r="O673" s="55">
        <v>0</v>
      </c>
      <c r="P673" s="54">
        <v>2.5000000000000001E-2</v>
      </c>
      <c r="Q673" s="53">
        <v>1</v>
      </c>
    </row>
    <row r="674" spans="1:17">
      <c r="A674">
        <v>3834</v>
      </c>
      <c r="B674">
        <v>13</v>
      </c>
      <c r="C674">
        <v>0</v>
      </c>
      <c r="D674" s="50" t="s">
        <v>1012</v>
      </c>
      <c r="E674" s="50" t="s">
        <v>1013</v>
      </c>
      <c r="F674" s="50" t="s">
        <v>1014</v>
      </c>
      <c r="G674" s="51" t="s">
        <v>1079</v>
      </c>
      <c r="H674" s="50" t="s">
        <v>1080</v>
      </c>
      <c r="I674" s="50" t="s">
        <v>687</v>
      </c>
      <c r="J674" s="52">
        <v>14</v>
      </c>
      <c r="K674">
        <v>9.456999999999999</v>
      </c>
      <c r="L674">
        <f t="shared" si="11"/>
        <v>132.398</v>
      </c>
      <c r="M674">
        <v>0</v>
      </c>
      <c r="N674" s="56">
        <v>0</v>
      </c>
      <c r="O674" s="55">
        <v>0</v>
      </c>
      <c r="P674" s="54">
        <v>0.36399999999999999</v>
      </c>
      <c r="Q674" s="53">
        <v>5.0960000000000001</v>
      </c>
    </row>
    <row r="675" spans="1:17">
      <c r="A675">
        <v>3835</v>
      </c>
      <c r="B675">
        <v>13</v>
      </c>
      <c r="C675">
        <v>0</v>
      </c>
      <c r="D675" s="50" t="s">
        <v>1012</v>
      </c>
      <c r="E675" s="50" t="s">
        <v>1013</v>
      </c>
      <c r="F675" s="50" t="s">
        <v>1014</v>
      </c>
      <c r="G675" s="51" t="s">
        <v>1081</v>
      </c>
      <c r="H675" s="50" t="s">
        <v>1082</v>
      </c>
      <c r="I675" s="50" t="s">
        <v>687</v>
      </c>
      <c r="J675" s="52">
        <v>14</v>
      </c>
      <c r="K675">
        <v>3.7099999999999995</v>
      </c>
      <c r="L675">
        <f t="shared" si="11"/>
        <v>51.939999999999991</v>
      </c>
      <c r="M675">
        <v>0</v>
      </c>
      <c r="N675" s="56">
        <v>0</v>
      </c>
      <c r="O675" s="55">
        <v>0</v>
      </c>
      <c r="P675" s="54">
        <v>0.318</v>
      </c>
      <c r="Q675" s="53">
        <v>4.452</v>
      </c>
    </row>
    <row r="676" spans="1:17">
      <c r="A676">
        <v>3836</v>
      </c>
      <c r="B676">
        <v>13</v>
      </c>
      <c r="C676">
        <v>0</v>
      </c>
      <c r="D676" s="50" t="s">
        <v>1012</v>
      </c>
      <c r="E676" s="50" t="s">
        <v>1013</v>
      </c>
      <c r="F676" s="50" t="s">
        <v>1014</v>
      </c>
      <c r="G676" s="51" t="s">
        <v>1083</v>
      </c>
      <c r="H676" s="50" t="s">
        <v>1084</v>
      </c>
      <c r="I676" s="50" t="s">
        <v>651</v>
      </c>
      <c r="J676" s="52">
        <v>2</v>
      </c>
      <c r="K676">
        <v>17.338999999999999</v>
      </c>
      <c r="L676">
        <f t="shared" si="11"/>
        <v>34.677999999999997</v>
      </c>
      <c r="M676">
        <v>0</v>
      </c>
      <c r="N676" s="56">
        <v>0</v>
      </c>
      <c r="O676" s="55">
        <v>0</v>
      </c>
      <c r="P676" s="54">
        <v>0.16300000000000001</v>
      </c>
      <c r="Q676" s="53">
        <v>0.32600000000000001</v>
      </c>
    </row>
    <row r="677" spans="1:17">
      <c r="A677">
        <v>3837</v>
      </c>
      <c r="B677">
        <v>13</v>
      </c>
      <c r="C677">
        <v>0</v>
      </c>
      <c r="D677" s="50" t="s">
        <v>1012</v>
      </c>
      <c r="E677" s="50" t="s">
        <v>1013</v>
      </c>
      <c r="F677" s="50" t="s">
        <v>1014</v>
      </c>
      <c r="G677" s="51" t="s">
        <v>1085</v>
      </c>
      <c r="H677" s="50" t="s">
        <v>1086</v>
      </c>
      <c r="I677" s="50" t="s">
        <v>651</v>
      </c>
      <c r="J677" s="52">
        <v>260</v>
      </c>
      <c r="K677">
        <v>0.48999999999999994</v>
      </c>
      <c r="L677">
        <f t="shared" si="11"/>
        <v>127.39999999999998</v>
      </c>
      <c r="M677">
        <v>0</v>
      </c>
      <c r="N677" s="56">
        <v>0</v>
      </c>
      <c r="O677" s="55">
        <v>0</v>
      </c>
      <c r="P677" s="54">
        <v>2E-3</v>
      </c>
      <c r="Q677" s="53">
        <v>0.52</v>
      </c>
    </row>
    <row r="678" spans="1:17">
      <c r="A678">
        <v>3838</v>
      </c>
      <c r="B678">
        <v>13</v>
      </c>
      <c r="C678">
        <v>0</v>
      </c>
      <c r="D678" s="50" t="s">
        <v>1012</v>
      </c>
      <c r="E678" s="50" t="s">
        <v>1013</v>
      </c>
      <c r="F678" s="50" t="s">
        <v>1014</v>
      </c>
      <c r="G678" s="51" t="s">
        <v>1087</v>
      </c>
      <c r="H678" s="50" t="s">
        <v>1088</v>
      </c>
      <c r="I678" s="50" t="s">
        <v>651</v>
      </c>
      <c r="J678" s="52">
        <v>8</v>
      </c>
      <c r="K678">
        <v>4.2279999999999998</v>
      </c>
      <c r="L678">
        <f t="shared" si="11"/>
        <v>33.823999999999998</v>
      </c>
      <c r="M678">
        <v>0</v>
      </c>
      <c r="N678" s="56">
        <v>0</v>
      </c>
      <c r="O678" s="55">
        <v>0</v>
      </c>
      <c r="P678" s="54">
        <v>3.5999999999999997E-2</v>
      </c>
      <c r="Q678" s="53">
        <v>0.28799999999999998</v>
      </c>
    </row>
    <row r="679" spans="1:17">
      <c r="A679">
        <v>3839</v>
      </c>
      <c r="B679">
        <v>13</v>
      </c>
      <c r="C679">
        <v>0</v>
      </c>
      <c r="D679" s="50" t="s">
        <v>1012</v>
      </c>
      <c r="E679" s="50" t="s">
        <v>1013</v>
      </c>
      <c r="F679" s="50" t="s">
        <v>1014</v>
      </c>
      <c r="G679" s="51" t="s">
        <v>1089</v>
      </c>
      <c r="H679" s="50" t="s">
        <v>1090</v>
      </c>
      <c r="I679" s="50" t="s">
        <v>651</v>
      </c>
      <c r="J679" s="52">
        <v>20</v>
      </c>
      <c r="K679">
        <v>0.34299999999999997</v>
      </c>
      <c r="L679">
        <f t="shared" si="11"/>
        <v>6.8599999999999994</v>
      </c>
      <c r="M679">
        <v>0</v>
      </c>
      <c r="N679" s="56">
        <v>0</v>
      </c>
      <c r="O679" s="55">
        <v>0</v>
      </c>
      <c r="P679" s="54">
        <v>2.1000000000000001E-2</v>
      </c>
      <c r="Q679" s="53">
        <v>0.42000000000000004</v>
      </c>
    </row>
    <row r="680" spans="1:17">
      <c r="A680">
        <v>3840</v>
      </c>
      <c r="B680">
        <v>13</v>
      </c>
      <c r="C680">
        <v>0</v>
      </c>
      <c r="D680" s="50" t="s">
        <v>1012</v>
      </c>
      <c r="E680" s="50" t="s">
        <v>1013</v>
      </c>
      <c r="F680" s="50" t="s">
        <v>1014</v>
      </c>
      <c r="G680" s="51" t="s">
        <v>1091</v>
      </c>
      <c r="H680" s="50" t="s">
        <v>1092</v>
      </c>
      <c r="I680" s="50" t="s">
        <v>14</v>
      </c>
      <c r="J680" s="52">
        <v>10</v>
      </c>
      <c r="K680">
        <v>0.58799999999999997</v>
      </c>
      <c r="L680">
        <f t="shared" si="11"/>
        <v>5.88</v>
      </c>
      <c r="M680">
        <v>0</v>
      </c>
      <c r="N680" s="56">
        <v>0</v>
      </c>
      <c r="O680" s="55">
        <v>0</v>
      </c>
      <c r="P680" s="54">
        <v>5.21E-2</v>
      </c>
      <c r="Q680" s="53">
        <v>0.52100000000000002</v>
      </c>
    </row>
    <row r="681" spans="1:17">
      <c r="A681">
        <v>3841</v>
      </c>
      <c r="B681">
        <v>13</v>
      </c>
      <c r="C681">
        <v>0</v>
      </c>
      <c r="D681" s="50" t="s">
        <v>1093</v>
      </c>
      <c r="E681" s="50" t="s">
        <v>1094</v>
      </c>
      <c r="F681" s="50" t="s">
        <v>1095</v>
      </c>
      <c r="G681" s="51" t="s">
        <v>787</v>
      </c>
      <c r="H681" s="50" t="s">
        <v>788</v>
      </c>
      <c r="I681" s="50" t="s">
        <v>14</v>
      </c>
      <c r="J681" s="52">
        <v>800</v>
      </c>
      <c r="K681">
        <v>0.20299999999999999</v>
      </c>
      <c r="L681">
        <f t="shared" si="11"/>
        <v>162.39999999999998</v>
      </c>
      <c r="M681">
        <v>0</v>
      </c>
      <c r="N681" s="56">
        <v>0</v>
      </c>
      <c r="O681" s="55">
        <v>0</v>
      </c>
      <c r="P681" s="54">
        <v>0.05</v>
      </c>
      <c r="Q681" s="53">
        <v>40</v>
      </c>
    </row>
    <row r="682" spans="1:17">
      <c r="A682">
        <v>3842</v>
      </c>
      <c r="B682">
        <v>13</v>
      </c>
      <c r="C682">
        <v>0</v>
      </c>
      <c r="D682" s="50" t="s">
        <v>1093</v>
      </c>
      <c r="E682" s="50" t="s">
        <v>1094</v>
      </c>
      <c r="F682" s="50" t="s">
        <v>1095</v>
      </c>
      <c r="G682" s="51" t="s">
        <v>1096</v>
      </c>
      <c r="H682" s="50" t="s">
        <v>1097</v>
      </c>
      <c r="I682" s="50" t="s">
        <v>14</v>
      </c>
      <c r="J682" s="52">
        <v>400</v>
      </c>
      <c r="K682">
        <v>8.3299999999999985E-2</v>
      </c>
      <c r="L682">
        <f t="shared" si="11"/>
        <v>33.319999999999993</v>
      </c>
      <c r="M682">
        <v>0</v>
      </c>
      <c r="N682" s="56">
        <v>0</v>
      </c>
      <c r="O682" s="55">
        <v>0</v>
      </c>
      <c r="P682" s="54">
        <v>2.1700000000000001E-2</v>
      </c>
      <c r="Q682" s="53">
        <v>8.68</v>
      </c>
    </row>
    <row r="683" spans="1:17">
      <c r="A683">
        <v>3843</v>
      </c>
      <c r="B683">
        <v>13</v>
      </c>
      <c r="C683">
        <v>0</v>
      </c>
      <c r="D683" s="50" t="s">
        <v>1093</v>
      </c>
      <c r="E683" s="50" t="s">
        <v>1094</v>
      </c>
      <c r="F683" s="50" t="s">
        <v>1095</v>
      </c>
      <c r="G683" s="51" t="s">
        <v>945</v>
      </c>
      <c r="H683" s="50" t="s">
        <v>946</v>
      </c>
      <c r="I683" s="50" t="s">
        <v>14</v>
      </c>
      <c r="J683" s="52">
        <v>250</v>
      </c>
      <c r="K683">
        <v>0.13299999999999998</v>
      </c>
      <c r="L683">
        <f t="shared" si="11"/>
        <v>33.249999999999993</v>
      </c>
      <c r="M683">
        <v>0</v>
      </c>
      <c r="N683" s="56">
        <v>0</v>
      </c>
      <c r="O683" s="55">
        <v>0</v>
      </c>
      <c r="P683" s="54">
        <v>4.3299999999999998E-2</v>
      </c>
      <c r="Q683" s="53">
        <v>10.824999999999999</v>
      </c>
    </row>
    <row r="684" spans="1:17">
      <c r="A684">
        <v>3844</v>
      </c>
      <c r="B684">
        <v>13</v>
      </c>
      <c r="C684">
        <v>0</v>
      </c>
      <c r="D684" s="50" t="s">
        <v>1093</v>
      </c>
      <c r="E684" s="50" t="s">
        <v>1094</v>
      </c>
      <c r="F684" s="50" t="s">
        <v>1095</v>
      </c>
      <c r="G684" s="51" t="s">
        <v>801</v>
      </c>
      <c r="H684" s="50" t="s">
        <v>802</v>
      </c>
      <c r="I684" s="50" t="s">
        <v>651</v>
      </c>
      <c r="J684" s="52">
        <v>32</v>
      </c>
      <c r="K684">
        <v>0.75600000000000001</v>
      </c>
      <c r="L684">
        <f t="shared" si="11"/>
        <v>24.192</v>
      </c>
      <c r="M684">
        <v>0</v>
      </c>
      <c r="N684" s="56">
        <v>0</v>
      </c>
      <c r="O684" s="55">
        <v>0</v>
      </c>
      <c r="P684" s="54">
        <v>1.0999999999999999E-2</v>
      </c>
      <c r="Q684" s="53">
        <v>0.35199999999999998</v>
      </c>
    </row>
    <row r="685" spans="1:17">
      <c r="A685">
        <v>3845</v>
      </c>
      <c r="B685">
        <v>13</v>
      </c>
      <c r="C685">
        <v>0</v>
      </c>
      <c r="D685" s="50" t="s">
        <v>1093</v>
      </c>
      <c r="E685" s="50" t="s">
        <v>1094</v>
      </c>
      <c r="F685" s="50" t="s">
        <v>1095</v>
      </c>
      <c r="G685" s="51" t="s">
        <v>927</v>
      </c>
      <c r="H685" s="50" t="s">
        <v>928</v>
      </c>
      <c r="I685" s="50" t="s">
        <v>651</v>
      </c>
      <c r="J685" s="52">
        <v>47</v>
      </c>
      <c r="K685">
        <v>4.2279999999999998</v>
      </c>
      <c r="L685">
        <f t="shared" si="11"/>
        <v>198.71599999999998</v>
      </c>
      <c r="M685">
        <v>0</v>
      </c>
      <c r="N685" s="56">
        <v>0</v>
      </c>
      <c r="O685" s="55">
        <v>0</v>
      </c>
      <c r="P685" s="54">
        <v>3.5999999999999997E-2</v>
      </c>
      <c r="Q685" s="53">
        <v>1.6919999999999999</v>
      </c>
    </row>
    <row r="686" spans="1:17">
      <c r="A686">
        <v>3846</v>
      </c>
      <c r="B686">
        <v>13</v>
      </c>
      <c r="C686">
        <v>0</v>
      </c>
      <c r="D686" s="50" t="s">
        <v>668</v>
      </c>
      <c r="E686" s="50" t="s">
        <v>1098</v>
      </c>
      <c r="F686" s="50" t="s">
        <v>670</v>
      </c>
      <c r="G686" s="51" t="s">
        <v>1099</v>
      </c>
      <c r="H686" s="50" t="s">
        <v>1100</v>
      </c>
      <c r="I686" s="50" t="s">
        <v>921</v>
      </c>
      <c r="J686" s="52">
        <v>10</v>
      </c>
      <c r="K686">
        <v>5.2989999999999995</v>
      </c>
      <c r="L686">
        <f t="shared" si="11"/>
        <v>52.989999999999995</v>
      </c>
      <c r="M686">
        <v>0</v>
      </c>
      <c r="N686" s="56">
        <v>0</v>
      </c>
      <c r="O686" s="55">
        <v>0</v>
      </c>
      <c r="P686" s="54">
        <v>1.7999999999999999E-2</v>
      </c>
      <c r="Q686" s="53">
        <v>0.18</v>
      </c>
    </row>
    <row r="687" spans="1:17">
      <c r="A687">
        <v>3847</v>
      </c>
      <c r="B687">
        <v>13</v>
      </c>
      <c r="C687">
        <v>0</v>
      </c>
      <c r="D687" s="50" t="s">
        <v>668</v>
      </c>
      <c r="E687" s="50" t="s">
        <v>1098</v>
      </c>
      <c r="F687" s="50" t="s">
        <v>670</v>
      </c>
      <c r="G687" s="51" t="s">
        <v>1101</v>
      </c>
      <c r="H687" s="50" t="s">
        <v>1102</v>
      </c>
      <c r="I687" s="50" t="s">
        <v>687</v>
      </c>
      <c r="J687" s="52">
        <v>6</v>
      </c>
      <c r="K687">
        <v>1.498</v>
      </c>
      <c r="L687">
        <f t="shared" si="11"/>
        <v>8.9879999999999995</v>
      </c>
      <c r="M687">
        <v>0</v>
      </c>
      <c r="N687" s="56">
        <v>0</v>
      </c>
      <c r="O687" s="55">
        <v>0</v>
      </c>
      <c r="P687" s="54">
        <v>0.23</v>
      </c>
      <c r="Q687" s="53">
        <v>1.3800000000000001</v>
      </c>
    </row>
    <row r="688" spans="1:17">
      <c r="A688">
        <v>3848</v>
      </c>
      <c r="B688">
        <v>13</v>
      </c>
      <c r="C688">
        <v>0</v>
      </c>
      <c r="D688" s="50" t="s">
        <v>704</v>
      </c>
      <c r="E688" s="50" t="s">
        <v>1103</v>
      </c>
      <c r="F688" s="50" t="s">
        <v>706</v>
      </c>
      <c r="G688" s="51" t="s">
        <v>1104</v>
      </c>
      <c r="H688" s="50" t="s">
        <v>1105</v>
      </c>
      <c r="I688" s="50" t="s">
        <v>651</v>
      </c>
      <c r="J688" s="52">
        <v>8</v>
      </c>
      <c r="K688">
        <v>0.59499999999999997</v>
      </c>
      <c r="L688">
        <f t="shared" si="11"/>
        <v>4.76</v>
      </c>
      <c r="M688">
        <v>0</v>
      </c>
      <c r="N688" s="56">
        <v>0</v>
      </c>
      <c r="O688" s="55">
        <v>0</v>
      </c>
      <c r="P688" s="54">
        <v>0.03</v>
      </c>
      <c r="Q688" s="53">
        <v>0.24</v>
      </c>
    </row>
    <row r="689" spans="1:17">
      <c r="A689">
        <v>3849</v>
      </c>
      <c r="B689">
        <v>13</v>
      </c>
      <c r="C689">
        <v>0</v>
      </c>
      <c r="D689" s="50" t="s">
        <v>704</v>
      </c>
      <c r="E689" s="50" t="s">
        <v>1103</v>
      </c>
      <c r="F689" s="50" t="s">
        <v>706</v>
      </c>
      <c r="G689" s="51" t="s">
        <v>1106</v>
      </c>
      <c r="H689" s="50" t="s">
        <v>1107</v>
      </c>
      <c r="I689" s="50" t="s">
        <v>651</v>
      </c>
      <c r="J689" s="52">
        <v>20</v>
      </c>
      <c r="K689">
        <v>0.1134</v>
      </c>
      <c r="L689">
        <f t="shared" si="11"/>
        <v>2.2679999999999998</v>
      </c>
      <c r="M689">
        <v>0</v>
      </c>
      <c r="N689" s="56">
        <v>0</v>
      </c>
      <c r="O689" s="55">
        <v>0</v>
      </c>
      <c r="P689" s="54">
        <v>1.1999999999999999E-3</v>
      </c>
      <c r="Q689" s="53">
        <v>2.3999999999999997E-2</v>
      </c>
    </row>
    <row r="690" spans="1:17">
      <c r="A690">
        <v>3850</v>
      </c>
      <c r="B690">
        <v>13</v>
      </c>
      <c r="C690">
        <v>0</v>
      </c>
      <c r="D690" s="50" t="s">
        <v>704</v>
      </c>
      <c r="E690" s="50" t="s">
        <v>1103</v>
      </c>
      <c r="F690" s="50" t="s">
        <v>706</v>
      </c>
      <c r="G690" s="51" t="s">
        <v>1108</v>
      </c>
      <c r="H690" s="50" t="s">
        <v>1109</v>
      </c>
      <c r="I690" s="50" t="s">
        <v>651</v>
      </c>
      <c r="J690" s="52">
        <v>6</v>
      </c>
      <c r="K690">
        <v>0.51800000000000002</v>
      </c>
      <c r="L690">
        <f t="shared" si="11"/>
        <v>3.1080000000000001</v>
      </c>
      <c r="M690">
        <v>0</v>
      </c>
      <c r="N690" s="56">
        <v>0</v>
      </c>
      <c r="O690" s="55">
        <v>0</v>
      </c>
      <c r="P690" s="54">
        <v>1.7000000000000001E-2</v>
      </c>
      <c r="Q690" s="53">
        <v>0.10200000000000001</v>
      </c>
    </row>
    <row r="691" spans="1:17">
      <c r="A691">
        <v>3851</v>
      </c>
      <c r="B691">
        <v>13</v>
      </c>
      <c r="C691">
        <v>0</v>
      </c>
      <c r="D691" s="50" t="s">
        <v>704</v>
      </c>
      <c r="E691" s="50" t="s">
        <v>1103</v>
      </c>
      <c r="F691" s="50" t="s">
        <v>706</v>
      </c>
      <c r="G691" s="51" t="s">
        <v>1110</v>
      </c>
      <c r="H691" s="50" t="s">
        <v>1111</v>
      </c>
      <c r="I691" s="50" t="s">
        <v>651</v>
      </c>
      <c r="J691" s="52">
        <v>2</v>
      </c>
      <c r="K691">
        <v>2.9189999999999996</v>
      </c>
      <c r="L691">
        <f t="shared" si="11"/>
        <v>5.8379999999999992</v>
      </c>
      <c r="M691">
        <v>0</v>
      </c>
      <c r="N691" s="56">
        <v>0</v>
      </c>
      <c r="O691" s="55">
        <v>0</v>
      </c>
      <c r="P691" s="54">
        <v>4.4999999999999997E-3</v>
      </c>
      <c r="Q691" s="53">
        <v>8.9999999999999993E-3</v>
      </c>
    </row>
    <row r="692" spans="1:17">
      <c r="A692">
        <v>3852</v>
      </c>
      <c r="B692">
        <v>13</v>
      </c>
      <c r="C692">
        <v>0</v>
      </c>
      <c r="D692" s="50" t="s">
        <v>1112</v>
      </c>
      <c r="E692" s="50" t="s">
        <v>1103</v>
      </c>
      <c r="F692" s="50" t="s">
        <v>706</v>
      </c>
      <c r="G692" s="51" t="s">
        <v>1113</v>
      </c>
      <c r="H692" s="50" t="s">
        <v>1114</v>
      </c>
      <c r="I692" s="50" t="s">
        <v>14</v>
      </c>
      <c r="J692" s="52">
        <v>12</v>
      </c>
      <c r="K692">
        <v>2.2119999999999997</v>
      </c>
      <c r="L692">
        <f t="shared" si="11"/>
        <v>26.543999999999997</v>
      </c>
      <c r="M692">
        <v>0</v>
      </c>
      <c r="N692" s="56">
        <v>0</v>
      </c>
      <c r="O692" s="55">
        <v>0</v>
      </c>
      <c r="P692" s="54">
        <v>0.60399999999999998</v>
      </c>
      <c r="Q692" s="53">
        <v>7.2479999999999993</v>
      </c>
    </row>
    <row r="693" spans="1:17">
      <c r="A693">
        <v>3853</v>
      </c>
      <c r="B693">
        <v>13</v>
      </c>
      <c r="C693">
        <v>0</v>
      </c>
      <c r="D693" s="50" t="s">
        <v>1112</v>
      </c>
      <c r="E693" s="50" t="s">
        <v>1103</v>
      </c>
      <c r="F693" s="50" t="s">
        <v>706</v>
      </c>
      <c r="G693" s="51" t="s">
        <v>1115</v>
      </c>
      <c r="H693" s="50" t="s">
        <v>1116</v>
      </c>
      <c r="I693" s="50" t="s">
        <v>14</v>
      </c>
      <c r="J693" s="52">
        <v>6</v>
      </c>
      <c r="K693">
        <v>1.631</v>
      </c>
      <c r="L693">
        <f t="shared" si="11"/>
        <v>9.7859999999999996</v>
      </c>
      <c r="M693">
        <v>0</v>
      </c>
      <c r="N693" s="56">
        <v>0</v>
      </c>
      <c r="O693" s="55">
        <v>0</v>
      </c>
      <c r="P693" s="54">
        <v>0.37</v>
      </c>
      <c r="Q693" s="53">
        <v>2.2199999999999998</v>
      </c>
    </row>
    <row r="694" spans="1:17">
      <c r="A694">
        <v>3854</v>
      </c>
      <c r="B694">
        <v>13</v>
      </c>
      <c r="C694">
        <v>0</v>
      </c>
      <c r="D694" s="50" t="s">
        <v>704</v>
      </c>
      <c r="E694" s="50" t="s">
        <v>1103</v>
      </c>
      <c r="F694" s="50" t="s">
        <v>706</v>
      </c>
      <c r="G694" s="51" t="s">
        <v>1117</v>
      </c>
      <c r="H694" s="50" t="s">
        <v>1118</v>
      </c>
      <c r="I694" s="50" t="s">
        <v>651</v>
      </c>
      <c r="J694" s="52">
        <v>20</v>
      </c>
      <c r="K694">
        <v>0.217</v>
      </c>
      <c r="L694">
        <f t="shared" si="11"/>
        <v>4.34</v>
      </c>
      <c r="M694">
        <v>0</v>
      </c>
      <c r="N694" s="56">
        <v>0</v>
      </c>
      <c r="O694" s="55">
        <v>0</v>
      </c>
      <c r="P694" s="54">
        <v>1.9E-2</v>
      </c>
      <c r="Q694" s="53">
        <v>0.38</v>
      </c>
    </row>
    <row r="695" spans="1:17">
      <c r="A695">
        <v>3855</v>
      </c>
      <c r="B695">
        <v>13</v>
      </c>
      <c r="C695">
        <v>0</v>
      </c>
      <c r="D695" s="50" t="s">
        <v>704</v>
      </c>
      <c r="E695" s="50" t="s">
        <v>1103</v>
      </c>
      <c r="F695" s="50" t="s">
        <v>706</v>
      </c>
      <c r="G695" s="51" t="s">
        <v>1101</v>
      </c>
      <c r="H695" s="50" t="s">
        <v>1102</v>
      </c>
      <c r="I695" s="50" t="s">
        <v>687</v>
      </c>
      <c r="J695" s="52">
        <v>2</v>
      </c>
      <c r="K695">
        <v>1.498</v>
      </c>
      <c r="L695">
        <f t="shared" si="11"/>
        <v>2.996</v>
      </c>
      <c r="M695">
        <v>0</v>
      </c>
      <c r="N695" s="56">
        <v>0</v>
      </c>
      <c r="O695" s="55">
        <v>0</v>
      </c>
      <c r="P695" s="54">
        <v>0.23</v>
      </c>
      <c r="Q695" s="53">
        <v>0.46</v>
      </c>
    </row>
    <row r="696" spans="1:17">
      <c r="A696">
        <v>3856</v>
      </c>
      <c r="B696">
        <v>13</v>
      </c>
      <c r="C696">
        <v>0</v>
      </c>
      <c r="D696" s="50" t="s">
        <v>1119</v>
      </c>
      <c r="E696" s="50" t="s">
        <v>1120</v>
      </c>
      <c r="F696" s="50" t="s">
        <v>770</v>
      </c>
      <c r="G696" s="51" t="s">
        <v>1104</v>
      </c>
      <c r="H696" s="50" t="s">
        <v>1105</v>
      </c>
      <c r="I696" s="50" t="s">
        <v>651</v>
      </c>
      <c r="J696" s="52">
        <v>12</v>
      </c>
      <c r="K696">
        <v>0.59499999999999997</v>
      </c>
      <c r="L696">
        <f t="shared" si="11"/>
        <v>7.14</v>
      </c>
      <c r="M696">
        <v>0</v>
      </c>
      <c r="N696" s="56">
        <v>0</v>
      </c>
      <c r="O696" s="55">
        <v>0</v>
      </c>
      <c r="P696" s="54">
        <v>0.03</v>
      </c>
      <c r="Q696" s="53">
        <v>0.36</v>
      </c>
    </row>
    <row r="697" spans="1:17">
      <c r="A697">
        <v>3857</v>
      </c>
      <c r="B697">
        <v>13</v>
      </c>
      <c r="C697">
        <v>0</v>
      </c>
      <c r="D697" s="50" t="s">
        <v>1119</v>
      </c>
      <c r="E697" s="50" t="s">
        <v>1120</v>
      </c>
      <c r="F697" s="50" t="s">
        <v>770</v>
      </c>
      <c r="G697" s="51" t="s">
        <v>1121</v>
      </c>
      <c r="H697" s="50" t="s">
        <v>1122</v>
      </c>
      <c r="I697" s="50" t="s">
        <v>14</v>
      </c>
      <c r="J697" s="52">
        <v>30</v>
      </c>
      <c r="K697">
        <v>1.75</v>
      </c>
      <c r="L697">
        <f t="shared" si="11"/>
        <v>52.5</v>
      </c>
      <c r="M697">
        <v>0</v>
      </c>
      <c r="N697" s="56">
        <v>0</v>
      </c>
      <c r="O697" s="55">
        <v>0</v>
      </c>
      <c r="P697" s="54">
        <v>0.33100000000000002</v>
      </c>
      <c r="Q697" s="53">
        <v>9.93</v>
      </c>
    </row>
    <row r="698" spans="1:17">
      <c r="A698">
        <v>3858</v>
      </c>
      <c r="B698">
        <v>13</v>
      </c>
      <c r="C698">
        <v>0</v>
      </c>
      <c r="D698" s="50" t="s">
        <v>1119</v>
      </c>
      <c r="E698" s="50" t="s">
        <v>1120</v>
      </c>
      <c r="F698" s="50" t="s">
        <v>770</v>
      </c>
      <c r="G698" s="51" t="s">
        <v>1123</v>
      </c>
      <c r="H698" s="50" t="s">
        <v>1124</v>
      </c>
      <c r="I698" s="50" t="s">
        <v>14</v>
      </c>
      <c r="J698" s="52">
        <v>50</v>
      </c>
      <c r="K698">
        <v>0.74199999999999999</v>
      </c>
      <c r="L698">
        <f t="shared" si="11"/>
        <v>37.1</v>
      </c>
      <c r="M698">
        <v>0</v>
      </c>
      <c r="N698" s="56">
        <v>0</v>
      </c>
      <c r="O698" s="55">
        <v>0</v>
      </c>
      <c r="P698" s="54">
        <v>8.3000000000000004E-2</v>
      </c>
      <c r="Q698" s="53">
        <v>4.1500000000000004</v>
      </c>
    </row>
    <row r="699" spans="1:17">
      <c r="A699">
        <v>3859</v>
      </c>
      <c r="B699">
        <v>13</v>
      </c>
      <c r="C699">
        <v>0</v>
      </c>
      <c r="D699" s="50" t="s">
        <v>1119</v>
      </c>
      <c r="E699" s="50" t="s">
        <v>1120</v>
      </c>
      <c r="F699" s="50" t="s">
        <v>770</v>
      </c>
      <c r="G699" s="51" t="s">
        <v>1125</v>
      </c>
      <c r="H699" s="50" t="s">
        <v>1126</v>
      </c>
      <c r="I699" s="50" t="s">
        <v>14</v>
      </c>
      <c r="J699" s="52">
        <v>75</v>
      </c>
      <c r="K699">
        <v>4.9979999999999993</v>
      </c>
      <c r="L699">
        <f t="shared" si="11"/>
        <v>374.84999999999997</v>
      </c>
      <c r="M699">
        <v>0</v>
      </c>
      <c r="N699" s="56">
        <v>0</v>
      </c>
      <c r="O699" s="55">
        <v>0</v>
      </c>
      <c r="P699" s="54">
        <v>0.29899999999999999</v>
      </c>
      <c r="Q699" s="53">
        <v>22.425000000000001</v>
      </c>
    </row>
    <row r="700" spans="1:17">
      <c r="A700">
        <v>3860</v>
      </c>
      <c r="B700">
        <v>13</v>
      </c>
      <c r="C700">
        <v>0</v>
      </c>
      <c r="D700" s="50" t="s">
        <v>1119</v>
      </c>
      <c r="E700" s="50" t="s">
        <v>1120</v>
      </c>
      <c r="F700" s="50" t="s">
        <v>770</v>
      </c>
      <c r="G700" s="51" t="s">
        <v>1127</v>
      </c>
      <c r="H700" s="50" t="s">
        <v>1128</v>
      </c>
      <c r="I700" s="50" t="s">
        <v>14</v>
      </c>
      <c r="J700" s="52">
        <v>20</v>
      </c>
      <c r="K700">
        <v>6.0410000000000004</v>
      </c>
      <c r="L700">
        <f t="shared" si="11"/>
        <v>120.82000000000001</v>
      </c>
      <c r="M700">
        <v>0</v>
      </c>
      <c r="N700" s="56">
        <v>0</v>
      </c>
      <c r="O700" s="55">
        <v>0</v>
      </c>
      <c r="P700" s="54">
        <v>0.44500000000000001</v>
      </c>
      <c r="Q700" s="53">
        <v>8.9</v>
      </c>
    </row>
    <row r="701" spans="1:17">
      <c r="A701">
        <v>3861</v>
      </c>
      <c r="B701">
        <v>13</v>
      </c>
      <c r="C701">
        <v>0</v>
      </c>
      <c r="D701" s="50" t="s">
        <v>1119</v>
      </c>
      <c r="E701" s="50" t="s">
        <v>1120</v>
      </c>
      <c r="F701" s="50" t="s">
        <v>770</v>
      </c>
      <c r="G701" s="51" t="s">
        <v>1129</v>
      </c>
      <c r="H701" s="50" t="s">
        <v>1130</v>
      </c>
      <c r="I701" s="50" t="s">
        <v>694</v>
      </c>
      <c r="J701" s="52">
        <v>18</v>
      </c>
      <c r="K701">
        <v>0.47599999999999998</v>
      </c>
      <c r="L701">
        <f t="shared" si="11"/>
        <v>8.5679999999999996</v>
      </c>
      <c r="M701">
        <v>0</v>
      </c>
      <c r="N701" s="56">
        <v>0</v>
      </c>
      <c r="O701" s="55">
        <v>0</v>
      </c>
      <c r="P701" s="54">
        <v>4.0000000000000001E-3</v>
      </c>
      <c r="Q701" s="53">
        <v>7.2000000000000008E-2</v>
      </c>
    </row>
    <row r="702" spans="1:17">
      <c r="A702">
        <v>3862</v>
      </c>
      <c r="B702">
        <v>13</v>
      </c>
      <c r="C702">
        <v>0</v>
      </c>
      <c r="D702" s="50" t="s">
        <v>1119</v>
      </c>
      <c r="E702" s="50" t="s">
        <v>1120</v>
      </c>
      <c r="F702" s="50" t="s">
        <v>770</v>
      </c>
      <c r="G702" s="51" t="s">
        <v>1131</v>
      </c>
      <c r="H702" s="50" t="s">
        <v>1132</v>
      </c>
      <c r="I702" s="50" t="s">
        <v>694</v>
      </c>
      <c r="J702" s="52">
        <v>10</v>
      </c>
      <c r="K702">
        <v>0.8889999999999999</v>
      </c>
      <c r="L702">
        <f t="shared" si="11"/>
        <v>8.8899999999999988</v>
      </c>
      <c r="M702">
        <v>0</v>
      </c>
      <c r="N702" s="56">
        <v>0</v>
      </c>
      <c r="O702" s="55">
        <v>0</v>
      </c>
      <c r="P702" s="54">
        <v>1.2999999999999999E-2</v>
      </c>
      <c r="Q702" s="53">
        <v>0.13</v>
      </c>
    </row>
    <row r="703" spans="1:17">
      <c r="A703">
        <v>3863</v>
      </c>
      <c r="B703">
        <v>13</v>
      </c>
      <c r="C703">
        <v>0</v>
      </c>
      <c r="D703" s="50" t="s">
        <v>1119</v>
      </c>
      <c r="E703" s="50" t="s">
        <v>1120</v>
      </c>
      <c r="F703" s="50" t="s">
        <v>770</v>
      </c>
      <c r="G703" s="51" t="s">
        <v>1133</v>
      </c>
      <c r="H703" s="50" t="s">
        <v>1134</v>
      </c>
      <c r="I703" s="50" t="s">
        <v>651</v>
      </c>
      <c r="J703" s="52">
        <v>60</v>
      </c>
      <c r="K703">
        <v>0.315</v>
      </c>
      <c r="L703">
        <f t="shared" si="11"/>
        <v>18.899999999999999</v>
      </c>
      <c r="M703">
        <v>0</v>
      </c>
      <c r="N703" s="56">
        <v>0</v>
      </c>
      <c r="O703" s="55">
        <v>0</v>
      </c>
      <c r="P703" s="54">
        <v>9.1999999999999998E-3</v>
      </c>
      <c r="Q703" s="53">
        <v>0.55200000000000005</v>
      </c>
    </row>
    <row r="704" spans="1:17">
      <c r="A704">
        <v>3864</v>
      </c>
      <c r="B704">
        <v>13</v>
      </c>
      <c r="C704">
        <v>0</v>
      </c>
      <c r="D704" s="50" t="s">
        <v>1119</v>
      </c>
      <c r="E704" s="50" t="s">
        <v>1120</v>
      </c>
      <c r="F704" s="50" t="s">
        <v>770</v>
      </c>
      <c r="G704" s="51" t="s">
        <v>1135</v>
      </c>
      <c r="H704" s="50" t="s">
        <v>1136</v>
      </c>
      <c r="I704" s="50" t="s">
        <v>694</v>
      </c>
      <c r="J704" s="52">
        <v>2</v>
      </c>
      <c r="K704">
        <v>1.323</v>
      </c>
      <c r="L704">
        <f t="shared" si="11"/>
        <v>2.6459999999999999</v>
      </c>
      <c r="M704">
        <v>0</v>
      </c>
      <c r="N704" s="56">
        <v>0</v>
      </c>
      <c r="O704" s="55">
        <v>0</v>
      </c>
      <c r="P704" s="54">
        <v>0.14799999999999999</v>
      </c>
      <c r="Q704" s="53">
        <v>0.29599999999999999</v>
      </c>
    </row>
    <row r="705" spans="1:17">
      <c r="A705">
        <v>3865</v>
      </c>
      <c r="B705">
        <v>13</v>
      </c>
      <c r="C705">
        <v>0</v>
      </c>
      <c r="D705" s="50" t="s">
        <v>1119</v>
      </c>
      <c r="E705" s="50" t="s">
        <v>1120</v>
      </c>
      <c r="F705" s="50" t="s">
        <v>770</v>
      </c>
      <c r="G705" s="51" t="s">
        <v>1137</v>
      </c>
      <c r="H705" s="50" t="s">
        <v>1138</v>
      </c>
      <c r="I705" s="50" t="s">
        <v>651</v>
      </c>
      <c r="J705" s="52">
        <v>10</v>
      </c>
      <c r="K705">
        <v>0.72099999999999997</v>
      </c>
      <c r="L705">
        <f t="shared" si="11"/>
        <v>7.21</v>
      </c>
      <c r="M705">
        <v>0</v>
      </c>
      <c r="N705" s="56">
        <v>0</v>
      </c>
      <c r="O705" s="55">
        <v>0</v>
      </c>
      <c r="P705" s="54">
        <v>2.5999999999999999E-2</v>
      </c>
      <c r="Q705" s="53">
        <v>0.26</v>
      </c>
    </row>
    <row r="706" spans="1:17">
      <c r="A706">
        <v>3866</v>
      </c>
      <c r="B706">
        <v>13</v>
      </c>
      <c r="C706">
        <v>0</v>
      </c>
      <c r="D706" s="50" t="s">
        <v>1119</v>
      </c>
      <c r="E706" s="50" t="s">
        <v>1120</v>
      </c>
      <c r="F706" s="50" t="s">
        <v>770</v>
      </c>
      <c r="G706" s="51" t="s">
        <v>1139</v>
      </c>
      <c r="H706" s="50" t="s">
        <v>1140</v>
      </c>
      <c r="I706" s="50" t="s">
        <v>651</v>
      </c>
      <c r="J706" s="52">
        <v>10</v>
      </c>
      <c r="K706">
        <v>0.72099999999999997</v>
      </c>
      <c r="L706">
        <f t="shared" si="11"/>
        <v>7.21</v>
      </c>
      <c r="M706">
        <v>0</v>
      </c>
      <c r="N706" s="56">
        <v>0</v>
      </c>
      <c r="O706" s="55">
        <v>0</v>
      </c>
      <c r="P706" s="54">
        <v>3.2000000000000001E-2</v>
      </c>
      <c r="Q706" s="53">
        <v>0.32</v>
      </c>
    </row>
    <row r="707" spans="1:17">
      <c r="A707">
        <v>3867</v>
      </c>
      <c r="B707">
        <v>13</v>
      </c>
      <c r="C707">
        <v>0</v>
      </c>
      <c r="D707" s="50" t="s">
        <v>1119</v>
      </c>
      <c r="E707" s="50" t="s">
        <v>1120</v>
      </c>
      <c r="F707" s="50" t="s">
        <v>770</v>
      </c>
      <c r="G707" s="51" t="s">
        <v>1141</v>
      </c>
      <c r="H707" s="50" t="s">
        <v>1142</v>
      </c>
      <c r="I707" s="50" t="s">
        <v>694</v>
      </c>
      <c r="J707" s="52">
        <v>2</v>
      </c>
      <c r="K707">
        <v>2.6109999999999998</v>
      </c>
      <c r="L707">
        <f t="shared" si="11"/>
        <v>5.2219999999999995</v>
      </c>
      <c r="M707">
        <v>0</v>
      </c>
      <c r="N707" s="56">
        <v>0</v>
      </c>
      <c r="O707" s="55">
        <v>0</v>
      </c>
      <c r="P707" s="54">
        <v>3.2000000000000001E-2</v>
      </c>
      <c r="Q707" s="53">
        <v>6.4000000000000001E-2</v>
      </c>
    </row>
    <row r="708" spans="1:17">
      <c r="A708">
        <v>3868</v>
      </c>
      <c r="B708">
        <v>13</v>
      </c>
      <c r="C708">
        <v>0</v>
      </c>
      <c r="D708" s="50" t="s">
        <v>1119</v>
      </c>
      <c r="E708" s="50" t="s">
        <v>1120</v>
      </c>
      <c r="F708" s="50" t="s">
        <v>770</v>
      </c>
      <c r="G708" s="51" t="s">
        <v>1143</v>
      </c>
      <c r="H708" s="50" t="s">
        <v>1144</v>
      </c>
      <c r="I708" s="50" t="s">
        <v>694</v>
      </c>
      <c r="J708" s="52">
        <v>2</v>
      </c>
      <c r="K708">
        <v>2.6109999999999998</v>
      </c>
      <c r="L708">
        <f t="shared" si="11"/>
        <v>5.2219999999999995</v>
      </c>
      <c r="M708">
        <v>0</v>
      </c>
      <c r="N708" s="56">
        <v>0</v>
      </c>
      <c r="O708" s="55">
        <v>0</v>
      </c>
      <c r="P708" s="54">
        <v>3.2000000000000001E-2</v>
      </c>
      <c r="Q708" s="53">
        <v>6.4000000000000001E-2</v>
      </c>
    </row>
    <row r="709" spans="1:17">
      <c r="A709">
        <v>3869</v>
      </c>
      <c r="B709">
        <v>13</v>
      </c>
      <c r="C709">
        <v>0</v>
      </c>
      <c r="D709" s="50" t="s">
        <v>1119</v>
      </c>
      <c r="E709" s="50" t="s">
        <v>1120</v>
      </c>
      <c r="F709" s="50" t="s">
        <v>770</v>
      </c>
      <c r="G709" s="51" t="s">
        <v>1145</v>
      </c>
      <c r="H709" s="50" t="s">
        <v>1146</v>
      </c>
      <c r="I709" s="50" t="s">
        <v>694</v>
      </c>
      <c r="J709" s="52">
        <v>10</v>
      </c>
      <c r="K709">
        <v>1.0429999999999999</v>
      </c>
      <c r="L709">
        <f t="shared" si="11"/>
        <v>10.43</v>
      </c>
      <c r="M709">
        <v>0</v>
      </c>
      <c r="N709" s="56">
        <v>0</v>
      </c>
      <c r="O709" s="55">
        <v>0</v>
      </c>
      <c r="P709" s="54">
        <v>2.2440000000000002E-2</v>
      </c>
      <c r="Q709" s="53">
        <v>0.22440000000000002</v>
      </c>
    </row>
    <row r="710" spans="1:17">
      <c r="A710">
        <v>3870</v>
      </c>
      <c r="B710">
        <v>13</v>
      </c>
      <c r="C710">
        <v>0</v>
      </c>
      <c r="D710" s="50" t="s">
        <v>1119</v>
      </c>
      <c r="E710" s="50" t="s">
        <v>1120</v>
      </c>
      <c r="F710" s="50" t="s">
        <v>770</v>
      </c>
      <c r="G710" s="51" t="s">
        <v>1147</v>
      </c>
      <c r="H710" s="50" t="s">
        <v>1148</v>
      </c>
      <c r="I710" s="50" t="s">
        <v>651</v>
      </c>
      <c r="J710" s="52">
        <v>10</v>
      </c>
      <c r="K710">
        <v>0.72099999999999997</v>
      </c>
      <c r="L710">
        <f t="shared" si="11"/>
        <v>7.21</v>
      </c>
      <c r="M710">
        <v>0</v>
      </c>
      <c r="N710" s="56">
        <v>0</v>
      </c>
      <c r="O710" s="55">
        <v>0</v>
      </c>
      <c r="P710" s="54">
        <v>0.02</v>
      </c>
      <c r="Q710" s="53">
        <v>0.2</v>
      </c>
    </row>
    <row r="711" spans="1:17">
      <c r="A711">
        <v>3871</v>
      </c>
      <c r="B711">
        <v>13</v>
      </c>
      <c r="C711">
        <v>0</v>
      </c>
      <c r="D711" s="50" t="s">
        <v>1119</v>
      </c>
      <c r="E711" s="50" t="s">
        <v>1120</v>
      </c>
      <c r="F711" s="50" t="s">
        <v>770</v>
      </c>
      <c r="G711" s="51" t="s">
        <v>1149</v>
      </c>
      <c r="H711" s="50" t="s">
        <v>1150</v>
      </c>
      <c r="I711" s="50" t="s">
        <v>14</v>
      </c>
      <c r="J711" s="52">
        <v>10.8</v>
      </c>
      <c r="K711">
        <v>2.3169999999999997</v>
      </c>
      <c r="L711">
        <f t="shared" si="11"/>
        <v>25.023599999999998</v>
      </c>
      <c r="M711">
        <v>0</v>
      </c>
      <c r="N711" s="56">
        <v>0</v>
      </c>
      <c r="O711" s="55">
        <v>0</v>
      </c>
      <c r="P711" s="54">
        <v>0.15</v>
      </c>
      <c r="Q711" s="53">
        <v>1.62</v>
      </c>
    </row>
    <row r="712" spans="1:17">
      <c r="A712">
        <v>3872</v>
      </c>
      <c r="B712">
        <v>13</v>
      </c>
      <c r="C712">
        <v>0</v>
      </c>
      <c r="D712" s="50" t="s">
        <v>1119</v>
      </c>
      <c r="E712" s="50" t="s">
        <v>1120</v>
      </c>
      <c r="F712" s="50" t="s">
        <v>770</v>
      </c>
      <c r="G712" s="51" t="s">
        <v>1151</v>
      </c>
      <c r="H712" s="50" t="s">
        <v>1152</v>
      </c>
      <c r="I712" s="50" t="s">
        <v>687</v>
      </c>
      <c r="J712" s="52">
        <v>4</v>
      </c>
      <c r="K712">
        <v>29.301999999999996</v>
      </c>
      <c r="L712">
        <f t="shared" si="11"/>
        <v>117.20799999999998</v>
      </c>
      <c r="M712">
        <v>0</v>
      </c>
      <c r="N712" s="56">
        <v>0</v>
      </c>
      <c r="O712" s="55">
        <v>0</v>
      </c>
      <c r="P712" s="54">
        <v>0.23400000000000001</v>
      </c>
      <c r="Q712" s="53">
        <v>0.93600000000000005</v>
      </c>
    </row>
    <row r="713" spans="1:17">
      <c r="A713">
        <v>3873</v>
      </c>
      <c r="B713">
        <v>13</v>
      </c>
      <c r="C713">
        <v>0</v>
      </c>
      <c r="D713" s="50" t="s">
        <v>1119</v>
      </c>
      <c r="E713" s="50" t="s">
        <v>1120</v>
      </c>
      <c r="F713" s="50" t="s">
        <v>770</v>
      </c>
      <c r="G713" s="51" t="s">
        <v>1153</v>
      </c>
      <c r="H713" s="50" t="s">
        <v>1154</v>
      </c>
      <c r="I713" s="50" t="s">
        <v>687</v>
      </c>
      <c r="J713" s="52">
        <v>4</v>
      </c>
      <c r="K713">
        <v>29.301999999999996</v>
      </c>
      <c r="L713">
        <f t="shared" si="11"/>
        <v>117.20799999999998</v>
      </c>
      <c r="M713">
        <v>0</v>
      </c>
      <c r="N713" s="56">
        <v>0</v>
      </c>
      <c r="O713" s="55">
        <v>0</v>
      </c>
      <c r="P713" s="54">
        <v>0.43</v>
      </c>
      <c r="Q713" s="53">
        <v>1.72</v>
      </c>
    </row>
    <row r="714" spans="1:17">
      <c r="A714">
        <v>3874</v>
      </c>
      <c r="B714">
        <v>13</v>
      </c>
      <c r="C714">
        <v>0</v>
      </c>
      <c r="D714" s="50" t="s">
        <v>1119</v>
      </c>
      <c r="E714" s="50" t="s">
        <v>1120</v>
      </c>
      <c r="F714" s="50" t="s">
        <v>770</v>
      </c>
      <c r="G714" s="51" t="s">
        <v>1155</v>
      </c>
      <c r="H714" s="50" t="s">
        <v>1156</v>
      </c>
      <c r="I714" s="50" t="s">
        <v>687</v>
      </c>
      <c r="J714" s="52">
        <v>2</v>
      </c>
      <c r="K714">
        <v>16.611000000000001</v>
      </c>
      <c r="L714">
        <f t="shared" si="11"/>
        <v>33.222000000000001</v>
      </c>
      <c r="M714">
        <v>0</v>
      </c>
      <c r="N714" s="56">
        <v>0</v>
      </c>
      <c r="O714" s="55">
        <v>0</v>
      </c>
      <c r="P714" s="54">
        <v>0.17</v>
      </c>
      <c r="Q714" s="53">
        <v>0.34</v>
      </c>
    </row>
    <row r="715" spans="1:17">
      <c r="A715">
        <v>3875</v>
      </c>
      <c r="B715">
        <v>13</v>
      </c>
      <c r="C715">
        <v>0</v>
      </c>
      <c r="D715" s="50" t="s">
        <v>1119</v>
      </c>
      <c r="E715" s="50" t="s">
        <v>1120</v>
      </c>
      <c r="F715" s="50" t="s">
        <v>770</v>
      </c>
      <c r="G715" s="51" t="s">
        <v>1157</v>
      </c>
      <c r="H715" s="50" t="s">
        <v>1158</v>
      </c>
      <c r="I715" s="50" t="s">
        <v>687</v>
      </c>
      <c r="J715" s="52">
        <v>2</v>
      </c>
      <c r="K715">
        <v>16.611000000000001</v>
      </c>
      <c r="L715">
        <f t="shared" si="11"/>
        <v>33.222000000000001</v>
      </c>
      <c r="M715">
        <v>0</v>
      </c>
      <c r="N715" s="56">
        <v>0</v>
      </c>
      <c r="O715" s="55">
        <v>0</v>
      </c>
      <c r="P715" s="54">
        <v>0.17</v>
      </c>
      <c r="Q715" s="53">
        <v>0.34</v>
      </c>
    </row>
    <row r="716" spans="1:17">
      <c r="A716">
        <v>3876</v>
      </c>
      <c r="B716">
        <v>13</v>
      </c>
      <c r="C716">
        <v>0</v>
      </c>
      <c r="D716" s="50" t="s">
        <v>1119</v>
      </c>
      <c r="E716" s="50" t="s">
        <v>1120</v>
      </c>
      <c r="F716" s="50" t="s">
        <v>770</v>
      </c>
      <c r="G716" s="51" t="s">
        <v>1159</v>
      </c>
      <c r="H716" s="50" t="s">
        <v>1160</v>
      </c>
      <c r="I716" s="50" t="s">
        <v>687</v>
      </c>
      <c r="J716" s="52">
        <v>1</v>
      </c>
      <c r="K716">
        <v>64.945999999999998</v>
      </c>
      <c r="L716">
        <f t="shared" si="11"/>
        <v>64.945999999999998</v>
      </c>
      <c r="M716">
        <v>0</v>
      </c>
      <c r="N716" s="56">
        <v>0</v>
      </c>
      <c r="O716" s="55">
        <v>0</v>
      </c>
      <c r="P716" s="54">
        <v>0.60899999999999999</v>
      </c>
      <c r="Q716" s="53">
        <v>0.60899999999999999</v>
      </c>
    </row>
    <row r="717" spans="1:17">
      <c r="A717">
        <v>3877</v>
      </c>
      <c r="B717">
        <v>13</v>
      </c>
      <c r="C717">
        <v>0</v>
      </c>
      <c r="D717" s="50" t="s">
        <v>1119</v>
      </c>
      <c r="E717" s="50" t="s">
        <v>1120</v>
      </c>
      <c r="F717" s="50" t="s">
        <v>770</v>
      </c>
      <c r="G717" s="51" t="s">
        <v>1161</v>
      </c>
      <c r="H717" s="50" t="s">
        <v>1162</v>
      </c>
      <c r="I717" s="50" t="s">
        <v>687</v>
      </c>
      <c r="J717" s="52">
        <v>4</v>
      </c>
      <c r="K717">
        <v>34.670999999999999</v>
      </c>
      <c r="L717">
        <f t="shared" si="11"/>
        <v>138.684</v>
      </c>
      <c r="M717">
        <v>0</v>
      </c>
      <c r="N717" s="56">
        <v>0</v>
      </c>
      <c r="O717" s="55">
        <v>0</v>
      </c>
      <c r="P717" s="54">
        <v>0.41699999999999998</v>
      </c>
      <c r="Q717" s="53">
        <v>1.6679999999999999</v>
      </c>
    </row>
    <row r="718" spans="1:17">
      <c r="A718">
        <v>3878</v>
      </c>
      <c r="B718">
        <v>13</v>
      </c>
      <c r="C718">
        <v>0</v>
      </c>
      <c r="D718" s="50" t="s">
        <v>1119</v>
      </c>
      <c r="E718" s="50" t="s">
        <v>1120</v>
      </c>
      <c r="F718" s="50" t="s">
        <v>770</v>
      </c>
      <c r="G718" s="51" t="s">
        <v>1163</v>
      </c>
      <c r="H718" s="50" t="s">
        <v>1164</v>
      </c>
      <c r="I718" s="50" t="s">
        <v>687</v>
      </c>
      <c r="J718" s="52">
        <v>60</v>
      </c>
      <c r="K718">
        <v>1.26</v>
      </c>
      <c r="L718">
        <f t="shared" si="11"/>
        <v>75.599999999999994</v>
      </c>
      <c r="M718">
        <v>0</v>
      </c>
      <c r="N718" s="56">
        <v>0</v>
      </c>
      <c r="O718" s="55">
        <v>0</v>
      </c>
      <c r="P718" s="54">
        <v>0.03</v>
      </c>
      <c r="Q718" s="53">
        <v>1.7999999999999998</v>
      </c>
    </row>
    <row r="719" spans="1:17">
      <c r="A719">
        <v>3879</v>
      </c>
      <c r="B719">
        <v>13</v>
      </c>
      <c r="C719">
        <v>0</v>
      </c>
      <c r="D719" s="50" t="s">
        <v>1119</v>
      </c>
      <c r="E719" s="50" t="s">
        <v>1120</v>
      </c>
      <c r="F719" s="50" t="s">
        <v>770</v>
      </c>
      <c r="G719" s="51" t="s">
        <v>1165</v>
      </c>
      <c r="H719" s="50" t="s">
        <v>1166</v>
      </c>
      <c r="I719" s="50" t="s">
        <v>687</v>
      </c>
      <c r="J719" s="52">
        <v>2</v>
      </c>
      <c r="K719">
        <v>19.901</v>
      </c>
      <c r="L719">
        <f t="shared" si="11"/>
        <v>39.802</v>
      </c>
      <c r="M719">
        <v>0</v>
      </c>
      <c r="N719" s="56">
        <v>0</v>
      </c>
      <c r="O719" s="55">
        <v>0</v>
      </c>
      <c r="P719" s="54">
        <v>0.14599999999999999</v>
      </c>
      <c r="Q719" s="53">
        <v>0.29199999999999998</v>
      </c>
    </row>
    <row r="720" spans="1:17">
      <c r="A720">
        <v>3880</v>
      </c>
      <c r="B720">
        <v>13</v>
      </c>
      <c r="C720">
        <v>0</v>
      </c>
      <c r="D720" s="50" t="s">
        <v>1119</v>
      </c>
      <c r="E720" s="50" t="s">
        <v>1120</v>
      </c>
      <c r="F720" s="50" t="s">
        <v>770</v>
      </c>
      <c r="G720" s="51" t="s">
        <v>1167</v>
      </c>
      <c r="H720" s="50" t="s">
        <v>1168</v>
      </c>
      <c r="I720" s="50" t="s">
        <v>687</v>
      </c>
      <c r="J720" s="52">
        <v>6</v>
      </c>
      <c r="K720">
        <v>1.708</v>
      </c>
      <c r="L720">
        <f t="shared" si="11"/>
        <v>10.247999999999999</v>
      </c>
      <c r="M720">
        <v>0</v>
      </c>
      <c r="N720" s="56">
        <v>0</v>
      </c>
      <c r="O720" s="55">
        <v>0</v>
      </c>
      <c r="P720" s="54">
        <v>2.1659999999999999E-2</v>
      </c>
      <c r="Q720" s="53">
        <v>0.12995999999999999</v>
      </c>
    </row>
    <row r="721" spans="1:17">
      <c r="A721">
        <v>3881</v>
      </c>
      <c r="B721">
        <v>13</v>
      </c>
      <c r="C721">
        <v>0</v>
      </c>
      <c r="D721" s="50" t="s">
        <v>1119</v>
      </c>
      <c r="E721" s="50" t="s">
        <v>1120</v>
      </c>
      <c r="F721" s="50" t="s">
        <v>770</v>
      </c>
      <c r="G721" s="51" t="s">
        <v>1169</v>
      </c>
      <c r="H721" s="50" t="s">
        <v>1170</v>
      </c>
      <c r="I721" s="50" t="s">
        <v>687</v>
      </c>
      <c r="J721" s="52">
        <v>4</v>
      </c>
      <c r="K721">
        <v>3.0729999999999995</v>
      </c>
      <c r="L721">
        <f t="shared" si="11"/>
        <v>12.291999999999998</v>
      </c>
      <c r="M721">
        <v>0</v>
      </c>
      <c r="N721" s="56">
        <v>0</v>
      </c>
      <c r="O721" s="55">
        <v>0</v>
      </c>
      <c r="P721" s="54">
        <v>3.2160000000000001E-2</v>
      </c>
      <c r="Q721" s="53">
        <v>0.12864</v>
      </c>
    </row>
    <row r="722" spans="1:17">
      <c r="A722">
        <v>3882</v>
      </c>
      <c r="B722">
        <v>13</v>
      </c>
      <c r="C722">
        <v>0</v>
      </c>
      <c r="D722" s="50" t="s">
        <v>1119</v>
      </c>
      <c r="E722" s="50" t="s">
        <v>1171</v>
      </c>
      <c r="F722" s="50" t="s">
        <v>770</v>
      </c>
      <c r="G722" s="51" t="s">
        <v>1172</v>
      </c>
      <c r="H722" s="50" t="s">
        <v>1173</v>
      </c>
      <c r="I722" s="50" t="s">
        <v>687</v>
      </c>
      <c r="J722" s="52">
        <v>12</v>
      </c>
      <c r="K722">
        <v>19.585999999999999</v>
      </c>
      <c r="L722">
        <f t="shared" si="11"/>
        <v>235.03199999999998</v>
      </c>
      <c r="M722">
        <v>0</v>
      </c>
      <c r="N722" s="56">
        <v>0</v>
      </c>
      <c r="O722" s="55">
        <v>0</v>
      </c>
      <c r="P722" s="54">
        <v>0.23300000000000001</v>
      </c>
      <c r="Q722" s="53">
        <v>2.7960000000000003</v>
      </c>
    </row>
    <row r="723" spans="1:17">
      <c r="A723">
        <v>3883</v>
      </c>
      <c r="B723">
        <v>13</v>
      </c>
      <c r="C723">
        <v>0</v>
      </c>
      <c r="D723" s="50" t="s">
        <v>931</v>
      </c>
      <c r="E723" s="50" t="s">
        <v>1174</v>
      </c>
      <c r="F723" s="50" t="s">
        <v>933</v>
      </c>
      <c r="G723" s="51" t="s">
        <v>1175</v>
      </c>
      <c r="H723" s="50" t="s">
        <v>1176</v>
      </c>
      <c r="I723" s="50" t="s">
        <v>14</v>
      </c>
      <c r="J723" s="52">
        <v>400</v>
      </c>
      <c r="K723">
        <v>0.105</v>
      </c>
      <c r="L723">
        <f t="shared" si="11"/>
        <v>42</v>
      </c>
      <c r="M723">
        <v>0</v>
      </c>
      <c r="N723" s="56">
        <v>0</v>
      </c>
      <c r="O723" s="55">
        <v>0</v>
      </c>
      <c r="P723" s="54">
        <v>5.3999999999999999E-2</v>
      </c>
      <c r="Q723" s="53">
        <v>21.6</v>
      </c>
    </row>
    <row r="724" spans="1:17">
      <c r="A724">
        <v>3884</v>
      </c>
      <c r="B724">
        <v>13</v>
      </c>
      <c r="C724">
        <v>0</v>
      </c>
      <c r="D724" s="50" t="s">
        <v>1177</v>
      </c>
      <c r="E724" s="50" t="s">
        <v>1174</v>
      </c>
      <c r="F724" s="50" t="s">
        <v>933</v>
      </c>
      <c r="G724" s="51" t="s">
        <v>1113</v>
      </c>
      <c r="H724" s="50" t="s">
        <v>1114</v>
      </c>
      <c r="I724" s="50" t="s">
        <v>14</v>
      </c>
      <c r="J724" s="52">
        <v>18</v>
      </c>
      <c r="K724">
        <v>2.2119999999999997</v>
      </c>
      <c r="L724">
        <f t="shared" si="11"/>
        <v>39.815999999999995</v>
      </c>
      <c r="M724">
        <v>0</v>
      </c>
      <c r="N724" s="56">
        <v>0</v>
      </c>
      <c r="O724" s="55">
        <v>0</v>
      </c>
      <c r="P724" s="54">
        <v>0.60399999999999998</v>
      </c>
      <c r="Q724" s="53">
        <v>10.872</v>
      </c>
    </row>
    <row r="725" spans="1:17">
      <c r="A725">
        <v>3885</v>
      </c>
      <c r="B725">
        <v>13</v>
      </c>
      <c r="C725">
        <v>0</v>
      </c>
      <c r="D725" s="50" t="s">
        <v>1177</v>
      </c>
      <c r="E725" s="50" t="s">
        <v>1174</v>
      </c>
      <c r="F725" s="50" t="s">
        <v>933</v>
      </c>
      <c r="G725" s="51" t="s">
        <v>1115</v>
      </c>
      <c r="H725" s="50" t="s">
        <v>1116</v>
      </c>
      <c r="I725" s="50" t="s">
        <v>14</v>
      </c>
      <c r="J725" s="52">
        <v>3</v>
      </c>
      <c r="K725">
        <v>1.694</v>
      </c>
      <c r="L725">
        <f t="shared" si="11"/>
        <v>5.0819999999999999</v>
      </c>
      <c r="M725">
        <v>0</v>
      </c>
      <c r="N725" s="56">
        <v>0</v>
      </c>
      <c r="O725" s="55">
        <v>0</v>
      </c>
      <c r="P725" s="54">
        <v>0.37</v>
      </c>
      <c r="Q725" s="53">
        <v>1.1099999999999999</v>
      </c>
    </row>
    <row r="726" spans="1:17">
      <c r="A726">
        <v>3886</v>
      </c>
      <c r="B726">
        <v>13</v>
      </c>
      <c r="C726">
        <v>0</v>
      </c>
      <c r="D726" s="50" t="s">
        <v>1178</v>
      </c>
      <c r="E726" s="50" t="s">
        <v>1179</v>
      </c>
      <c r="F726" s="50" t="s">
        <v>1095</v>
      </c>
      <c r="G726" s="51" t="s">
        <v>1180</v>
      </c>
      <c r="H726" s="50" t="s">
        <v>1181</v>
      </c>
      <c r="I726" s="50" t="s">
        <v>651</v>
      </c>
      <c r="J726" s="52">
        <v>5</v>
      </c>
      <c r="K726">
        <v>5.88</v>
      </c>
      <c r="L726">
        <f t="shared" si="11"/>
        <v>29.4</v>
      </c>
      <c r="M726">
        <v>0</v>
      </c>
      <c r="N726" s="56">
        <v>0</v>
      </c>
      <c r="O726" s="55">
        <v>0</v>
      </c>
      <c r="P726" s="54">
        <v>2.9999999999999997E-4</v>
      </c>
      <c r="Q726" s="53">
        <v>1.4999999999999998E-3</v>
      </c>
    </row>
    <row r="727" spans="1:17">
      <c r="A727">
        <v>3887</v>
      </c>
      <c r="B727">
        <v>13</v>
      </c>
      <c r="C727">
        <v>0</v>
      </c>
      <c r="D727" s="50" t="s">
        <v>1178</v>
      </c>
      <c r="E727" s="50" t="s">
        <v>1179</v>
      </c>
      <c r="F727" s="50" t="s">
        <v>1095</v>
      </c>
      <c r="G727" s="51" t="s">
        <v>1123</v>
      </c>
      <c r="H727" s="50" t="s">
        <v>1124</v>
      </c>
      <c r="I727" s="50" t="s">
        <v>14</v>
      </c>
      <c r="J727" s="52">
        <v>50</v>
      </c>
      <c r="K727">
        <v>0.74199999999999999</v>
      </c>
      <c r="L727">
        <f t="shared" si="11"/>
        <v>37.1</v>
      </c>
      <c r="M727">
        <v>0</v>
      </c>
      <c r="N727" s="56">
        <v>0</v>
      </c>
      <c r="O727" s="55">
        <v>0</v>
      </c>
      <c r="P727" s="54">
        <v>8.3000000000000004E-2</v>
      </c>
      <c r="Q727" s="53">
        <v>4.1500000000000004</v>
      </c>
    </row>
    <row r="728" spans="1:17">
      <c r="A728">
        <v>3888</v>
      </c>
      <c r="B728">
        <v>13</v>
      </c>
      <c r="C728">
        <v>0</v>
      </c>
      <c r="D728" s="50" t="s">
        <v>1178</v>
      </c>
      <c r="E728" s="50" t="s">
        <v>1179</v>
      </c>
      <c r="F728" s="50" t="s">
        <v>1095</v>
      </c>
      <c r="G728" s="51" t="s">
        <v>1182</v>
      </c>
      <c r="H728" s="50" t="s">
        <v>1183</v>
      </c>
      <c r="I728" s="50" t="s">
        <v>694</v>
      </c>
      <c r="J728" s="52">
        <v>1</v>
      </c>
      <c r="K728">
        <v>13.372999999999999</v>
      </c>
      <c r="L728">
        <f t="shared" si="11"/>
        <v>13.372999999999999</v>
      </c>
      <c r="M728">
        <v>0</v>
      </c>
      <c r="N728" s="56">
        <v>0</v>
      </c>
      <c r="O728" s="55">
        <v>0</v>
      </c>
      <c r="P728" s="54">
        <v>0.13700000000000001</v>
      </c>
      <c r="Q728" s="53">
        <v>0.13700000000000001</v>
      </c>
    </row>
    <row r="729" spans="1:17">
      <c r="A729">
        <v>3889</v>
      </c>
      <c r="B729">
        <v>13</v>
      </c>
      <c r="C729">
        <v>0</v>
      </c>
      <c r="D729" s="50" t="s">
        <v>1178</v>
      </c>
      <c r="E729" s="50" t="s">
        <v>1179</v>
      </c>
      <c r="F729" s="50" t="s">
        <v>1095</v>
      </c>
      <c r="G729" s="51" t="s">
        <v>1184</v>
      </c>
      <c r="H729" s="50" t="s">
        <v>1185</v>
      </c>
      <c r="I729" s="50" t="s">
        <v>687</v>
      </c>
      <c r="J729" s="52">
        <v>120</v>
      </c>
      <c r="K729">
        <v>19.145</v>
      </c>
      <c r="L729">
        <f t="shared" si="11"/>
        <v>2297.4</v>
      </c>
      <c r="M729">
        <v>0</v>
      </c>
      <c r="N729" s="56">
        <v>0</v>
      </c>
      <c r="O729" s="55">
        <v>0</v>
      </c>
      <c r="P729" s="54">
        <v>0.14799999999999999</v>
      </c>
      <c r="Q729" s="53">
        <v>17.759999999999998</v>
      </c>
    </row>
    <row r="730" spans="1:17">
      <c r="A730">
        <v>3890</v>
      </c>
      <c r="B730">
        <v>13</v>
      </c>
      <c r="C730">
        <v>0</v>
      </c>
      <c r="D730" s="50" t="s">
        <v>1178</v>
      </c>
      <c r="E730" s="50" t="s">
        <v>1179</v>
      </c>
      <c r="F730" s="50" t="s">
        <v>1095</v>
      </c>
      <c r="G730" s="51" t="s">
        <v>1186</v>
      </c>
      <c r="H730" s="50" t="s">
        <v>1187</v>
      </c>
      <c r="I730" s="50" t="s">
        <v>651</v>
      </c>
      <c r="J730" s="52">
        <v>9</v>
      </c>
      <c r="K730">
        <v>4.2419999999999991</v>
      </c>
      <c r="L730">
        <f t="shared" si="11"/>
        <v>38.17799999999999</v>
      </c>
      <c r="M730">
        <v>0</v>
      </c>
      <c r="N730" s="56">
        <v>0</v>
      </c>
      <c r="O730" s="55">
        <v>0</v>
      </c>
      <c r="P730" s="54">
        <v>3.2000000000000001E-2</v>
      </c>
      <c r="Q730" s="53">
        <v>0.28800000000000003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2021-08-26T09:49:56Z</dcterms:created>
  <dcterms:modified xsi:type="dcterms:W3CDTF">2021-08-26T10:44:47Z</dcterms:modified>
</cp:coreProperties>
</file>