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CloudyML\Curriculum\01.Excel_ok\Projects\"/>
    </mc:Choice>
  </mc:AlternateContent>
  <xr:revisionPtr revIDLastSave="0" documentId="13_ncr:1_{113FB644-F10D-4F58-840E-4057C8C84D7B}" xr6:coauthVersionLast="47" xr6:coauthVersionMax="47" xr10:uidLastSave="{00000000-0000-0000-0000-000000000000}"/>
  <bookViews>
    <workbookView xWindow="-120" yWindow="-120" windowWidth="20730" windowHeight="10545" activeTab="2" xr2:uid="{00000000-000D-0000-FFFF-FFFF00000000}"/>
  </bookViews>
  <sheets>
    <sheet name="Visualization" sheetId="15" r:id="rId1"/>
    <sheet name="Analysis" sheetId="14" r:id="rId2"/>
    <sheet name="Data" sheetId="1" r:id="rId3"/>
    <sheet name="Analyze" sheetId="12" state="hidden" r:id="rId4"/>
    <sheet name="Dashboard" sheetId="13" state="hidden" r:id="rId5"/>
  </sheets>
  <definedNames>
    <definedName name="NativeTimeline_Order_Date1">#N/A</definedName>
    <definedName name="Slicer_Region">#N/A</definedName>
    <definedName name="Slicer_State">#N/A</definedName>
  </definedNames>
  <calcPr calcId="191029" concurrentCalc="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<sst xmlns="http://schemas.openxmlformats.org/spreadsheetml/2006/main" count="2073" uniqueCount="623">
  <si>
    <t>Hon Deluxe Fabric Upholstered Stacking Chairs, Rounded Back</t>
  </si>
  <si>
    <t>Chairs</t>
  </si>
  <si>
    <t>Furniture</t>
  </si>
  <si>
    <t>FUR-CH-10000454</t>
  </si>
  <si>
    <t>Central</t>
  </si>
  <si>
    <t>Wisconsin</t>
  </si>
  <si>
    <t>Franklin</t>
  </si>
  <si>
    <t>United States</t>
  </si>
  <si>
    <t>Corporate</t>
  </si>
  <si>
    <t>Justin Ellison</t>
  </si>
  <si>
    <t>JE-16165</t>
  </si>
  <si>
    <t>Standard Class</t>
  </si>
  <si>
    <t>CA-2016-114489</t>
  </si>
  <si>
    <t>Anker Astro 15000mAh USB Portable Charger</t>
  </si>
  <si>
    <t>Phones</t>
  </si>
  <si>
    <t>Technology</t>
  </si>
  <si>
    <t>TEC-PH-10001448</t>
  </si>
  <si>
    <t>Plantronics Cordless Phone Headset with In-line Volume - M214C</t>
  </si>
  <si>
    <t>TEC-PH-10000215</t>
  </si>
  <si>
    <t>Seth Thomas 14" Putty-Colored Wall Clock</t>
  </si>
  <si>
    <t>Furnishings</t>
  </si>
  <si>
    <t>FUR-FU-10000521</t>
  </si>
  <si>
    <t>East</t>
  </si>
  <si>
    <t>Ohio</t>
  </si>
  <si>
    <t>Newark</t>
  </si>
  <si>
    <t>Home Office</t>
  </si>
  <si>
    <t>Maureen Gastineau</t>
  </si>
  <si>
    <t>MG-17680</t>
  </si>
  <si>
    <t>CA-2014-110072</t>
  </si>
  <si>
    <t>Safco Industrial Wire Shelving</t>
  </si>
  <si>
    <t>Storage</t>
  </si>
  <si>
    <t>Office Supplies</t>
  </si>
  <si>
    <t>OFF-ST-10003656</t>
  </si>
  <si>
    <t>West</t>
  </si>
  <si>
    <t>California</t>
  </si>
  <si>
    <t>Pasadena</t>
  </si>
  <si>
    <t>Consumer</t>
  </si>
  <si>
    <t>Helen Andreada</t>
  </si>
  <si>
    <t>HA-14920</t>
  </si>
  <si>
    <t>CA-2015-110744</t>
  </si>
  <si>
    <t>Sanyo 2.5 Cubic Foot Mid-Size Office Refrigerators</t>
  </si>
  <si>
    <t>Appliances</t>
  </si>
  <si>
    <t>OFF-AP-10001058</t>
  </si>
  <si>
    <t>Missouri</t>
  </si>
  <si>
    <t>Independence</t>
  </si>
  <si>
    <t>Sandra Glassco</t>
  </si>
  <si>
    <t>SG-20080</t>
  </si>
  <si>
    <t>CA-2017-155376</t>
  </si>
  <si>
    <t>Xerox 1911</t>
  </si>
  <si>
    <t>Paper</t>
  </si>
  <si>
    <t>OFF-PA-10004327</t>
  </si>
  <si>
    <t>San Francisco</t>
  </si>
  <si>
    <t>Sally Hughsby</t>
  </si>
  <si>
    <t>SH-19975</t>
  </si>
  <si>
    <t>CA-2017-106180</t>
  </si>
  <si>
    <t>Convenience Packs of Business Envelopes</t>
  </si>
  <si>
    <t>Envelopes</t>
  </si>
  <si>
    <t>OFF-EN-10004030</t>
  </si>
  <si>
    <t>Newell 343</t>
  </si>
  <si>
    <t>Art</t>
  </si>
  <si>
    <t>OFF-AR-10000940</t>
  </si>
  <si>
    <t>Howard Miller 13-3/4" Diameter Brushed Chrome Round Wall Clock</t>
  </si>
  <si>
    <t>FUR-FU-10004848</t>
  </si>
  <si>
    <t>Pennsylvania</t>
  </si>
  <si>
    <t>Philadelphia</t>
  </si>
  <si>
    <t>Jonathan Doherty</t>
  </si>
  <si>
    <t>JD-15895</t>
  </si>
  <si>
    <t>Second Class</t>
  </si>
  <si>
    <t>CA-2016-110366</t>
  </si>
  <si>
    <t>Longer-Life Soft White Bulbs</t>
  </si>
  <si>
    <t>FUR-FU-10001706</t>
  </si>
  <si>
    <t>Roseville</t>
  </si>
  <si>
    <t>Lena Creighton</t>
  </si>
  <si>
    <t>LC-16885</t>
  </si>
  <si>
    <t>CA-2016-145583</t>
  </si>
  <si>
    <t>Fiskars Softgrip Scissors</t>
  </si>
  <si>
    <t>Supplies</t>
  </si>
  <si>
    <t>OFF-SU-10001218</t>
  </si>
  <si>
    <t>GBC Wire Binding Strips</t>
  </si>
  <si>
    <t>Binders</t>
  </si>
  <si>
    <t>OFF-BI-10004781</t>
  </si>
  <si>
    <t>Ideal Clamps</t>
  </si>
  <si>
    <t>Fasteners</t>
  </si>
  <si>
    <t>OFF-FA-10002988</t>
  </si>
  <si>
    <t>Sanford Colorific Colored Pencils, 12/Box</t>
  </si>
  <si>
    <t>OFF-AR-10001149</t>
  </si>
  <si>
    <t>Xerox 1880</t>
  </si>
  <si>
    <t>OFF-PA-10001736</t>
  </si>
  <si>
    <t>Xerox 195</t>
  </si>
  <si>
    <t>OFF-PA-10001804</t>
  </si>
  <si>
    <t>Staples</t>
  </si>
  <si>
    <t>OFF-FA-10002780</t>
  </si>
  <si>
    <t>Columbus</t>
  </si>
  <si>
    <t>Dorothy Wardle</t>
  </si>
  <si>
    <t>DW-13585</t>
  </si>
  <si>
    <t>First Class</t>
  </si>
  <si>
    <t>US-2017-164147</t>
  </si>
  <si>
    <t>Xerox 1916</t>
  </si>
  <si>
    <t>OFF-PA-10002377</t>
  </si>
  <si>
    <t>Anker 36W 4-Port USB Wall Charger Travel Power Adapter for iPhone 5s 5c 5</t>
  </si>
  <si>
    <t>TEC-PH-10002293</t>
  </si>
  <si>
    <t>Eldon Cleatmat Plus Chair Mats for High Pile Carpets</t>
  </si>
  <si>
    <t>FUR-FU-10003773</t>
  </si>
  <si>
    <t>Los Angeles</t>
  </si>
  <si>
    <t>Lindsay Shagiari</t>
  </si>
  <si>
    <t>LS-16975</t>
  </si>
  <si>
    <t>US-2016-125969</t>
  </si>
  <si>
    <t>Global Task Chair, Black</t>
  </si>
  <si>
    <t>FUR-CH-10001146</t>
  </si>
  <si>
    <t>Trav-L-File Heavy-Duty Shuttle II, Black</t>
  </si>
  <si>
    <t>OFF-ST-10002974</t>
  </si>
  <si>
    <t>Arizona</t>
  </si>
  <si>
    <t>Phoenix</t>
  </si>
  <si>
    <t>Troy Staebel</t>
  </si>
  <si>
    <t>TS-21610</t>
  </si>
  <si>
    <t>US-2017-107272</t>
  </si>
  <si>
    <t>Avery Durable Slant Ring Binders, No Labels</t>
  </si>
  <si>
    <t>OFF-BI-10003274</t>
  </si>
  <si>
    <t>Bevis 44 x 96 Conference Tables</t>
  </si>
  <si>
    <t>Tables</t>
  </si>
  <si>
    <t>FUR-TA-10004534</t>
  </si>
  <si>
    <t>Illinois</t>
  </si>
  <si>
    <t>Bloomington</t>
  </si>
  <si>
    <t>Philip Fox</t>
  </si>
  <si>
    <t>PF-19165</t>
  </si>
  <si>
    <t>US-2014-134614</t>
  </si>
  <si>
    <t>Global Deluxe High-Back Manager's Chair</t>
  </si>
  <si>
    <t>FUR-CH-10004063</t>
  </si>
  <si>
    <t>Texas</t>
  </si>
  <si>
    <t>Houston</t>
  </si>
  <si>
    <t>Alan Dominguez</t>
  </si>
  <si>
    <t>AD-10180</t>
  </si>
  <si>
    <t>US-2014-152030</t>
  </si>
  <si>
    <t>KLD Oscar II Style Snap-on Ultra Thin Side Flip Synthetic Leather Cover Case for HTC One HTC M7</t>
  </si>
  <si>
    <t>TEC-PH-10003875</t>
  </si>
  <si>
    <t>Delaware</t>
  </si>
  <si>
    <t>Wilmington</t>
  </si>
  <si>
    <t>Steven Cartwright</t>
  </si>
  <si>
    <t>SC-20725</t>
  </si>
  <si>
    <t>CA-2016-103730</t>
  </si>
  <si>
    <t>Globe Weis Peel &amp; Seel First Class Envelopes</t>
  </si>
  <si>
    <t>OFF-EN-10002500</t>
  </si>
  <si>
    <t>Companion Letter/Legal File, Black</t>
  </si>
  <si>
    <t>OFF-ST-10000777</t>
  </si>
  <si>
    <t>DXL Angle-View Binders with Locking Rings by Samsill</t>
  </si>
  <si>
    <t>OFF-BI-10003910</t>
  </si>
  <si>
    <t>Artistic Insta-Plaque</t>
  </si>
  <si>
    <t>FUR-FU-10002157</t>
  </si>
  <si>
    <t>GBC DocuBind 300 Electric Binding Machine</t>
  </si>
  <si>
    <t>OFF-BI-10003650</t>
  </si>
  <si>
    <t>South</t>
  </si>
  <si>
    <t>Tennessee</t>
  </si>
  <si>
    <t>Bristol</t>
  </si>
  <si>
    <t>Greg Guthrie</t>
  </si>
  <si>
    <t>GG-14650</t>
  </si>
  <si>
    <t>US-2015-136476</t>
  </si>
  <si>
    <t>Hon Racetrack Conference Tables</t>
  </si>
  <si>
    <t>FUR-TA-10001768</t>
  </si>
  <si>
    <t>Washington</t>
  </si>
  <si>
    <t>Seattle</t>
  </si>
  <si>
    <t>Dave Kipp</t>
  </si>
  <si>
    <t>DK-13090</t>
  </si>
  <si>
    <t>CA-2015-110457</t>
  </si>
  <si>
    <t>Tyvek  Top-Opening Peel &amp; Seel Envelopes, Plain White</t>
  </si>
  <si>
    <t>OFF-EN-10002504</t>
  </si>
  <si>
    <t>Ryan Crowe</t>
  </si>
  <si>
    <t>RC-19960</t>
  </si>
  <si>
    <t>CA-2014-115259</t>
  </si>
  <si>
    <t>Xerox 1921</t>
  </si>
  <si>
    <t>OFF-PA-10004965</t>
  </si>
  <si>
    <t>Redi-Strip #10 Envelopes, 4 1/8 x 9 1/2</t>
  </si>
  <si>
    <t>OFF-EN-10002600</t>
  </si>
  <si>
    <t>OIC Colored Binder Clips, Assorted Sizes</t>
  </si>
  <si>
    <t>OFF-FA-10000621</t>
  </si>
  <si>
    <t>Avery Durable Plastic 1" Binders</t>
  </si>
  <si>
    <t>OFF-BI-10003981</t>
  </si>
  <si>
    <t>Iowa</t>
  </si>
  <si>
    <t>Urbandale</t>
  </si>
  <si>
    <t>Clay Ludtke</t>
  </si>
  <si>
    <t>CL-12565</t>
  </si>
  <si>
    <t>CA-2016-128867</t>
  </si>
  <si>
    <t>Hunt PowerHouse Electric Pencil Sharpener, Blue</t>
  </si>
  <si>
    <t>OFF-AR-10000380</t>
  </si>
  <si>
    <t>Magnifier Swing Arm Lamp</t>
  </si>
  <si>
    <t>FUR-FU-10001934</t>
  </si>
  <si>
    <t>New York</t>
  </si>
  <si>
    <t>New York City</t>
  </si>
  <si>
    <t>Cynthia Voltz</t>
  </si>
  <si>
    <t>CV-12805</t>
  </si>
  <si>
    <t>CA-2017-146780</t>
  </si>
  <si>
    <t>Logitech Gaming G510s - Keyboard</t>
  </si>
  <si>
    <t>Accessories</t>
  </si>
  <si>
    <t>TEC-AC-10000844</t>
  </si>
  <si>
    <t>Orland Park</t>
  </si>
  <si>
    <t>Pete Armstrong</t>
  </si>
  <si>
    <t>PA-19060</t>
  </si>
  <si>
    <t>CA-2015-129476</t>
  </si>
  <si>
    <t>Newell Chalk Holder</t>
  </si>
  <si>
    <t>OFF-AR-10000390</t>
  </si>
  <si>
    <t>North Carolina</t>
  </si>
  <si>
    <t>Charlotte</t>
  </si>
  <si>
    <t>Janet Martin</t>
  </si>
  <si>
    <t>JM-15250</t>
  </si>
  <si>
    <t>CA-2017-119004</t>
  </si>
  <si>
    <t>Speck Products Candyshell Flip Case</t>
  </si>
  <si>
    <t>TEC-PH-10002844</t>
  </si>
  <si>
    <t>Memorex Mini Travel Drive 8 GB USB 2.0 Flash Drive</t>
  </si>
  <si>
    <t>TEC-AC-10003499</t>
  </si>
  <si>
    <t>Avery Trapezoid Ring Binder, 3" Capacity, Black, 1040 sheets</t>
  </si>
  <si>
    <t>OFF-BI-10002794</t>
  </si>
  <si>
    <t>Colorado</t>
  </si>
  <si>
    <t>Aurora</t>
  </si>
  <si>
    <t>Lena Cacioppo</t>
  </si>
  <si>
    <t>LC-16870</t>
  </si>
  <si>
    <t>US-2015-156867</t>
  </si>
  <si>
    <t>Deflect-o DuraMat Lighweight, Studded, Beveled Mat for Low Pile Carpeting</t>
  </si>
  <si>
    <t>FUR-FU-10004006</t>
  </si>
  <si>
    <t>Logitech K350 2.4Ghz Wireless Keyboard</t>
  </si>
  <si>
    <t>TEC-AC-10001552</t>
  </si>
  <si>
    <t>Universal Premium White Copier/Laser Paper (20Lb. and 87 Bright)</t>
  </si>
  <si>
    <t>OFF-PA-10004040</t>
  </si>
  <si>
    <t>Minnesota</t>
  </si>
  <si>
    <t>Rochester</t>
  </si>
  <si>
    <t>Gary Zandusky</t>
  </si>
  <si>
    <t>GZ-14470</t>
  </si>
  <si>
    <t>CA-2016-129903</t>
  </si>
  <si>
    <t>Avery Hidden Tab Dividers for Binding Systems</t>
  </si>
  <si>
    <t>OFF-BI-10002609</t>
  </si>
  <si>
    <t>Chicago</t>
  </si>
  <si>
    <t>Rick Bensley</t>
  </si>
  <si>
    <t>RB-19465</t>
  </si>
  <si>
    <t>CA-2016-158568</t>
  </si>
  <si>
    <t>SanDisk Ultra 64 GB MicroSDHC Class 10 Memory Card</t>
  </si>
  <si>
    <t>TEC-AC-10001767</t>
  </si>
  <si>
    <t>Avery Personal Creations Heavyweight Cards</t>
  </si>
  <si>
    <t>OFF-PA-10003256</t>
  </si>
  <si>
    <t>Fellowes Basic Home/Office Series Surge Protectors</t>
  </si>
  <si>
    <t>OFF-AP-10000358</t>
  </si>
  <si>
    <t>Saint Paul</t>
  </si>
  <si>
    <t>Elpida Rittenbach</t>
  </si>
  <si>
    <t>ER-13855</t>
  </si>
  <si>
    <t>CA-2016-149223</t>
  </si>
  <si>
    <t>Trimflex Flexible Post Binders</t>
  </si>
  <si>
    <t>OFF-BI-10001721</t>
  </si>
  <si>
    <t>Katherine Ducich</t>
  </si>
  <si>
    <t>KD-16345</t>
  </si>
  <si>
    <t>CA-2017-157833</t>
  </si>
  <si>
    <t>9-3/4 Diameter Round Wall Clock</t>
  </si>
  <si>
    <t>FUR-FU-10000629</t>
  </si>
  <si>
    <t>Parhena Norris</t>
  </si>
  <si>
    <t>PN-18775</t>
  </si>
  <si>
    <t>CA-2017-161018</t>
  </si>
  <si>
    <t>Flexible Leather- Look Classic Collection Ring Binder</t>
  </si>
  <si>
    <t>OFF-BI-10004738</t>
  </si>
  <si>
    <t>Oregon</t>
  </si>
  <si>
    <t>Portland</t>
  </si>
  <si>
    <t>Roger Barcio</t>
  </si>
  <si>
    <t>RB-19705</t>
  </si>
  <si>
    <t>US-2017-109484</t>
  </si>
  <si>
    <t>Ibico Standard Transparent Covers</t>
  </si>
  <si>
    <t>OFF-BI-10002852</t>
  </si>
  <si>
    <t>Minneapolis</t>
  </si>
  <si>
    <t>Karl Braun</t>
  </si>
  <si>
    <t>KB-16315</t>
  </si>
  <si>
    <t>CA-2015-149587</t>
  </si>
  <si>
    <t>Seth Thomas 13 1/2" Wall Clock</t>
  </si>
  <si>
    <t>FUR-FU-10003799</t>
  </si>
  <si>
    <t>Xerox 1999</t>
  </si>
  <si>
    <t>OFF-PA-10003177</t>
  </si>
  <si>
    <t>Xerox 1995</t>
  </si>
  <si>
    <t>OFF-PA-10000304</t>
  </si>
  <si>
    <t>Jim Sink</t>
  </si>
  <si>
    <t>JS-15685</t>
  </si>
  <si>
    <t>CA-2016-109806</t>
  </si>
  <si>
    <t>Panasonic Kx-TS550</t>
  </si>
  <si>
    <t>TEC-PH-10004093</t>
  </si>
  <si>
    <t>Turquoise Lead Holder with Pocket Clip</t>
  </si>
  <si>
    <t>OFF-AR-10004930</t>
  </si>
  <si>
    <t>Eldon Portable Mobile Manager</t>
  </si>
  <si>
    <t>OFF-ST-10003442</t>
  </si>
  <si>
    <t>Gary Mitchum</t>
  </si>
  <si>
    <t>GM-14455</t>
  </si>
  <si>
    <t>CA-2016-159695</t>
  </si>
  <si>
    <t>Avery 511</t>
  </si>
  <si>
    <t>Labels</t>
  </si>
  <si>
    <t>OFF-LA-10000134</t>
  </si>
  <si>
    <t>Paul Gonzalez</t>
  </si>
  <si>
    <t>PG-18895</t>
  </si>
  <si>
    <t>CA-2017-155558</t>
  </si>
  <si>
    <t>Logitech LS21 Speaker System - PC Multimedia - 2.1-CH - Wired</t>
  </si>
  <si>
    <t>TEC-AC-10001998</t>
  </si>
  <si>
    <t>Novimex Swivel Fabric Task Chair</t>
  </si>
  <si>
    <t>FUR-CH-10000863</t>
  </si>
  <si>
    <t>South Carolina</t>
  </si>
  <si>
    <t>Columbia</t>
  </si>
  <si>
    <t>Patrick O'Donnell</t>
  </si>
  <si>
    <t>PO-18865</t>
  </si>
  <si>
    <t>CA-2017-140088</t>
  </si>
  <si>
    <t>Christopher Schild</t>
  </si>
  <si>
    <t>CS-12400</t>
  </si>
  <si>
    <t>US-2017-119662</t>
  </si>
  <si>
    <t>Jet-Pak Recycled Peel 'N' Seal Padded Mailers</t>
  </si>
  <si>
    <t>OFF-EN-10000927</t>
  </si>
  <si>
    <t>Durham</t>
  </si>
  <si>
    <t>Julie Creighton</t>
  </si>
  <si>
    <t>JC-16105</t>
  </si>
  <si>
    <t>CA-2015-149734</t>
  </si>
  <si>
    <t>Sortfiler Multipurpose Personal File Organizer, Black</t>
  </si>
  <si>
    <t>OFF-ST-10002370</t>
  </si>
  <si>
    <t>Duane Noonan</t>
  </si>
  <si>
    <t>DN-13690</t>
  </si>
  <si>
    <t>CA-2014-139451</t>
  </si>
  <si>
    <t>Premium Writing Pencils, Soft, #2 by Central Association for the Blind</t>
  </si>
  <si>
    <t>OFF-AR-10002053</t>
  </si>
  <si>
    <t>Avery Heavy-Duty EZD  Binder With Locking Rings</t>
  </si>
  <si>
    <t>OFF-BI-10002309</t>
  </si>
  <si>
    <t>Alabama</t>
  </si>
  <si>
    <t>Decatur</t>
  </si>
  <si>
    <t>Stewart Carmichael</t>
  </si>
  <si>
    <t>SC-20770</t>
  </si>
  <si>
    <t>CA-2016-127208</t>
  </si>
  <si>
    <t>1.7 Cubic Foot Compact "Cube" Office Refrigerators</t>
  </si>
  <si>
    <t>OFF-AP-10002118</t>
  </si>
  <si>
    <t>Eldon Expressions Desk Accessory, Wood Pencil Holder, Oak</t>
  </si>
  <si>
    <t>FUR-FU-10003194</t>
  </si>
  <si>
    <t>Joel Eaton</t>
  </si>
  <si>
    <t>JE-15745</t>
  </si>
  <si>
    <t>US-2014-147606</t>
  </si>
  <si>
    <t>SimpliFile Personal File, Black Granite, 15w x 6-15/16d x 11-1/4h</t>
  </si>
  <si>
    <t>OFF-ST-10000615</t>
  </si>
  <si>
    <t>Ken Brennan</t>
  </si>
  <si>
    <t>KB-16600</t>
  </si>
  <si>
    <t>US-2017-118038</t>
  </si>
  <si>
    <t>6" Cubicle Wall Clock, Black</t>
  </si>
  <si>
    <t>FUR-FU-10000260</t>
  </si>
  <si>
    <t>Economy Binders</t>
  </si>
  <si>
    <t>OFF-BI-10004182</t>
  </si>
  <si>
    <t>Safco Industrial Wire Shelving System</t>
  </si>
  <si>
    <t>OFF-ST-10004123</t>
  </si>
  <si>
    <t>Memphis</t>
  </si>
  <si>
    <t>US-2015-134026</t>
  </si>
  <si>
    <t>Tenex Traditional Chairmats for Medium Pile Carpet, Standard Lip, 36" x 48"</t>
  </si>
  <si>
    <t>FUR-FU-10003708</t>
  </si>
  <si>
    <t>High-Back Leather Manager's Chair</t>
  </si>
  <si>
    <t>FUR-CH-10000513</t>
  </si>
  <si>
    <t>Telephone Message Books with Fax/Mobile Section, 5 1/2" x 3 3/16"</t>
  </si>
  <si>
    <t>OFF-PA-10004675</t>
  </si>
  <si>
    <t>Michigan</t>
  </si>
  <si>
    <t>Jackson</t>
  </si>
  <si>
    <t>Tracy Blumstein</t>
  </si>
  <si>
    <t>TB-21520</t>
  </si>
  <si>
    <t>CA-2017-114440</t>
  </si>
  <si>
    <t>Avery Binding System Hidden Tab Executive Style Index Sets</t>
  </si>
  <si>
    <t>OFF-BI-10004654</t>
  </si>
  <si>
    <t>Henry MacAllister</t>
  </si>
  <si>
    <t>HM-14980</t>
  </si>
  <si>
    <t>CA-2016-106075</t>
  </si>
  <si>
    <t>Snap-A-Way Black Print Carbonless Ruled Speed Letter, Triplicate</t>
  </si>
  <si>
    <t>OFF-PA-10000482</t>
  </si>
  <si>
    <t>Virginia</t>
  </si>
  <si>
    <t>Springfield</t>
  </si>
  <si>
    <t>Karen Daniels</t>
  </si>
  <si>
    <t>KD-16270</t>
  </si>
  <si>
    <t>CA-2016-119823</t>
  </si>
  <si>
    <t>netTALK DUO VoIP Telephone Service</t>
  </si>
  <si>
    <t>TEC-PH-10002726</t>
  </si>
  <si>
    <t>Gilbert</t>
  </si>
  <si>
    <t>Brendan Sweed</t>
  </si>
  <si>
    <t>BS-11590</t>
  </si>
  <si>
    <t>CA-2014-106376</t>
  </si>
  <si>
    <t>Hunt BOSTON Model 1606 High-Volume Electric Pencil Sharpener, Beige</t>
  </si>
  <si>
    <t>OFF-AR-10002671</t>
  </si>
  <si>
    <t>Global Value Mid-Back Manager's Chair, Gray</t>
  </si>
  <si>
    <t>Paul Stevenson</t>
  </si>
  <si>
    <t>PS-18970</t>
  </si>
  <si>
    <t>US-2015-164175</t>
  </si>
  <si>
    <t>Luxo Economy Swing Arm Lamp</t>
  </si>
  <si>
    <t>FUR-FU-10000397</t>
  </si>
  <si>
    <t>Kunst Miller</t>
  </si>
  <si>
    <t>KM-16720</t>
  </si>
  <si>
    <t>CA-2015-135545</t>
  </si>
  <si>
    <t>Xerox 1943</t>
  </si>
  <si>
    <t>OFF-PA-10003892</t>
  </si>
  <si>
    <t>Acco PRESSTEX Data Binder with Storage Hooks, Dark Blue, 14 7/8" X 11"</t>
  </si>
  <si>
    <t>OFF-BI-10001078</t>
  </si>
  <si>
    <t>Verbatim 25 GB 6x Blu-ray Single Layer Recordable Disc, 3/Pack</t>
  </si>
  <si>
    <t>TEC-AC-10004633</t>
  </si>
  <si>
    <t>Prang Dustless Chalk Sticks</t>
  </si>
  <si>
    <t>OFF-AR-10001868</t>
  </si>
  <si>
    <t>Troy</t>
  </si>
  <si>
    <t>Ted Butterfield</t>
  </si>
  <si>
    <t>TB-21055</t>
  </si>
  <si>
    <t>CA-2016-111682</t>
  </si>
  <si>
    <t>Plastic Binding Combs</t>
  </si>
  <si>
    <t>OFF-BI-10001460</t>
  </si>
  <si>
    <t>Imation 8gb Micro Traveldrive Usb 2.0 Flash Drive</t>
  </si>
  <si>
    <t>TEC-AC-10002167</t>
  </si>
  <si>
    <t>Array Parchment Paper, Assorted Colors</t>
  </si>
  <si>
    <t>OFF-PA-10000587</t>
  </si>
  <si>
    <t>Novimex Turbo Task Chair</t>
  </si>
  <si>
    <t>FUR-CH-10003968</t>
  </si>
  <si>
    <t>Xerox 232</t>
  </si>
  <si>
    <t>OFF-PA-10001569</t>
  </si>
  <si>
    <t>Home/Office Personal File Carts</t>
  </si>
  <si>
    <t>OFF-ST-10000604</t>
  </si>
  <si>
    <t>AT&amp;T CL83451 4-Handset Telephone</t>
  </si>
  <si>
    <t>TEC-PH-10002447</t>
  </si>
  <si>
    <t>Janet Molinari</t>
  </si>
  <si>
    <t>JM-15265</t>
  </si>
  <si>
    <t>CA-2016-105816</t>
  </si>
  <si>
    <t>Advantus Push Pins</t>
  </si>
  <si>
    <t>OFF-FA-10000304</t>
  </si>
  <si>
    <t>Global Leather Task Chair, Black</t>
  </si>
  <si>
    <t>FUR-CH-10003061</t>
  </si>
  <si>
    <t>Indiana</t>
  </si>
  <si>
    <t>New Albany</t>
  </si>
  <si>
    <t>Darren Powers</t>
  </si>
  <si>
    <t>DP-13000</t>
  </si>
  <si>
    <t>CA-2015-115742</t>
  </si>
  <si>
    <t>Avery 485</t>
  </si>
  <si>
    <t>OFF-LA-10002762</t>
  </si>
  <si>
    <t>C-Line Peel &amp; Stick Add-On Filing Pockets, 8-3/4 x 5-1/8, 10/Pack</t>
  </si>
  <si>
    <t>OFF-BI-10004410</t>
  </si>
  <si>
    <t>LF Elite 3D Dazzle Designer Hard Case Cover, Lf Stylus Pen and Wiper For Apple Iphone 5c Mini Lite</t>
  </si>
  <si>
    <t>TEC-PH-10003988</t>
  </si>
  <si>
    <t>Dover</t>
  </si>
  <si>
    <t>Lena Hernandez</t>
  </si>
  <si>
    <t>LH-16900</t>
  </si>
  <si>
    <t>CA-2016-169194</t>
  </si>
  <si>
    <t>Gould Plastics 9-Pocket Panel Bin, 18-3/8w x 5-1/4d x 20-1/2h, Black</t>
  </si>
  <si>
    <t>OFF-ST-10001713</t>
  </si>
  <si>
    <t>Westland</t>
  </si>
  <si>
    <t>CA-2014-146703</t>
  </si>
  <si>
    <t>Wilson Jones Leather-Like Binders with DublLock Round Rings</t>
  </si>
  <si>
    <t>OFF-BI-10003291</t>
  </si>
  <si>
    <t>Eagan</t>
  </si>
  <si>
    <t>Odella Nelson</t>
  </si>
  <si>
    <t>ON-18715</t>
  </si>
  <si>
    <t>CA-2016-118255</t>
  </si>
  <si>
    <t>Verbatim 25 GB 6x Blu-ray Single Layer Recordable Disc, 25/Pack</t>
  </si>
  <si>
    <t>TEC-AC-10000171</t>
  </si>
  <si>
    <t>Advantus 10-Drawer Portable Organizer, Chrome Metal Frame, Smoke Drawers</t>
  </si>
  <si>
    <t>OFF-ST-10003282</t>
  </si>
  <si>
    <t>Florida</t>
  </si>
  <si>
    <t>Melbourne</t>
  </si>
  <si>
    <t>Erin Smith</t>
  </si>
  <si>
    <t>ES-14080</t>
  </si>
  <si>
    <t>CA-2017-139619</t>
  </si>
  <si>
    <t>Eldon Base for stackable storage shelf, platinum</t>
  </si>
  <si>
    <t>OFF-ST-10003479</t>
  </si>
  <si>
    <t>Ruben Ausman</t>
  </si>
  <si>
    <t>RA-19885</t>
  </si>
  <si>
    <t>CA-2016-101343</t>
  </si>
  <si>
    <t>Naperville</t>
  </si>
  <si>
    <t>Linda Cazamias</t>
  </si>
  <si>
    <t>LC-16930</t>
  </si>
  <si>
    <t>CA-2017-120999</t>
  </si>
  <si>
    <t>Plantronics HL10 Handset Lifter</t>
  </si>
  <si>
    <t>TEC-PH-10000486</t>
  </si>
  <si>
    <t>Steve Nguyen</t>
  </si>
  <si>
    <t>SN-20710</t>
  </si>
  <si>
    <t>CA-2015-117415</t>
  </si>
  <si>
    <t>Global Fabric Manager's Chair, Dark Gray</t>
  </si>
  <si>
    <t>FUR-CH-10004218</t>
  </si>
  <si>
    <t>Atlantic Metals Mobile 3-Shelf Bookcases, Custom Colors</t>
  </si>
  <si>
    <t>Bookcases</t>
  </si>
  <si>
    <t>FUR-BO-10002545</t>
  </si>
  <si>
    <t>#10-4 1/8" x 9 1/2" Premium Diagonal Seam Envelopes</t>
  </si>
  <si>
    <t>OFF-EN-10002986</t>
  </si>
  <si>
    <t>Electrix Architect's Clamp-On Swing Arm Lamp, Black</t>
  </si>
  <si>
    <t>FUR-FU-10003664</t>
  </si>
  <si>
    <t>Richardson</t>
  </si>
  <si>
    <t>Gene Hale</t>
  </si>
  <si>
    <t>GH-14485</t>
  </si>
  <si>
    <t>CA-2016-117590</t>
  </si>
  <si>
    <t>GE 30524EE4</t>
  </si>
  <si>
    <t>TEC-PH-10004977</t>
  </si>
  <si>
    <t>Easy-staple paper</t>
  </si>
  <si>
    <t>OFF-PA-10000249</t>
  </si>
  <si>
    <t>Matt Abelman</t>
  </si>
  <si>
    <t>MA-17560</t>
  </si>
  <si>
    <t>CA-2017-107727</t>
  </si>
  <si>
    <t>Lumber Crayons</t>
  </si>
  <si>
    <t>OFF-AR-10001683</t>
  </si>
  <si>
    <t>US-2015-150630</t>
  </si>
  <si>
    <t>Acco Pressboard Covers with Storage Hooks, 14 7/8" x 11", Executive Red</t>
  </si>
  <si>
    <t>OFF-BI-10001525</t>
  </si>
  <si>
    <t>BOSTON Model 1800 Electric Pencil Sharpeners, Putty/Woodgrain</t>
  </si>
  <si>
    <t>OFF-AR-10004042</t>
  </si>
  <si>
    <t>Poly String Tie Envelopes</t>
  </si>
  <si>
    <t>OFF-EN-10001509</t>
  </si>
  <si>
    <t>Avery Recycled Flexi-View Covers for Binding Systems</t>
  </si>
  <si>
    <t>OFF-BI-10000474</t>
  </si>
  <si>
    <t>Riverside Palais Royal Lawyers Bookcase, Royale Cherry Finish</t>
  </si>
  <si>
    <t>FUR-BO-10004834</t>
  </si>
  <si>
    <t>Imation 8GB Mini TravelDrive USB 2.0 Flash Drive</t>
  </si>
  <si>
    <t>TEC-AC-10003027</t>
  </si>
  <si>
    <t>Eric Hoffmann</t>
  </si>
  <si>
    <t>EH-13945</t>
  </si>
  <si>
    <t>CA-2016-121755</t>
  </si>
  <si>
    <t>Wilson Jones Active Use Binders</t>
  </si>
  <si>
    <t>OFF-BI-10001634</t>
  </si>
  <si>
    <t>Bretford CR4500 Series Slim Rectangular Table</t>
  </si>
  <si>
    <t>FUR-TA-10000577</t>
  </si>
  <si>
    <t>Utah</t>
  </si>
  <si>
    <t>Orem</t>
  </si>
  <si>
    <t>Emily Burns</t>
  </si>
  <si>
    <t>EB-13870</t>
  </si>
  <si>
    <t>CA-2015-106320</t>
  </si>
  <si>
    <t>Global Deluxe Stacking Chair, Gray</t>
  </si>
  <si>
    <t>FUR-CH-10002774</t>
  </si>
  <si>
    <t>Sandra Flanagan</t>
  </si>
  <si>
    <t>SF-20065</t>
  </si>
  <si>
    <t>US-2017-156909</t>
  </si>
  <si>
    <t>Acco Six-Outlet Power Strip, 4' Cord Length</t>
  </si>
  <si>
    <t>OFF-AP-10001492</t>
  </si>
  <si>
    <t>Nebraska</t>
  </si>
  <si>
    <t>Fremont</t>
  </si>
  <si>
    <t>Ken Black</t>
  </si>
  <si>
    <t>KB-16585</t>
  </si>
  <si>
    <t>CA-2016-137330</t>
  </si>
  <si>
    <t>Newell 318</t>
  </si>
  <si>
    <t>OFF-AR-10000246</t>
  </si>
  <si>
    <t>Wilson Jones Hanging View Binder, White, 1"</t>
  </si>
  <si>
    <t>OFF-BI-10002215</t>
  </si>
  <si>
    <t>Zuschuss Donatelli</t>
  </si>
  <si>
    <t>ZD-21925</t>
  </si>
  <si>
    <t>CA-2014-143336</t>
  </si>
  <si>
    <t>Cisco SPA 501G IP Phone</t>
  </si>
  <si>
    <t>TEC-PH-10001949</t>
  </si>
  <si>
    <t>Newell 341</t>
  </si>
  <si>
    <t>OFF-AR-10003056</t>
  </si>
  <si>
    <t>Fellowes Super Stor/Drawer</t>
  </si>
  <si>
    <t>OFF-ST-10000107</t>
  </si>
  <si>
    <t>West Jordan</t>
  </si>
  <si>
    <t>Alejandro Grove</t>
  </si>
  <si>
    <t>AG-10270</t>
  </si>
  <si>
    <t>CA-2014-167164</t>
  </si>
  <si>
    <t>Stur-D-Stor Shelving, Vertical 5-Shelf: 72"H x 36"W x 18 1/2"D</t>
  </si>
  <si>
    <t>OFF-ST-10004186</t>
  </si>
  <si>
    <t>Madison</t>
  </si>
  <si>
    <t>Pete Kriz</t>
  </si>
  <si>
    <t>PK-19075</t>
  </si>
  <si>
    <t>CA-2014-105893</t>
  </si>
  <si>
    <t>Storex DuraTech Recycled Plastic Frosted Binders</t>
  </si>
  <si>
    <t>OFF-BI-10000756</t>
  </si>
  <si>
    <t>Fort Worth</t>
  </si>
  <si>
    <t>Harold Pawlan</t>
  </si>
  <si>
    <t>HP-14815</t>
  </si>
  <si>
    <t>US-2015-118983</t>
  </si>
  <si>
    <t>Holmes Replacement Filter for HEPA Air Cleaner, Very Large Room, HEPA Filter</t>
  </si>
  <si>
    <t>OFF-AP-10002311</t>
  </si>
  <si>
    <t>Fellowes PB200 Plastic Comb Binding Machine</t>
  </si>
  <si>
    <t>OFF-BI-10003656</t>
  </si>
  <si>
    <t>Irene Maddox</t>
  </si>
  <si>
    <t>IM-15070</t>
  </si>
  <si>
    <t>CA-2016-161389</t>
  </si>
  <si>
    <t>Xerox 1967</t>
  </si>
  <si>
    <t>OFF-PA-10002365</t>
  </si>
  <si>
    <t>Concord</t>
  </si>
  <si>
    <t>Andrew Allen</t>
  </si>
  <si>
    <t>AA-10480</t>
  </si>
  <si>
    <t>CA-2017-114412</t>
  </si>
  <si>
    <t>Konftel 250 Conference phone - Charcoal black</t>
  </si>
  <si>
    <t>TEC-PH-10002033</t>
  </si>
  <si>
    <t>Brosina Hoffman</t>
  </si>
  <si>
    <t>BH-11710</t>
  </si>
  <si>
    <t>CA-2014-115812</t>
  </si>
  <si>
    <t>Chromcraft Rectangular Conference Tables</t>
  </si>
  <si>
    <t>FUR-TA-10001539</t>
  </si>
  <si>
    <t>Belkin F5C206VTEL 6 Outlet Surge</t>
  </si>
  <si>
    <t>OFF-AP-10002892</t>
  </si>
  <si>
    <t>Mitel 5320 IP Phone VoIP phone</t>
  </si>
  <si>
    <t>TEC-PH-10002275</t>
  </si>
  <si>
    <t>Newell 322</t>
  </si>
  <si>
    <t>OFF-AR-10002833</t>
  </si>
  <si>
    <t>Eldon Expressions Wood and Plastic Desk Accessories, Cherry Wood</t>
  </si>
  <si>
    <t>FUR-FU-10001487</t>
  </si>
  <si>
    <t>Eldon Fold 'N Roll Cart System</t>
  </si>
  <si>
    <t>OFF-ST-10000760</t>
  </si>
  <si>
    <t>Fort Lauderdale</t>
  </si>
  <si>
    <t>Sean O'Donnell</t>
  </si>
  <si>
    <t>SO-20335</t>
  </si>
  <si>
    <t>US-2015-108966</t>
  </si>
  <si>
    <t>Self-Adhesive Address Labels for Typewriters by Universal</t>
  </si>
  <si>
    <t>OFF-LA-10000240</t>
  </si>
  <si>
    <t>Darrin Van Huff</t>
  </si>
  <si>
    <t>DV-13045</t>
  </si>
  <si>
    <t>CA-2016-138688</t>
  </si>
  <si>
    <t>Kentucky</t>
  </si>
  <si>
    <t>Henderson</t>
  </si>
  <si>
    <t>Claire Gute</t>
  </si>
  <si>
    <t>CG-12520</t>
  </si>
  <si>
    <t>CA-2016-152156</t>
  </si>
  <si>
    <t>Bush Somerset Collection Bookcase</t>
  </si>
  <si>
    <t>FUR-BO-10001798</t>
  </si>
  <si>
    <t>Profit</t>
  </si>
  <si>
    <t>Discount</t>
  </si>
  <si>
    <t>Quantity</t>
  </si>
  <si>
    <t>Sales</t>
  </si>
  <si>
    <t>Product Name</t>
  </si>
  <si>
    <t>Sub-Category</t>
  </si>
  <si>
    <t>Category</t>
  </si>
  <si>
    <t>Product ID</t>
  </si>
  <si>
    <t>Region</t>
  </si>
  <si>
    <t>Postal Code</t>
  </si>
  <si>
    <t>State</t>
  </si>
  <si>
    <t>City</t>
  </si>
  <si>
    <t>Country</t>
  </si>
  <si>
    <t>Segment</t>
  </si>
  <si>
    <t>Customer Name</t>
  </si>
  <si>
    <t>Customer ID</t>
  </si>
  <si>
    <t>Ship Mode</t>
  </si>
  <si>
    <t>Ship Date</t>
  </si>
  <si>
    <t>Order Date</t>
  </si>
  <si>
    <t>Order ID</t>
  </si>
  <si>
    <t>Row ID</t>
  </si>
  <si>
    <t>Sum of Sales</t>
  </si>
  <si>
    <t>Sum of Profit</t>
  </si>
  <si>
    <t>Row Labels</t>
  </si>
  <si>
    <t>Grand Total</t>
  </si>
  <si>
    <t>(Multiple Items)</t>
  </si>
  <si>
    <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</si>
</sst>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45C]#,##0.00"/>
  </numFmts>
  <fonts count="3" x14ac:knownFonts="1">
    <font>
      <sz val="11"/>
      <color theme="1"/>
      <name val="Corbel"/>
      <family val="2"/>
      <scheme val="minor"/>
    </font>
    <font>
      <sz val="12"/>
      <color rgb="FF000000"/>
      <name val="Corbel"/>
      <family val="2"/>
      <scheme val="minor"/>
    </font>
    <font>
      <b/>
      <sz val="11"/>
      <color theme="1"/>
      <name val="Corbel"/>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1"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165" fontId="0" fillId="0" borderId="0" xfId="0" applyNumberFormat="1" applyAlignment="1">
      <alignment horizontal="left"/>
    </xf>
    <xf numFmtId="0" fontId="2" fillId="0" borderId="0" xfId="0" applyFont="1"/>
    <xf numFmtId="0" fontId="2" fillId="0" borderId="0" xfId="0" applyFont="1" applyAlignment="1">
      <alignment horizontal="left"/>
    </xf>
    <xf numFmtId="164" fontId="2" fillId="0" borderId="0" xfId="0" applyNumberFormat="1" applyFont="1"/>
    <xf numFmtId="0" fontId="0" fillId="0" borderId="0" xfId="0" applyNumberFormat="1"/>
  </cellXfs>
  <cellStyles count="1">
    <cellStyle name="Normal" xfId="0" builtinId="0"/>
  </cellStyles>
  <dxfs count="53">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d/mm/yyyy"/>
    </dxf>
    <dxf>
      <numFmt numFmtId="19" formatCode="dd/mm/yyyy"/>
    </dxf>
    <dxf>
      <font>
        <b val="0"/>
        <i val="0"/>
        <strike val="0"/>
        <condense val="0"/>
        <extend val="0"/>
        <outline val="0"/>
        <shadow val="0"/>
        <u val="none"/>
        <vertAlign val="baseline"/>
        <sz val="12"/>
        <color rgb="FF000000"/>
        <name val="Corbel"/>
        <family val="2"/>
        <scheme val="minor"/>
      </font>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F8AC3BD5-6C4F-43CD-8D03-C2D6414B1571}">
      <tableStyleElement type="wholeTable" dxfId="52"/>
      <tableStyleElement type="headerRow" dxfId="51"/>
    </tableStyle>
    <tableStyle name="Timeline Style 2" pivot="0" table="0" count="8" xr9:uid="{471C1EB2-DF8F-4FD6-BAE2-B9BA679A522E}">
      <tableStyleElement type="wholeTable" dxfId="50"/>
      <tableStyleElement type="headerRow" dxfId="49"/>
    </tableStyle>
    <tableStyle name="Timeline Style 3" pivot="0" table="0" count="8" xr9:uid="{C33196D1-38D2-4449-8D93-3F7259EA2CC6}">
      <tableStyleElement type="wholeTable" dxfId="48"/>
      <tableStyleElement type="headerRow" dxfId="47"/>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Data.xlsx]Analysis!PivotTable4</c:name>
    <c:fmtId val="8"/>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400"/>
              <a:t>Sales</a:t>
            </a:r>
            <a:r>
              <a:rPr lang="en-IN" sz="1400" baseline="0"/>
              <a:t> &amp; Profit By Category</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Analysis!$B$8</c:f>
              <c:strCache>
                <c:ptCount val="1"/>
                <c:pt idx="0">
                  <c:v>Sum of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Analysis!$A$9:$A$26</c:f>
              <c:multiLvlStrCache>
                <c:ptCount val="14"/>
                <c:lvl>
                  <c:pt idx="0">
                    <c:v>Bookcases</c:v>
                  </c:pt>
                  <c:pt idx="1">
                    <c:v>Chairs</c:v>
                  </c:pt>
                  <c:pt idx="2">
                    <c:v>Furnishings</c:v>
                  </c:pt>
                  <c:pt idx="3">
                    <c:v>Appliances</c:v>
                  </c:pt>
                  <c:pt idx="4">
                    <c:v>Art</c:v>
                  </c:pt>
                  <c:pt idx="5">
                    <c:v>Binders</c:v>
                  </c:pt>
                  <c:pt idx="6">
                    <c:v>Envelopes</c:v>
                  </c:pt>
                  <c:pt idx="7">
                    <c:v>Fasteners</c:v>
                  </c:pt>
                  <c:pt idx="8">
                    <c:v>Labels</c:v>
                  </c:pt>
                  <c:pt idx="9">
                    <c:v>Paper</c:v>
                  </c:pt>
                  <c:pt idx="10">
                    <c:v>Storage</c:v>
                  </c:pt>
                  <c:pt idx="11">
                    <c:v>Supplies</c:v>
                  </c:pt>
                  <c:pt idx="12">
                    <c:v>Accessories</c:v>
                  </c:pt>
                  <c:pt idx="13">
                    <c:v>Phones</c:v>
                  </c:pt>
                </c:lvl>
                <c:lvl>
                  <c:pt idx="0">
                    <c:v>Furniture</c:v>
                  </c:pt>
                  <c:pt idx="3">
                    <c:v>Office Supplies</c:v>
                  </c:pt>
                  <c:pt idx="12">
                    <c:v>Technology</c:v>
                  </c:pt>
                </c:lvl>
              </c:multiLvlStrCache>
            </c:multiLvlStrRef>
          </c:cat>
          <c:val>
            <c:numRef>
              <c:f>Analysis!$B$9:$B$26</c:f>
              <c:numCache>
                <c:formatCode>_-[$$-409]* #,##0.00_ ;_-[$$-409]* \-#,##0.00\ ;_-[$$-409]* "-"??_ ;_-@_ </c:formatCode>
                <c:ptCount val="14"/>
                <c:pt idx="0">
                  <c:v>261.95999999999998</c:v>
                </c:pt>
                <c:pt idx="1">
                  <c:v>3084.6139999999996</c:v>
                </c:pt>
                <c:pt idx="2">
                  <c:v>602.44000000000005</c:v>
                </c:pt>
                <c:pt idx="3">
                  <c:v>346.38</c:v>
                </c:pt>
                <c:pt idx="4">
                  <c:v>128.72</c:v>
                </c:pt>
                <c:pt idx="5">
                  <c:v>642.96400000000017</c:v>
                </c:pt>
                <c:pt idx="6">
                  <c:v>115.02</c:v>
                </c:pt>
                <c:pt idx="7">
                  <c:v>19.28</c:v>
                </c:pt>
                <c:pt idx="8">
                  <c:v>14.62</c:v>
                </c:pt>
                <c:pt idx="9">
                  <c:v>273.34399999999999</c:v>
                </c:pt>
                <c:pt idx="10">
                  <c:v>671.36799999999994</c:v>
                </c:pt>
                <c:pt idx="11">
                  <c:v>65.88</c:v>
                </c:pt>
                <c:pt idx="12">
                  <c:v>307.52600000000001</c:v>
                </c:pt>
                <c:pt idx="13">
                  <c:v>2825.3380000000006</c:v>
                </c:pt>
              </c:numCache>
            </c:numRef>
          </c:val>
          <c:extLst>
            <c:ext xmlns:c16="http://schemas.microsoft.com/office/drawing/2014/chart" uri="{C3380CC4-5D6E-409C-BE32-E72D297353CC}">
              <c16:uniqueId val="{00000000-365D-46FF-9120-ED093FEB1737}"/>
            </c:ext>
          </c:extLst>
        </c:ser>
        <c:ser>
          <c:idx val="1"/>
          <c:order val="1"/>
          <c:tx>
            <c:strRef>
              <c:f>Analysis!$C$8</c:f>
              <c:strCache>
                <c:ptCount val="1"/>
                <c:pt idx="0">
                  <c:v>Sum of Profit</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Analysis!$A$9:$A$26</c:f>
              <c:multiLvlStrCache>
                <c:ptCount val="14"/>
                <c:lvl>
                  <c:pt idx="0">
                    <c:v>Bookcases</c:v>
                  </c:pt>
                  <c:pt idx="1">
                    <c:v>Chairs</c:v>
                  </c:pt>
                  <c:pt idx="2">
                    <c:v>Furnishings</c:v>
                  </c:pt>
                  <c:pt idx="3">
                    <c:v>Appliances</c:v>
                  </c:pt>
                  <c:pt idx="4">
                    <c:v>Art</c:v>
                  </c:pt>
                  <c:pt idx="5">
                    <c:v>Binders</c:v>
                  </c:pt>
                  <c:pt idx="6">
                    <c:v>Envelopes</c:v>
                  </c:pt>
                  <c:pt idx="7">
                    <c:v>Fasteners</c:v>
                  </c:pt>
                  <c:pt idx="8">
                    <c:v>Labels</c:v>
                  </c:pt>
                  <c:pt idx="9">
                    <c:v>Paper</c:v>
                  </c:pt>
                  <c:pt idx="10">
                    <c:v>Storage</c:v>
                  </c:pt>
                  <c:pt idx="11">
                    <c:v>Supplies</c:v>
                  </c:pt>
                  <c:pt idx="12">
                    <c:v>Accessories</c:v>
                  </c:pt>
                  <c:pt idx="13">
                    <c:v>Phones</c:v>
                  </c:pt>
                </c:lvl>
                <c:lvl>
                  <c:pt idx="0">
                    <c:v>Furniture</c:v>
                  </c:pt>
                  <c:pt idx="3">
                    <c:v>Office Supplies</c:v>
                  </c:pt>
                  <c:pt idx="12">
                    <c:v>Technology</c:v>
                  </c:pt>
                </c:lvl>
              </c:multiLvlStrCache>
            </c:multiLvlStrRef>
          </c:cat>
          <c:val>
            <c:numRef>
              <c:f>Analysis!$C$9:$C$26</c:f>
              <c:numCache>
                <c:formatCode>_-[$$-409]* #,##0.00_ ;_-[$$-409]* \-#,##0.00\ ;_-[$$-409]* "-"??_ ;_-@_ </c:formatCode>
                <c:ptCount val="14"/>
                <c:pt idx="0">
                  <c:v>41.913600000000002</c:v>
                </c:pt>
                <c:pt idx="1">
                  <c:v>803.07179999999983</c:v>
                </c:pt>
                <c:pt idx="2">
                  <c:v>-72.328200000000066</c:v>
                </c:pt>
                <c:pt idx="3">
                  <c:v>94.476799999999997</c:v>
                </c:pt>
                <c:pt idx="4">
                  <c:v>38.776599999999988</c:v>
                </c:pt>
                <c:pt idx="5">
                  <c:v>221.99659999999992</c:v>
                </c:pt>
                <c:pt idx="6">
                  <c:v>51.758999999999993</c:v>
                </c:pt>
                <c:pt idx="7">
                  <c:v>8.2263999999999999</c:v>
                </c:pt>
                <c:pt idx="8">
                  <c:v>6.8713999999999995</c:v>
                </c:pt>
                <c:pt idx="9">
                  <c:v>121.92999999999999</c:v>
                </c:pt>
                <c:pt idx="10">
                  <c:v>133.32799999999997</c:v>
                </c:pt>
                <c:pt idx="11">
                  <c:v>18.446400000000004</c:v>
                </c:pt>
                <c:pt idx="12">
                  <c:v>28.998199999999994</c:v>
                </c:pt>
                <c:pt idx="13">
                  <c:v>566.0732999999999</c:v>
                </c:pt>
              </c:numCache>
            </c:numRef>
          </c:val>
          <c:extLst>
            <c:ext xmlns:c16="http://schemas.microsoft.com/office/drawing/2014/chart" uri="{C3380CC4-5D6E-409C-BE32-E72D297353CC}">
              <c16:uniqueId val="{00000001-365D-46FF-9120-ED093FEB173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02236479"/>
        <c:axId val="647694959"/>
      </c:areaChart>
      <c:catAx>
        <c:axId val="130223647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47694959"/>
        <c:crosses val="autoZero"/>
        <c:auto val="1"/>
        <c:lblAlgn val="ctr"/>
        <c:lblOffset val="100"/>
        <c:noMultiLvlLbl val="0"/>
      </c:catAx>
      <c:valAx>
        <c:axId val="6476949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22364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Data.xlsx]Analysis!PivotTable5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&amp; Profit by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Analysis!$B$30</c:f>
              <c:strCache>
                <c:ptCount val="1"/>
                <c:pt idx="0">
                  <c:v>Sum of Sales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Analysis!$A$31:$A$32</c:f>
              <c:strCache>
                <c:ptCount val="1"/>
                <c:pt idx="0">
                  <c:v>2016</c:v>
                </c:pt>
              </c:strCache>
            </c:strRef>
          </c:cat>
          <c:val>
            <c:numRef>
              <c:f>Analysis!$B$31:$B$32</c:f>
              <c:numCache>
                <c:formatCode>_-[$$-409]* #,##0.00_ ;_-[$$-409]* \-#,##0.00\ ;_-[$$-409]* "-"??_ ;_-@_ </c:formatCode>
                <c:ptCount val="1"/>
                <c:pt idx="0">
                  <c:v>9359.4539999999997</c:v>
                </c:pt>
              </c:numCache>
            </c:numRef>
          </c:val>
          <c:extLst>
            <c:ext xmlns:c16="http://schemas.microsoft.com/office/drawing/2014/chart" uri="{C3380CC4-5D6E-409C-BE32-E72D297353CC}">
              <c16:uniqueId val="{00000000-F936-4632-A463-ABBBD0E90045}"/>
            </c:ext>
          </c:extLst>
        </c:ser>
        <c:dLbls>
          <c:showLegendKey val="0"/>
          <c:showVal val="0"/>
          <c:showCatName val="0"/>
          <c:showSerName val="0"/>
          <c:showPercent val="0"/>
          <c:showBubbleSize val="0"/>
        </c:dLbls>
        <c:gapWidth val="219"/>
        <c:axId val="1302230239"/>
        <c:axId val="941706751"/>
      </c:barChart>
      <c:lineChart>
        <c:grouping val="standard"/>
        <c:varyColors val="0"/>
        <c:ser>
          <c:idx val="1"/>
          <c:order val="1"/>
          <c:tx>
            <c:strRef>
              <c:f>Analysis!$C$30</c:f>
              <c:strCache>
                <c:ptCount val="1"/>
                <c:pt idx="0">
                  <c:v>Sum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Analysis!$A$31:$A$32</c:f>
              <c:strCache>
                <c:ptCount val="1"/>
                <c:pt idx="0">
                  <c:v>2016</c:v>
                </c:pt>
              </c:strCache>
            </c:strRef>
          </c:cat>
          <c:val>
            <c:numRef>
              <c:f>Analysis!$C$31:$C$32</c:f>
              <c:numCache>
                <c:formatCode>_-[$$-409]* #,##0.00_ ;_-[$$-409]* \-#,##0.00\ ;_-[$$-409]* "-"??_ ;_-@_ </c:formatCode>
                <c:ptCount val="1"/>
                <c:pt idx="0">
                  <c:v>2063.5399000000007</c:v>
                </c:pt>
              </c:numCache>
            </c:numRef>
          </c:val>
          <c:smooth val="0"/>
          <c:extLst>
            <c:ext xmlns:c16="http://schemas.microsoft.com/office/drawing/2014/chart" uri="{C3380CC4-5D6E-409C-BE32-E72D297353CC}">
              <c16:uniqueId val="{00000001-F936-4632-A463-ABBBD0E90045}"/>
            </c:ext>
          </c:extLst>
        </c:ser>
        <c:dLbls>
          <c:showLegendKey val="0"/>
          <c:showVal val="0"/>
          <c:showCatName val="0"/>
          <c:showSerName val="0"/>
          <c:showPercent val="0"/>
          <c:showBubbleSize val="0"/>
        </c:dLbls>
        <c:marker val="1"/>
        <c:smooth val="0"/>
        <c:axId val="1302227839"/>
        <c:axId val="1077151359"/>
      </c:lineChart>
      <c:catAx>
        <c:axId val="130223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1706751"/>
        <c:crosses val="autoZero"/>
        <c:auto val="1"/>
        <c:lblAlgn val="ctr"/>
        <c:lblOffset val="100"/>
        <c:noMultiLvlLbl val="0"/>
      </c:catAx>
      <c:valAx>
        <c:axId val="941706751"/>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230239"/>
        <c:crosses val="autoZero"/>
        <c:crossBetween val="between"/>
      </c:valAx>
      <c:valAx>
        <c:axId val="1077151359"/>
        <c:scaling>
          <c:orientation val="minMax"/>
        </c:scaling>
        <c:delete val="0"/>
        <c:axPos val="r"/>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227839"/>
        <c:crosses val="max"/>
        <c:crossBetween val="between"/>
      </c:valAx>
      <c:catAx>
        <c:axId val="1302227839"/>
        <c:scaling>
          <c:orientation val="minMax"/>
        </c:scaling>
        <c:delete val="1"/>
        <c:axPos val="b"/>
        <c:numFmt formatCode="General" sourceLinked="1"/>
        <c:majorTickMark val="none"/>
        <c:minorTickMark val="none"/>
        <c:tickLblPos val="nextTo"/>
        <c:crossAx val="10771513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Data.xlsx]Analysis!PivotTable7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Profit</a:t>
            </a:r>
            <a:r>
              <a:rPr lang="en-IN" sz="1200" baseline="0"/>
              <a:t> by Region</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Analysis!$B$56</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30A7-4888-8881-38BB52E91696}"/>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30A7-4888-8881-38BB52E91696}"/>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30A7-4888-8881-38BB52E91696}"/>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30A7-4888-8881-38BB52E91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Analysis!$A$57:$A$61</c:f>
              <c:strCache>
                <c:ptCount val="4"/>
                <c:pt idx="0">
                  <c:v>Central</c:v>
                </c:pt>
                <c:pt idx="1">
                  <c:v>East</c:v>
                </c:pt>
                <c:pt idx="2">
                  <c:v>South</c:v>
                </c:pt>
                <c:pt idx="3">
                  <c:v>West</c:v>
                </c:pt>
              </c:strCache>
            </c:strRef>
          </c:cat>
          <c:val>
            <c:numRef>
              <c:f>Analysis!$B$57:$B$61</c:f>
              <c:numCache>
                <c:formatCode>0.00%</c:formatCode>
                <c:ptCount val="4"/>
                <c:pt idx="0">
                  <c:v>0.39382272181894806</c:v>
                </c:pt>
                <c:pt idx="1">
                  <c:v>0.28955529282472325</c:v>
                </c:pt>
                <c:pt idx="2">
                  <c:v>0.17513477689479129</c:v>
                </c:pt>
                <c:pt idx="3">
                  <c:v>0.14148720846153739</c:v>
                </c:pt>
              </c:numCache>
            </c:numRef>
          </c:val>
          <c:extLst>
            <c:ext xmlns:c16="http://schemas.microsoft.com/office/drawing/2014/chart" uri="{C3380CC4-5D6E-409C-BE32-E72D297353CC}">
              <c16:uniqueId val="{00000008-30A7-4888-8881-38BB52E9169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Data.xlsx]Analysis!PivotTable6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Analysis!$B$45</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Analysis!$A$46:$A$48</c:f>
              <c:strCache>
                <c:ptCount val="2"/>
                <c:pt idx="0">
                  <c:v>Gene Hale</c:v>
                </c:pt>
                <c:pt idx="1">
                  <c:v>Justin Ellison</c:v>
                </c:pt>
              </c:strCache>
            </c:strRef>
          </c:cat>
          <c:val>
            <c:numRef>
              <c:f>Analysis!$B$46:$B$48</c:f>
              <c:numCache>
                <c:formatCode>_-[$$-409]* #,##0.00_ ;_-[$$-409]* \-#,##0.00\ ;_-[$$-409]* "-"??_ ;_-@_ </c:formatCode>
                <c:ptCount val="2"/>
                <c:pt idx="0">
                  <c:v>1097.5440000000003</c:v>
                </c:pt>
                <c:pt idx="1">
                  <c:v>1951.84</c:v>
                </c:pt>
              </c:numCache>
            </c:numRef>
          </c:val>
          <c:extLst>
            <c:ext xmlns:c16="http://schemas.microsoft.com/office/drawing/2014/chart" uri="{C3380CC4-5D6E-409C-BE32-E72D297353CC}">
              <c16:uniqueId val="{00000000-FA3F-48A6-A214-201BDFC5FE55}"/>
            </c:ext>
          </c:extLst>
        </c:ser>
        <c:dLbls>
          <c:showLegendKey val="0"/>
          <c:showVal val="0"/>
          <c:showCatName val="0"/>
          <c:showSerName val="0"/>
          <c:showPercent val="0"/>
          <c:showBubbleSize val="0"/>
        </c:dLbls>
        <c:gapWidth val="100"/>
        <c:overlap val="-24"/>
        <c:axId val="1353481647"/>
        <c:axId val="955631823"/>
      </c:barChart>
      <c:catAx>
        <c:axId val="1353481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631823"/>
        <c:crosses val="autoZero"/>
        <c:auto val="1"/>
        <c:lblAlgn val="ctr"/>
        <c:lblOffset val="100"/>
        <c:noMultiLvlLbl val="0"/>
      </c:catAx>
      <c:valAx>
        <c:axId val="955631823"/>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48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Data.xlsx]Analyze!PivotTable2</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400"/>
              <a:t>Sales</a:t>
            </a:r>
            <a:r>
              <a:rPr lang="en-IN" sz="1400" baseline="0"/>
              <a:t> &amp; Profit with Category</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Analyze!$B$6</c:f>
              <c:strCache>
                <c:ptCount val="1"/>
                <c:pt idx="0">
                  <c:v>Sum of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Analyze!$A$7:$A$24</c:f>
              <c:multiLvlStrCache>
                <c:ptCount val="14"/>
                <c:lvl>
                  <c:pt idx="0">
                    <c:v>Bookcases</c:v>
                  </c:pt>
                  <c:pt idx="1">
                    <c:v>Chairs</c:v>
                  </c:pt>
                  <c:pt idx="2">
                    <c:v>Furnishings</c:v>
                  </c:pt>
                  <c:pt idx="3">
                    <c:v>Appliances</c:v>
                  </c:pt>
                  <c:pt idx="4">
                    <c:v>Art</c:v>
                  </c:pt>
                  <c:pt idx="5">
                    <c:v>Binders</c:v>
                  </c:pt>
                  <c:pt idx="6">
                    <c:v>Envelopes</c:v>
                  </c:pt>
                  <c:pt idx="7">
                    <c:v>Fasteners</c:v>
                  </c:pt>
                  <c:pt idx="8">
                    <c:v>Labels</c:v>
                  </c:pt>
                  <c:pt idx="9">
                    <c:v>Paper</c:v>
                  </c:pt>
                  <c:pt idx="10">
                    <c:v>Storage</c:v>
                  </c:pt>
                  <c:pt idx="11">
                    <c:v>Supplies</c:v>
                  </c:pt>
                  <c:pt idx="12">
                    <c:v>Accessories</c:v>
                  </c:pt>
                  <c:pt idx="13">
                    <c:v>Phones</c:v>
                  </c:pt>
                </c:lvl>
                <c:lvl>
                  <c:pt idx="0">
                    <c:v>Furniture</c:v>
                  </c:pt>
                  <c:pt idx="3">
                    <c:v>Office Supplies</c:v>
                  </c:pt>
                  <c:pt idx="12">
                    <c:v>Technology</c:v>
                  </c:pt>
                </c:lvl>
              </c:multiLvlStrCache>
            </c:multiLvlStrRef>
          </c:cat>
          <c:val>
            <c:numRef>
              <c:f>Analyze!$B$7:$B$24</c:f>
              <c:numCache>
                <c:formatCode>General</c:formatCode>
                <c:ptCount val="14"/>
                <c:pt idx="0">
                  <c:v>261.95999999999998</c:v>
                </c:pt>
                <c:pt idx="1">
                  <c:v>3084.6139999999996</c:v>
                </c:pt>
                <c:pt idx="2">
                  <c:v>602.44000000000005</c:v>
                </c:pt>
                <c:pt idx="3">
                  <c:v>346.38</c:v>
                </c:pt>
                <c:pt idx="4">
                  <c:v>128.72</c:v>
                </c:pt>
                <c:pt idx="5">
                  <c:v>642.96400000000017</c:v>
                </c:pt>
                <c:pt idx="6">
                  <c:v>115.02</c:v>
                </c:pt>
                <c:pt idx="7">
                  <c:v>19.28</c:v>
                </c:pt>
                <c:pt idx="8">
                  <c:v>14.62</c:v>
                </c:pt>
                <c:pt idx="9">
                  <c:v>273.34399999999999</c:v>
                </c:pt>
                <c:pt idx="10">
                  <c:v>671.36799999999994</c:v>
                </c:pt>
                <c:pt idx="11">
                  <c:v>65.88</c:v>
                </c:pt>
                <c:pt idx="12">
                  <c:v>307.52600000000001</c:v>
                </c:pt>
                <c:pt idx="13">
                  <c:v>2825.3380000000006</c:v>
                </c:pt>
              </c:numCache>
            </c:numRef>
          </c:val>
          <c:extLst>
            <c:ext xmlns:c16="http://schemas.microsoft.com/office/drawing/2014/chart" uri="{C3380CC4-5D6E-409C-BE32-E72D297353CC}">
              <c16:uniqueId val="{00000000-9A09-4012-BB8E-2BD293F18655}"/>
            </c:ext>
          </c:extLst>
        </c:ser>
        <c:ser>
          <c:idx val="1"/>
          <c:order val="1"/>
          <c:tx>
            <c:strRef>
              <c:f>Analyze!$C$6</c:f>
              <c:strCache>
                <c:ptCount val="1"/>
                <c:pt idx="0">
                  <c:v>Sum of Profit</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Analyze!$A$7:$A$24</c:f>
              <c:multiLvlStrCache>
                <c:ptCount val="14"/>
                <c:lvl>
                  <c:pt idx="0">
                    <c:v>Bookcases</c:v>
                  </c:pt>
                  <c:pt idx="1">
                    <c:v>Chairs</c:v>
                  </c:pt>
                  <c:pt idx="2">
                    <c:v>Furnishings</c:v>
                  </c:pt>
                  <c:pt idx="3">
                    <c:v>Appliances</c:v>
                  </c:pt>
                  <c:pt idx="4">
                    <c:v>Art</c:v>
                  </c:pt>
                  <c:pt idx="5">
                    <c:v>Binders</c:v>
                  </c:pt>
                  <c:pt idx="6">
                    <c:v>Envelopes</c:v>
                  </c:pt>
                  <c:pt idx="7">
                    <c:v>Fasteners</c:v>
                  </c:pt>
                  <c:pt idx="8">
                    <c:v>Labels</c:v>
                  </c:pt>
                  <c:pt idx="9">
                    <c:v>Paper</c:v>
                  </c:pt>
                  <c:pt idx="10">
                    <c:v>Storage</c:v>
                  </c:pt>
                  <c:pt idx="11">
                    <c:v>Supplies</c:v>
                  </c:pt>
                  <c:pt idx="12">
                    <c:v>Accessories</c:v>
                  </c:pt>
                  <c:pt idx="13">
                    <c:v>Phones</c:v>
                  </c:pt>
                </c:lvl>
                <c:lvl>
                  <c:pt idx="0">
                    <c:v>Furniture</c:v>
                  </c:pt>
                  <c:pt idx="3">
                    <c:v>Office Supplies</c:v>
                  </c:pt>
                  <c:pt idx="12">
                    <c:v>Technology</c:v>
                  </c:pt>
                </c:lvl>
              </c:multiLvlStrCache>
            </c:multiLvlStrRef>
          </c:cat>
          <c:val>
            <c:numRef>
              <c:f>Analyze!$C$7:$C$24</c:f>
              <c:numCache>
                <c:formatCode>General</c:formatCode>
                <c:ptCount val="14"/>
                <c:pt idx="0">
                  <c:v>41.913600000000002</c:v>
                </c:pt>
                <c:pt idx="1">
                  <c:v>803.07179999999983</c:v>
                </c:pt>
                <c:pt idx="2">
                  <c:v>-72.328200000000066</c:v>
                </c:pt>
                <c:pt idx="3">
                  <c:v>94.476799999999997</c:v>
                </c:pt>
                <c:pt idx="4">
                  <c:v>38.776599999999988</c:v>
                </c:pt>
                <c:pt idx="5">
                  <c:v>221.99659999999992</c:v>
                </c:pt>
                <c:pt idx="6">
                  <c:v>51.758999999999993</c:v>
                </c:pt>
                <c:pt idx="7">
                  <c:v>8.2263999999999999</c:v>
                </c:pt>
                <c:pt idx="8">
                  <c:v>6.8713999999999995</c:v>
                </c:pt>
                <c:pt idx="9">
                  <c:v>121.92999999999999</c:v>
                </c:pt>
                <c:pt idx="10">
                  <c:v>133.32799999999997</c:v>
                </c:pt>
                <c:pt idx="11">
                  <c:v>18.446400000000004</c:v>
                </c:pt>
                <c:pt idx="12">
                  <c:v>28.998199999999994</c:v>
                </c:pt>
                <c:pt idx="13">
                  <c:v>566.0732999999999</c:v>
                </c:pt>
              </c:numCache>
            </c:numRef>
          </c:val>
          <c:extLst>
            <c:ext xmlns:c16="http://schemas.microsoft.com/office/drawing/2014/chart" uri="{C3380CC4-5D6E-409C-BE32-E72D297353CC}">
              <c16:uniqueId val="{00000001-9A09-4012-BB8E-2BD293F1865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18975456"/>
        <c:axId val="1685883648"/>
      </c:areaChart>
      <c:catAx>
        <c:axId val="14189754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85883648"/>
        <c:crosses val="autoZero"/>
        <c:auto val="1"/>
        <c:lblAlgn val="ctr"/>
        <c:lblOffset val="100"/>
        <c:noMultiLvlLbl val="0"/>
      </c:catAx>
      <c:valAx>
        <c:axId val="1685883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975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Data.xlsx]Analyze!PivotTable3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Analyze!$B$31</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Analyze!$A$32:$A$34</c:f>
              <c:strCache>
                <c:ptCount val="2"/>
                <c:pt idx="0">
                  <c:v>Gene Hale</c:v>
                </c:pt>
                <c:pt idx="1">
                  <c:v>Justin Ellison</c:v>
                </c:pt>
              </c:strCache>
            </c:strRef>
          </c:cat>
          <c:val>
            <c:numRef>
              <c:f>Analyze!$B$32:$B$34</c:f>
              <c:numCache>
                <c:formatCode>General</c:formatCode>
                <c:ptCount val="2"/>
                <c:pt idx="0">
                  <c:v>1097.5440000000003</c:v>
                </c:pt>
                <c:pt idx="1">
                  <c:v>1951.84</c:v>
                </c:pt>
              </c:numCache>
            </c:numRef>
          </c:val>
          <c:extLst>
            <c:ext xmlns:c16="http://schemas.microsoft.com/office/drawing/2014/chart" uri="{C3380CC4-5D6E-409C-BE32-E72D297353CC}">
              <c16:uniqueId val="{00000000-E475-4772-8545-E882D31DDC9A}"/>
            </c:ext>
          </c:extLst>
        </c:ser>
        <c:dLbls>
          <c:dLblPos val="inEnd"/>
          <c:showLegendKey val="0"/>
          <c:showVal val="1"/>
          <c:showCatName val="0"/>
          <c:showSerName val="0"/>
          <c:showPercent val="0"/>
          <c:showBubbleSize val="0"/>
        </c:dLbls>
        <c:gapWidth val="100"/>
        <c:overlap val="-24"/>
        <c:axId val="1754267072"/>
        <c:axId val="1774406896"/>
      </c:barChart>
      <c:catAx>
        <c:axId val="175426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06896"/>
        <c:crosses val="autoZero"/>
        <c:auto val="1"/>
        <c:lblAlgn val="ctr"/>
        <c:lblOffset val="100"/>
        <c:noMultiLvlLbl val="0"/>
      </c:catAx>
      <c:valAx>
        <c:axId val="177440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Data.xlsx]Analyze!PivotTable7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&amp; Profit by time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Analyze!$B$44</c:f>
              <c:strCache>
                <c:ptCount val="1"/>
                <c:pt idx="0">
                  <c:v>Sum of Sales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Analyze!$A$45:$A$46</c:f>
              <c:strCache>
                <c:ptCount val="1"/>
                <c:pt idx="0">
                  <c:v>2016</c:v>
                </c:pt>
              </c:strCache>
            </c:strRef>
          </c:cat>
          <c:val>
            <c:numRef>
              <c:f>Analyze!$B$45:$B$46</c:f>
              <c:numCache>
                <c:formatCode>General</c:formatCode>
                <c:ptCount val="1"/>
                <c:pt idx="0">
                  <c:v>9359.4539999999997</c:v>
                </c:pt>
              </c:numCache>
            </c:numRef>
          </c:val>
          <c:extLst>
            <c:ext xmlns:c16="http://schemas.microsoft.com/office/drawing/2014/chart" uri="{C3380CC4-5D6E-409C-BE32-E72D297353CC}">
              <c16:uniqueId val="{00000000-3DBC-4244-A21C-AB7C0D15D950}"/>
            </c:ext>
          </c:extLst>
        </c:ser>
        <c:dLbls>
          <c:showLegendKey val="0"/>
          <c:showVal val="0"/>
          <c:showCatName val="0"/>
          <c:showSerName val="0"/>
          <c:showPercent val="0"/>
          <c:showBubbleSize val="0"/>
        </c:dLbls>
        <c:gapWidth val="219"/>
        <c:axId val="1908853696"/>
        <c:axId val="1774405904"/>
      </c:barChart>
      <c:lineChart>
        <c:grouping val="standard"/>
        <c:varyColors val="0"/>
        <c:ser>
          <c:idx val="1"/>
          <c:order val="1"/>
          <c:tx>
            <c:strRef>
              <c:f>Analyze!$C$44</c:f>
              <c:strCache>
                <c:ptCount val="1"/>
                <c:pt idx="0">
                  <c:v>Sum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Analyze!$A$45:$A$46</c:f>
              <c:strCache>
                <c:ptCount val="1"/>
                <c:pt idx="0">
                  <c:v>2016</c:v>
                </c:pt>
              </c:strCache>
            </c:strRef>
          </c:cat>
          <c:val>
            <c:numRef>
              <c:f>Analyze!$C$45:$C$46</c:f>
              <c:numCache>
                <c:formatCode>General</c:formatCode>
                <c:ptCount val="1"/>
                <c:pt idx="0">
                  <c:v>2063.5399000000007</c:v>
                </c:pt>
              </c:numCache>
            </c:numRef>
          </c:val>
          <c:smooth val="0"/>
          <c:extLst>
            <c:ext xmlns:c16="http://schemas.microsoft.com/office/drawing/2014/chart" uri="{C3380CC4-5D6E-409C-BE32-E72D297353CC}">
              <c16:uniqueId val="{00000001-3DBC-4244-A21C-AB7C0D15D950}"/>
            </c:ext>
          </c:extLst>
        </c:ser>
        <c:dLbls>
          <c:showLegendKey val="0"/>
          <c:showVal val="0"/>
          <c:showCatName val="0"/>
          <c:showSerName val="0"/>
          <c:showPercent val="0"/>
          <c:showBubbleSize val="0"/>
        </c:dLbls>
        <c:marker val="1"/>
        <c:smooth val="0"/>
        <c:axId val="1656967216"/>
        <c:axId val="1685882656"/>
      </c:lineChart>
      <c:catAx>
        <c:axId val="190885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05904"/>
        <c:crosses val="autoZero"/>
        <c:auto val="1"/>
        <c:lblAlgn val="ctr"/>
        <c:lblOffset val="100"/>
        <c:noMultiLvlLbl val="0"/>
      </c:catAx>
      <c:valAx>
        <c:axId val="177440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853696"/>
        <c:crosses val="autoZero"/>
        <c:crossBetween val="between"/>
      </c:valAx>
      <c:valAx>
        <c:axId val="16858826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967216"/>
        <c:crosses val="max"/>
        <c:crossBetween val="between"/>
      </c:valAx>
      <c:catAx>
        <c:axId val="1656967216"/>
        <c:scaling>
          <c:orientation val="minMax"/>
        </c:scaling>
        <c:delete val="1"/>
        <c:axPos val="b"/>
        <c:numFmt formatCode="General" sourceLinked="1"/>
        <c:majorTickMark val="none"/>
        <c:minorTickMark val="none"/>
        <c:tickLblPos val="nextTo"/>
        <c:crossAx val="16858826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Video Data.xlsx]Analyze!PivotTable8</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profit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0.30391354769661671"/>
          <c:y val="0.21538714734091166"/>
          <c:w val="0.32658168689775047"/>
          <c:h val="0.70308296206204679"/>
        </c:manualLayout>
      </c:layout>
      <c:pieChart>
        <c:varyColors val="1"/>
        <c:ser>
          <c:idx val="0"/>
          <c:order val="0"/>
          <c:tx>
            <c:strRef>
              <c:f>Analyze!$B$52</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F4F2-4996-9FAF-CF60ACD326F0}"/>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F4F2-4996-9FAF-CF60ACD326F0}"/>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F4F2-4996-9FAF-CF60ACD326F0}"/>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F4F2-4996-9FAF-CF60ACD326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Analyze!$A$53:$A$57</c:f>
              <c:strCache>
                <c:ptCount val="4"/>
                <c:pt idx="0">
                  <c:v>Central</c:v>
                </c:pt>
                <c:pt idx="1">
                  <c:v>East</c:v>
                </c:pt>
                <c:pt idx="2">
                  <c:v>South</c:v>
                </c:pt>
                <c:pt idx="3">
                  <c:v>West</c:v>
                </c:pt>
              </c:strCache>
            </c:strRef>
          </c:cat>
          <c:val>
            <c:numRef>
              <c:f>Analyze!$B$53:$B$57</c:f>
              <c:numCache>
                <c:formatCode>0.00%</c:formatCode>
                <c:ptCount val="4"/>
                <c:pt idx="0">
                  <c:v>0.39382272181894806</c:v>
                </c:pt>
                <c:pt idx="1">
                  <c:v>0.28955529282472325</c:v>
                </c:pt>
                <c:pt idx="2">
                  <c:v>0.17513477689479129</c:v>
                </c:pt>
                <c:pt idx="3">
                  <c:v>0.14148720846153739</c:v>
                </c:pt>
              </c:numCache>
            </c:numRef>
          </c:val>
          <c:extLst>
            <c:ext xmlns:c16="http://schemas.microsoft.com/office/drawing/2014/chart" uri="{C3380CC4-5D6E-409C-BE32-E72D297353CC}">
              <c16:uniqueId val="{00000008-F4F2-4996-9FAF-CF60ACD326F0}"/>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7.png"/><Relationship Id="rId7" Type="http://schemas.openxmlformats.org/officeDocument/2006/relationships/chart" Target="../charts/chart6.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5.xml"/><Relationship Id="rId5" Type="http://schemas.openxmlformats.org/officeDocument/2006/relationships/image" Target="../media/image9.png"/><Relationship Id="rId4" Type="http://schemas.openxmlformats.org/officeDocument/2006/relationships/image" Target="../media/image8.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0</xdr:colOff>
      <xdr:row>4</xdr:row>
      <xdr:rowOff>0</xdr:rowOff>
    </xdr:to>
    <xdr:sp macro="" textlink="">
      <xdr:nvSpPr>
        <xdr:cNvPr id="2" name="Rectangle 1">
          <a:extLst>
            <a:ext uri="{FF2B5EF4-FFF2-40B4-BE49-F238E27FC236}">
              <a16:creationId xmlns:a16="http://schemas.microsoft.com/office/drawing/2014/main" id="{9F490950-1485-4BAF-416F-2FF82A3ED5DC}"/>
            </a:ext>
          </a:extLst>
        </xdr:cNvPr>
        <xdr:cNvSpPr/>
      </xdr:nvSpPr>
      <xdr:spPr>
        <a:xfrm>
          <a:off x="0" y="0"/>
          <a:ext cx="13794828" cy="744483"/>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3</xdr:col>
      <xdr:colOff>254000</xdr:colOff>
      <xdr:row>1</xdr:row>
      <xdr:rowOff>50800</xdr:rowOff>
    </xdr:from>
    <xdr:to>
      <xdr:col>12</xdr:col>
      <xdr:colOff>488950</xdr:colOff>
      <xdr:row>3</xdr:row>
      <xdr:rowOff>120650</xdr:rowOff>
    </xdr:to>
    <xdr:sp macro="" textlink="">
      <xdr:nvSpPr>
        <xdr:cNvPr id="3" name="TextBox 2">
          <a:extLst>
            <a:ext uri="{FF2B5EF4-FFF2-40B4-BE49-F238E27FC236}">
              <a16:creationId xmlns:a16="http://schemas.microsoft.com/office/drawing/2014/main" id="{B5B5DD6B-91EF-8D9E-595A-46769DE0A764}"/>
            </a:ext>
          </a:extLst>
        </xdr:cNvPr>
        <xdr:cNvSpPr txBox="1"/>
      </xdr:nvSpPr>
      <xdr:spPr>
        <a:xfrm>
          <a:off x="2235200" y="234950"/>
          <a:ext cx="61785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SAMPLE SUPERSTORE DASHBOARD</a:t>
          </a:r>
        </a:p>
      </xdr:txBody>
    </xdr:sp>
    <xdr:clientData/>
  </xdr:twoCellAnchor>
  <xdr:twoCellAnchor editAs="oneCell">
    <xdr:from>
      <xdr:col>14</xdr:col>
      <xdr:colOff>114300</xdr:colOff>
      <xdr:row>0</xdr:row>
      <xdr:rowOff>127000</xdr:rowOff>
    </xdr:from>
    <xdr:to>
      <xdr:col>15</xdr:col>
      <xdr:colOff>228600</xdr:colOff>
      <xdr:row>3</xdr:row>
      <xdr:rowOff>95250</xdr:rowOff>
    </xdr:to>
    <xdr:pic>
      <xdr:nvPicPr>
        <xdr:cNvPr id="9" name="Graphic 8" descr="Bar chart">
          <a:extLst>
            <a:ext uri="{FF2B5EF4-FFF2-40B4-BE49-F238E27FC236}">
              <a16:creationId xmlns:a16="http://schemas.microsoft.com/office/drawing/2014/main" id="{57D4DC17-8C59-1F66-9751-A145C2DA5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59900" y="127000"/>
          <a:ext cx="774700" cy="520700"/>
        </a:xfrm>
        <a:prstGeom prst="rect">
          <a:avLst/>
        </a:prstGeom>
      </xdr:spPr>
    </xdr:pic>
    <xdr:clientData/>
  </xdr:twoCellAnchor>
  <xdr:twoCellAnchor editAs="oneCell">
    <xdr:from>
      <xdr:col>1</xdr:col>
      <xdr:colOff>304800</xdr:colOff>
      <xdr:row>0</xdr:row>
      <xdr:rowOff>95250</xdr:rowOff>
    </xdr:from>
    <xdr:to>
      <xdr:col>2</xdr:col>
      <xdr:colOff>406400</xdr:colOff>
      <xdr:row>3</xdr:row>
      <xdr:rowOff>101600</xdr:rowOff>
    </xdr:to>
    <xdr:pic>
      <xdr:nvPicPr>
        <xdr:cNvPr id="11" name="Graphic 10" descr="Head with gears">
          <a:extLst>
            <a:ext uri="{FF2B5EF4-FFF2-40B4-BE49-F238E27FC236}">
              <a16:creationId xmlns:a16="http://schemas.microsoft.com/office/drawing/2014/main" id="{8EE73635-DCBE-4DBA-7C93-7FA9589896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65200" y="95250"/>
          <a:ext cx="762000" cy="558800"/>
        </a:xfrm>
        <a:prstGeom prst="rect">
          <a:avLst/>
        </a:prstGeom>
      </xdr:spPr>
    </xdr:pic>
    <xdr:clientData/>
  </xdr:twoCellAnchor>
  <xdr:twoCellAnchor>
    <xdr:from>
      <xdr:col>0</xdr:col>
      <xdr:colOff>25400</xdr:colOff>
      <xdr:row>4</xdr:row>
      <xdr:rowOff>44450</xdr:rowOff>
    </xdr:from>
    <xdr:to>
      <xdr:col>2</xdr:col>
      <xdr:colOff>654050</xdr:colOff>
      <xdr:row>24</xdr:row>
      <xdr:rowOff>146050</xdr:rowOff>
    </xdr:to>
    <xdr:sp macro="" textlink="">
      <xdr:nvSpPr>
        <xdr:cNvPr id="12" name="Rectangle 11">
          <a:extLst>
            <a:ext uri="{FF2B5EF4-FFF2-40B4-BE49-F238E27FC236}">
              <a16:creationId xmlns:a16="http://schemas.microsoft.com/office/drawing/2014/main" id="{D2385AB5-C88E-4672-7065-12E624C68014}"/>
            </a:ext>
          </a:extLst>
        </xdr:cNvPr>
        <xdr:cNvSpPr/>
      </xdr:nvSpPr>
      <xdr:spPr>
        <a:xfrm>
          <a:off x="25400" y="781050"/>
          <a:ext cx="1949450" cy="378460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13</xdr:col>
      <xdr:colOff>254000</xdr:colOff>
      <xdr:row>4</xdr:row>
      <xdr:rowOff>57150</xdr:rowOff>
    </xdr:from>
    <xdr:to>
      <xdr:col>16</xdr:col>
      <xdr:colOff>431800</xdr:colOff>
      <xdr:row>8</xdr:row>
      <xdr:rowOff>146050</xdr:rowOff>
    </xdr:to>
    <xdr:sp macro="" textlink="">
      <xdr:nvSpPr>
        <xdr:cNvPr id="16" name="Rectangle 15">
          <a:extLst>
            <a:ext uri="{FF2B5EF4-FFF2-40B4-BE49-F238E27FC236}">
              <a16:creationId xmlns:a16="http://schemas.microsoft.com/office/drawing/2014/main" id="{54EA1C9B-A88C-41ED-B0CF-38370BBF42B1}"/>
            </a:ext>
          </a:extLst>
        </xdr:cNvPr>
        <xdr:cNvSpPr/>
      </xdr:nvSpPr>
      <xdr:spPr>
        <a:xfrm>
          <a:off x="8839200" y="793750"/>
          <a:ext cx="2159000" cy="82550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3</xdr:col>
      <xdr:colOff>114300</xdr:colOff>
      <xdr:row>4</xdr:row>
      <xdr:rowOff>125329</xdr:rowOff>
    </xdr:from>
    <xdr:to>
      <xdr:col>10</xdr:col>
      <xdr:colOff>63500</xdr:colOff>
      <xdr:row>24</xdr:row>
      <xdr:rowOff>152400</xdr:rowOff>
    </xdr:to>
    <xdr:graphicFrame macro="">
      <xdr:nvGraphicFramePr>
        <xdr:cNvPr id="17" name="Chart 16">
          <a:extLst>
            <a:ext uri="{FF2B5EF4-FFF2-40B4-BE49-F238E27FC236}">
              <a16:creationId xmlns:a16="http://schemas.microsoft.com/office/drawing/2014/main" id="{5267442F-B34F-43E8-BCF9-6601D39C0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107950</xdr:colOff>
      <xdr:row>4</xdr:row>
      <xdr:rowOff>75197</xdr:rowOff>
    </xdr:from>
    <xdr:to>
      <xdr:col>16</xdr:col>
      <xdr:colOff>405086</xdr:colOff>
      <xdr:row>24</xdr:row>
      <xdr:rowOff>153275</xdr:rowOff>
    </xdr:to>
    <xdr:graphicFrame macro="">
      <xdr:nvGraphicFramePr>
        <xdr:cNvPr id="18" name="Chart 17">
          <a:extLst>
            <a:ext uri="{FF2B5EF4-FFF2-40B4-BE49-F238E27FC236}">
              <a16:creationId xmlns:a16="http://schemas.microsoft.com/office/drawing/2014/main" id="{452C7D37-AF7D-4BB9-AAD3-924F6A309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481723</xdr:colOff>
      <xdr:row>4</xdr:row>
      <xdr:rowOff>20274</xdr:rowOff>
    </xdr:from>
    <xdr:to>
      <xdr:col>21</xdr:col>
      <xdr:colOff>19242</xdr:colOff>
      <xdr:row>13</xdr:row>
      <xdr:rowOff>72693</xdr:rowOff>
    </xdr:to>
    <xdr:graphicFrame macro="">
      <xdr:nvGraphicFramePr>
        <xdr:cNvPr id="19" name="Chart 18">
          <a:extLst>
            <a:ext uri="{FF2B5EF4-FFF2-40B4-BE49-F238E27FC236}">
              <a16:creationId xmlns:a16="http://schemas.microsoft.com/office/drawing/2014/main" id="{4B3A00DF-A73C-417B-A8FD-0B2503FF1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500303</xdr:colOff>
      <xdr:row>13</xdr:row>
      <xdr:rowOff>153939</xdr:rowOff>
    </xdr:from>
    <xdr:to>
      <xdr:col>21</xdr:col>
      <xdr:colOff>38485</xdr:colOff>
      <xdr:row>24</xdr:row>
      <xdr:rowOff>134697</xdr:rowOff>
    </xdr:to>
    <xdr:graphicFrame macro="">
      <xdr:nvGraphicFramePr>
        <xdr:cNvPr id="20" name="Chart 19">
          <a:extLst>
            <a:ext uri="{FF2B5EF4-FFF2-40B4-BE49-F238E27FC236}">
              <a16:creationId xmlns:a16="http://schemas.microsoft.com/office/drawing/2014/main" id="{6AA7D773-4F72-4014-85F1-B9BC3903D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60798</xdr:colOff>
      <xdr:row>4</xdr:row>
      <xdr:rowOff>83361</xdr:rowOff>
    </xdr:from>
    <xdr:to>
      <xdr:col>2</xdr:col>
      <xdr:colOff>614734</xdr:colOff>
      <xdr:row>11</xdr:row>
      <xdr:rowOff>178205</xdr:rowOff>
    </xdr:to>
    <mc:AlternateContent xmlns:mc="http://schemas.openxmlformats.org/markup-compatibility/2006" xmlns:tsle="http://schemas.microsoft.com/office/drawing/2012/timeslicer">
      <mc:Choice Requires="tsle">
        <xdr:graphicFrame macro="">
          <xdr:nvGraphicFramePr>
            <xdr:cNvPr id="21" name="Order Date 1">
              <a:extLst>
                <a:ext uri="{FF2B5EF4-FFF2-40B4-BE49-F238E27FC236}">
                  <a16:creationId xmlns:a16="http://schemas.microsoft.com/office/drawing/2014/main" id="{C2E8FA2B-2A71-4624-F366-C6EB619538A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798" y="812935"/>
              <a:ext cx="187797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82010</xdr:colOff>
      <xdr:row>12</xdr:row>
      <xdr:rowOff>42831</xdr:rowOff>
    </xdr:from>
    <xdr:to>
      <xdr:col>2</xdr:col>
      <xdr:colOff>586767</xdr:colOff>
      <xdr:row>24</xdr:row>
      <xdr:rowOff>114841</xdr:rowOff>
    </xdr:to>
    <mc:AlternateContent xmlns:mc="http://schemas.openxmlformats.org/markup-compatibility/2006" xmlns:a14="http://schemas.microsoft.com/office/drawing/2010/main">
      <mc:Choice Requires="a14">
        <xdr:graphicFrame macro="">
          <xdr:nvGraphicFramePr>
            <xdr:cNvPr id="22" name="State">
              <a:extLst>
                <a:ext uri="{FF2B5EF4-FFF2-40B4-BE49-F238E27FC236}">
                  <a16:creationId xmlns:a16="http://schemas.microsoft.com/office/drawing/2014/main" id="{9DC01F5B-7E5C-FAF8-6A21-EA5B9F2D9B8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010" y="2231554"/>
              <a:ext cx="1828800" cy="2260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476250</xdr:colOff>
      <xdr:row>4</xdr:row>
      <xdr:rowOff>12700</xdr:rowOff>
    </xdr:to>
    <xdr:sp macro="" textlink="">
      <xdr:nvSpPr>
        <xdr:cNvPr id="2" name="Rectangle 1">
          <a:extLst>
            <a:ext uri="{FF2B5EF4-FFF2-40B4-BE49-F238E27FC236}">
              <a16:creationId xmlns:a16="http://schemas.microsoft.com/office/drawing/2014/main" id="{223B88B3-8D71-E26C-0AB9-3DF9475F0211}"/>
            </a:ext>
          </a:extLst>
        </xdr:cNvPr>
        <xdr:cNvSpPr/>
      </xdr:nvSpPr>
      <xdr:spPr>
        <a:xfrm>
          <a:off x="0" y="0"/>
          <a:ext cx="14344650" cy="7493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0</xdr:col>
      <xdr:colOff>0</xdr:colOff>
      <xdr:row>4</xdr:row>
      <xdr:rowOff>6350</xdr:rowOff>
    </xdr:from>
    <xdr:to>
      <xdr:col>2</xdr:col>
      <xdr:colOff>495300</xdr:colOff>
      <xdr:row>24</xdr:row>
      <xdr:rowOff>177800</xdr:rowOff>
    </xdr:to>
    <xdr:sp macro="" textlink="">
      <xdr:nvSpPr>
        <xdr:cNvPr id="3" name="Rectangle 2">
          <a:extLst>
            <a:ext uri="{FF2B5EF4-FFF2-40B4-BE49-F238E27FC236}">
              <a16:creationId xmlns:a16="http://schemas.microsoft.com/office/drawing/2014/main" id="{CD65E778-1D3E-92A5-A5E5-D0762206190D}"/>
            </a:ext>
          </a:extLst>
        </xdr:cNvPr>
        <xdr:cNvSpPr/>
      </xdr:nvSpPr>
      <xdr:spPr>
        <a:xfrm>
          <a:off x="0" y="723900"/>
          <a:ext cx="1816100" cy="3854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311150</xdr:colOff>
      <xdr:row>0</xdr:row>
      <xdr:rowOff>146050</xdr:rowOff>
    </xdr:from>
    <xdr:to>
      <xdr:col>16</xdr:col>
      <xdr:colOff>552450</xdr:colOff>
      <xdr:row>3</xdr:row>
      <xdr:rowOff>25400</xdr:rowOff>
    </xdr:to>
    <xdr:sp macro="" textlink="">
      <xdr:nvSpPr>
        <xdr:cNvPr id="4" name="TextBox 3">
          <a:extLst>
            <a:ext uri="{FF2B5EF4-FFF2-40B4-BE49-F238E27FC236}">
              <a16:creationId xmlns:a16="http://schemas.microsoft.com/office/drawing/2014/main" id="{35F31B5A-ABAF-6202-77F9-107A19486733}"/>
            </a:ext>
          </a:extLst>
        </xdr:cNvPr>
        <xdr:cNvSpPr txBox="1"/>
      </xdr:nvSpPr>
      <xdr:spPr>
        <a:xfrm>
          <a:off x="311150" y="146050"/>
          <a:ext cx="108077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SAMPLE SUPERSTORE DASH</a:t>
          </a:r>
          <a:r>
            <a:rPr lang="en-IN" sz="2000" b="1" baseline="0">
              <a:solidFill>
                <a:schemeClr val="bg1"/>
              </a:solidFill>
            </a:rPr>
            <a:t> BOARD DEMO</a:t>
          </a:r>
          <a:endParaRPr lang="en-IN" sz="2000" b="1">
            <a:solidFill>
              <a:schemeClr val="bg1"/>
            </a:solidFill>
          </a:endParaRPr>
        </a:p>
      </xdr:txBody>
    </xdr:sp>
    <xdr:clientData/>
  </xdr:twoCellAnchor>
  <xdr:twoCellAnchor editAs="oneCell">
    <xdr:from>
      <xdr:col>1</xdr:col>
      <xdr:colOff>152400</xdr:colOff>
      <xdr:row>0</xdr:row>
      <xdr:rowOff>82550</xdr:rowOff>
    </xdr:from>
    <xdr:to>
      <xdr:col>2</xdr:col>
      <xdr:colOff>406400</xdr:colOff>
      <xdr:row>3</xdr:row>
      <xdr:rowOff>57150</xdr:rowOff>
    </xdr:to>
    <xdr:pic>
      <xdr:nvPicPr>
        <xdr:cNvPr id="6" name="Graphic 5" descr="Head with gears">
          <a:extLst>
            <a:ext uri="{FF2B5EF4-FFF2-40B4-BE49-F238E27FC236}">
              <a16:creationId xmlns:a16="http://schemas.microsoft.com/office/drawing/2014/main" id="{D0C48359-EDE7-551C-EEE7-AC667DBFDF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800" y="82550"/>
          <a:ext cx="914400" cy="527050"/>
        </a:xfrm>
        <a:prstGeom prst="rect">
          <a:avLst/>
        </a:prstGeom>
      </xdr:spPr>
    </xdr:pic>
    <xdr:clientData/>
  </xdr:twoCellAnchor>
  <xdr:twoCellAnchor editAs="oneCell">
    <xdr:from>
      <xdr:col>14</xdr:col>
      <xdr:colOff>381000</xdr:colOff>
      <xdr:row>0</xdr:row>
      <xdr:rowOff>114300</xdr:rowOff>
    </xdr:from>
    <xdr:to>
      <xdr:col>15</xdr:col>
      <xdr:colOff>635000</xdr:colOff>
      <xdr:row>3</xdr:row>
      <xdr:rowOff>114300</xdr:rowOff>
    </xdr:to>
    <xdr:pic>
      <xdr:nvPicPr>
        <xdr:cNvPr id="8" name="Graphic 7" descr="Research">
          <a:extLst>
            <a:ext uri="{FF2B5EF4-FFF2-40B4-BE49-F238E27FC236}">
              <a16:creationId xmlns:a16="http://schemas.microsoft.com/office/drawing/2014/main" id="{45D9DAE6-1FDB-F117-FC39-BF1C7D9A16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626600" y="114300"/>
          <a:ext cx="914400" cy="552450"/>
        </a:xfrm>
        <a:prstGeom prst="rect">
          <a:avLst/>
        </a:prstGeom>
      </xdr:spPr>
    </xdr:pic>
    <xdr:clientData/>
  </xdr:twoCellAnchor>
  <xdr:twoCellAnchor>
    <xdr:from>
      <xdr:col>2</xdr:col>
      <xdr:colOff>603250</xdr:colOff>
      <xdr:row>4</xdr:row>
      <xdr:rowOff>50800</xdr:rowOff>
    </xdr:from>
    <xdr:to>
      <xdr:col>6</xdr:col>
      <xdr:colOff>82550</xdr:colOff>
      <xdr:row>7</xdr:row>
      <xdr:rowOff>177800</xdr:rowOff>
    </xdr:to>
    <xdr:sp macro="" textlink="" fLocksText="0">
      <xdr:nvSpPr>
        <xdr:cNvPr id="9" name="Rectangle 8">
          <a:extLst>
            <a:ext uri="{FF2B5EF4-FFF2-40B4-BE49-F238E27FC236}">
              <a16:creationId xmlns:a16="http://schemas.microsoft.com/office/drawing/2014/main" id="{46F72EB6-C613-85E6-3C50-5BE81E14DC01}"/>
            </a:ext>
          </a:extLst>
        </xdr:cNvPr>
        <xdr:cNvSpPr/>
      </xdr:nvSpPr>
      <xdr:spPr>
        <a:xfrm>
          <a:off x="1924050" y="768350"/>
          <a:ext cx="2120900" cy="67945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IN" sz="1100">
              <a:solidFill>
                <a:schemeClr val="bg1"/>
              </a:solidFill>
            </a:rPr>
            <a:t>TOTAL SALES IN USD</a:t>
          </a:r>
        </a:p>
        <a:p>
          <a:pPr algn="l"/>
          <a:endParaRPr lang="en-IN" sz="1100">
            <a:solidFill>
              <a:srgbClr val="002060"/>
            </a:solidFill>
          </a:endParaRPr>
        </a:p>
      </xdr:txBody>
    </xdr:sp>
    <xdr:clientData/>
  </xdr:twoCellAnchor>
  <xdr:twoCellAnchor>
    <xdr:from>
      <xdr:col>6</xdr:col>
      <xdr:colOff>152400</xdr:colOff>
      <xdr:row>4</xdr:row>
      <xdr:rowOff>57150</xdr:rowOff>
    </xdr:from>
    <xdr:to>
      <xdr:col>9</xdr:col>
      <xdr:colOff>292100</xdr:colOff>
      <xdr:row>8</xdr:row>
      <xdr:rowOff>0</xdr:rowOff>
    </xdr:to>
    <xdr:sp macro="" textlink="">
      <xdr:nvSpPr>
        <xdr:cNvPr id="10" name="Rectangle 9">
          <a:extLst>
            <a:ext uri="{FF2B5EF4-FFF2-40B4-BE49-F238E27FC236}">
              <a16:creationId xmlns:a16="http://schemas.microsoft.com/office/drawing/2014/main" id="{00968518-E03B-4BEF-A703-38DDFA94B468}"/>
            </a:ext>
          </a:extLst>
        </xdr:cNvPr>
        <xdr:cNvSpPr/>
      </xdr:nvSpPr>
      <xdr:spPr>
        <a:xfrm>
          <a:off x="4114800" y="774700"/>
          <a:ext cx="2120900" cy="67945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      TOTAL PROFIT IN USD</a:t>
          </a:r>
          <a:endParaRPr lang="en-IN">
            <a:effectLst/>
          </a:endParaRPr>
        </a:p>
        <a:p>
          <a:pPr algn="l"/>
          <a:endParaRPr lang="en-IN" sz="1100">
            <a:solidFill>
              <a:srgbClr val="002060"/>
            </a:solidFill>
          </a:endParaRPr>
        </a:p>
      </xdr:txBody>
    </xdr:sp>
    <xdr:clientData/>
  </xdr:twoCellAnchor>
  <xdr:twoCellAnchor>
    <xdr:from>
      <xdr:col>9</xdr:col>
      <xdr:colOff>361950</xdr:colOff>
      <xdr:row>4</xdr:row>
      <xdr:rowOff>57150</xdr:rowOff>
    </xdr:from>
    <xdr:to>
      <xdr:col>12</xdr:col>
      <xdr:colOff>501650</xdr:colOff>
      <xdr:row>8</xdr:row>
      <xdr:rowOff>0</xdr:rowOff>
    </xdr:to>
    <xdr:sp macro="" textlink="" fLocksText="0">
      <xdr:nvSpPr>
        <xdr:cNvPr id="11" name="Rectangle 10">
          <a:extLst>
            <a:ext uri="{FF2B5EF4-FFF2-40B4-BE49-F238E27FC236}">
              <a16:creationId xmlns:a16="http://schemas.microsoft.com/office/drawing/2014/main" id="{6D32189F-EA01-41FB-B410-78313607A35B}"/>
            </a:ext>
          </a:extLst>
        </xdr:cNvPr>
        <xdr:cNvSpPr/>
      </xdr:nvSpPr>
      <xdr:spPr>
        <a:xfrm>
          <a:off x="6305550" y="774700"/>
          <a:ext cx="2120900" cy="679450"/>
        </a:xfrm>
        <a:prstGeom prst="rect">
          <a:avLst/>
        </a:prstGeom>
        <a:solidFill>
          <a:schemeClr val="tx2">
            <a:lumMod val="60000"/>
            <a:lumOff val="40000"/>
            <a:alpha val="89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MAX SOLD</a:t>
          </a:r>
          <a:r>
            <a:rPr lang="en-IN" sz="1100" baseline="0">
              <a:solidFill>
                <a:schemeClr val="lt1"/>
              </a:solidFill>
              <a:effectLst/>
              <a:latin typeface="+mn-lt"/>
              <a:ea typeface="+mn-ea"/>
              <a:cs typeface="+mn-cs"/>
            </a:rPr>
            <a:t> </a:t>
          </a:r>
          <a:r>
            <a:rPr lang="en-IN" sz="1100" i="0" baseline="0">
              <a:solidFill>
                <a:schemeClr val="lt1"/>
              </a:solidFill>
              <a:effectLst/>
              <a:latin typeface="+mn-lt"/>
              <a:ea typeface="+mn-ea"/>
              <a:cs typeface="+mn-cs"/>
            </a:rPr>
            <a:t>PRODUCT</a:t>
          </a:r>
          <a:endParaRPr lang="en-IN" i="0">
            <a:effectLst/>
          </a:endParaRPr>
        </a:p>
        <a:p>
          <a:pPr algn="l"/>
          <a:endParaRPr lang="en-IN" sz="1100">
            <a:solidFill>
              <a:srgbClr val="002060"/>
            </a:solidFill>
          </a:endParaRPr>
        </a:p>
      </xdr:txBody>
    </xdr:sp>
    <xdr:clientData fLocksWithSheet="0"/>
  </xdr:twoCellAnchor>
  <xdr:twoCellAnchor editAs="oneCell">
    <xdr:from>
      <xdr:col>12</xdr:col>
      <xdr:colOff>577850</xdr:colOff>
      <xdr:row>4</xdr:row>
      <xdr:rowOff>50800</xdr:rowOff>
    </xdr:from>
    <xdr:to>
      <xdr:col>16</xdr:col>
      <xdr:colOff>70035</xdr:colOff>
      <xdr:row>8</xdr:row>
      <xdr:rowOff>9204</xdr:rowOff>
    </xdr:to>
    <xdr:pic>
      <xdr:nvPicPr>
        <xdr:cNvPr id="12" name="Picture 11">
          <a:extLst>
            <a:ext uri="{FF2B5EF4-FFF2-40B4-BE49-F238E27FC236}">
              <a16:creationId xmlns:a16="http://schemas.microsoft.com/office/drawing/2014/main" id="{83B24EDC-74DC-3A0B-4693-6F4FA2930E76}"/>
            </a:ext>
          </a:extLst>
        </xdr:cNvPr>
        <xdr:cNvPicPr>
          <a:picLocks noChangeAspect="1"/>
        </xdr:cNvPicPr>
      </xdr:nvPicPr>
      <xdr:blipFill>
        <a:blip xmlns:r="http://schemas.openxmlformats.org/officeDocument/2006/relationships" r:embed="rId5"/>
        <a:stretch>
          <a:fillRect/>
        </a:stretch>
      </xdr:blipFill>
      <xdr:spPr>
        <a:xfrm>
          <a:off x="8544214" y="779607"/>
          <a:ext cx="2147639" cy="708858"/>
        </a:xfrm>
        <a:prstGeom prst="rect">
          <a:avLst/>
        </a:prstGeom>
      </xdr:spPr>
    </xdr:pic>
    <xdr:clientData fLocksWithSheet="0"/>
  </xdr:twoCellAnchor>
  <xdr:twoCellAnchor>
    <xdr:from>
      <xdr:col>3</xdr:col>
      <xdr:colOff>469900</xdr:colOff>
      <xdr:row>5</xdr:row>
      <xdr:rowOff>127000</xdr:rowOff>
    </xdr:from>
    <xdr:to>
      <xdr:col>5</xdr:col>
      <xdr:colOff>488950</xdr:colOff>
      <xdr:row>7</xdr:row>
      <xdr:rowOff>114300</xdr:rowOff>
    </xdr:to>
    <xdr:sp macro="" textlink="Analyze!A4">
      <xdr:nvSpPr>
        <xdr:cNvPr id="13" name="TextBox 12">
          <a:extLst>
            <a:ext uri="{FF2B5EF4-FFF2-40B4-BE49-F238E27FC236}">
              <a16:creationId xmlns:a16="http://schemas.microsoft.com/office/drawing/2014/main" id="{8886A5A8-E8B5-12BA-1AF7-A578D2278B3D}"/>
            </a:ext>
          </a:extLst>
        </xdr:cNvPr>
        <xdr:cNvSpPr txBox="1">
          <a:spLocks noChangeAspect="1"/>
        </xdr:cNvSpPr>
      </xdr:nvSpPr>
      <xdr:spPr>
        <a:xfrm>
          <a:off x="2451100" y="1028700"/>
          <a:ext cx="13398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0710EC-B02D-4BB2-A807-D08189A0C207}" type="TxLink">
            <a:rPr lang="en-US" sz="1600" b="0" i="0" u="none" strike="noStrike">
              <a:solidFill>
                <a:srgbClr val="000000"/>
              </a:solidFill>
              <a:latin typeface="Corbel"/>
            </a:rPr>
            <a:pPr/>
            <a:t> $9,359.45 </a:t>
          </a:fld>
          <a:endParaRPr lang="en-IN" sz="1600"/>
        </a:p>
      </xdr:txBody>
    </xdr:sp>
    <xdr:clientData/>
  </xdr:twoCellAnchor>
  <xdr:twoCellAnchor>
    <xdr:from>
      <xdr:col>6</xdr:col>
      <xdr:colOff>641350</xdr:colOff>
      <xdr:row>5</xdr:row>
      <xdr:rowOff>120650</xdr:rowOff>
    </xdr:from>
    <xdr:to>
      <xdr:col>9</xdr:col>
      <xdr:colOff>0</xdr:colOff>
      <xdr:row>7</xdr:row>
      <xdr:rowOff>107950</xdr:rowOff>
    </xdr:to>
    <xdr:sp macro="" textlink="Analyze!B4">
      <xdr:nvSpPr>
        <xdr:cNvPr id="16" name="TextBox 15">
          <a:extLst>
            <a:ext uri="{FF2B5EF4-FFF2-40B4-BE49-F238E27FC236}">
              <a16:creationId xmlns:a16="http://schemas.microsoft.com/office/drawing/2014/main" id="{B7A5B536-D757-46F8-A7B6-01880AE8082E}"/>
            </a:ext>
          </a:extLst>
        </xdr:cNvPr>
        <xdr:cNvSpPr txBox="1"/>
      </xdr:nvSpPr>
      <xdr:spPr>
        <a:xfrm>
          <a:off x="4603750" y="1022350"/>
          <a:ext cx="13398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E118AB-D708-432A-B41C-4632153A5745}" type="TxLink">
            <a:rPr lang="en-US" sz="1600" b="0" i="0" u="none" strike="noStrike">
              <a:solidFill>
                <a:srgbClr val="000000"/>
              </a:solidFill>
              <a:latin typeface="Corbel"/>
            </a:rPr>
            <a:pPr/>
            <a:t> $2,063.54 </a:t>
          </a:fld>
          <a:endParaRPr lang="en-IN" sz="1600"/>
        </a:p>
      </xdr:txBody>
    </xdr:sp>
    <xdr:clientData/>
  </xdr:twoCellAnchor>
  <xdr:twoCellAnchor>
    <xdr:from>
      <xdr:col>9</xdr:col>
      <xdr:colOff>393700</xdr:colOff>
      <xdr:row>5</xdr:row>
      <xdr:rowOff>101600</xdr:rowOff>
    </xdr:from>
    <xdr:to>
      <xdr:col>12</xdr:col>
      <xdr:colOff>508000</xdr:colOff>
      <xdr:row>7</xdr:row>
      <xdr:rowOff>171450</xdr:rowOff>
    </xdr:to>
    <xdr:sp macro="" textlink="Analyze!D4">
      <xdr:nvSpPr>
        <xdr:cNvPr id="17" name="TextBox 16">
          <a:extLst>
            <a:ext uri="{FF2B5EF4-FFF2-40B4-BE49-F238E27FC236}">
              <a16:creationId xmlns:a16="http://schemas.microsoft.com/office/drawing/2014/main" id="{E2F6A256-FD54-4EFE-87E9-B93B84E9F90A}"/>
            </a:ext>
          </a:extLst>
        </xdr:cNvPr>
        <xdr:cNvSpPr txBox="1"/>
      </xdr:nvSpPr>
      <xdr:spPr>
        <a:xfrm>
          <a:off x="6337300" y="1003300"/>
          <a:ext cx="2095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CD01A-64B0-4053-9667-D4F4C76E39ED}" type="TxLink">
            <a:rPr lang="en-US" sz="1100" b="0" i="0" u="none" strike="noStrike">
              <a:solidFill>
                <a:srgbClr val="000000"/>
              </a:solidFill>
              <a:latin typeface="Corbel"/>
            </a:rPr>
            <a:pPr/>
            <a:t>Grand Total</a:t>
          </a:fld>
          <a:endParaRPr lang="en-IN" sz="1600"/>
        </a:p>
      </xdr:txBody>
    </xdr:sp>
    <xdr:clientData/>
  </xdr:twoCellAnchor>
  <xdr:twoCellAnchor>
    <xdr:from>
      <xdr:col>12</xdr:col>
      <xdr:colOff>654050</xdr:colOff>
      <xdr:row>5</xdr:row>
      <xdr:rowOff>101600</xdr:rowOff>
    </xdr:from>
    <xdr:to>
      <xdr:col>16</xdr:col>
      <xdr:colOff>44450</xdr:colOff>
      <xdr:row>8</xdr:row>
      <xdr:rowOff>50800</xdr:rowOff>
    </xdr:to>
    <xdr:sp macro="" textlink="Analyze!D10">
      <xdr:nvSpPr>
        <xdr:cNvPr id="18" name="TextBox 17">
          <a:extLst>
            <a:ext uri="{FF2B5EF4-FFF2-40B4-BE49-F238E27FC236}">
              <a16:creationId xmlns:a16="http://schemas.microsoft.com/office/drawing/2014/main" id="{A47530BC-896E-47D8-A7E7-46D40E1B45EE}"/>
            </a:ext>
          </a:extLst>
        </xdr:cNvPr>
        <xdr:cNvSpPr txBox="1"/>
      </xdr:nvSpPr>
      <xdr:spPr>
        <a:xfrm>
          <a:off x="8578850" y="1003300"/>
          <a:ext cx="20320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C3220C-DC6A-4D69-9E99-78ACFCCD5A67}" type="TxLink">
            <a:rPr lang="en-US" sz="1100" b="0" i="0" u="none" strike="noStrike">
              <a:solidFill>
                <a:srgbClr val="000000"/>
              </a:solidFill>
              <a:latin typeface="Corbel"/>
            </a:rPr>
            <a:pPr algn="ctr"/>
            <a:t>Hon Deluxe Fabric Upholstered Stacking Chairs, Rounded Back</a:t>
          </a:fld>
          <a:endParaRPr lang="en-IN" sz="1600"/>
        </a:p>
      </xdr:txBody>
    </xdr:sp>
    <xdr:clientData/>
  </xdr:twoCellAnchor>
  <xdr:twoCellAnchor>
    <xdr:from>
      <xdr:col>13</xdr:col>
      <xdr:colOff>95250</xdr:colOff>
      <xdr:row>4</xdr:row>
      <xdr:rowOff>95250</xdr:rowOff>
    </xdr:from>
    <xdr:to>
      <xdr:col>15</xdr:col>
      <xdr:colOff>571500</xdr:colOff>
      <xdr:row>5</xdr:row>
      <xdr:rowOff>101600</xdr:rowOff>
    </xdr:to>
    <xdr:sp macro="" textlink="">
      <xdr:nvSpPr>
        <xdr:cNvPr id="26" name="TextBox 25">
          <a:extLst>
            <a:ext uri="{FF2B5EF4-FFF2-40B4-BE49-F238E27FC236}">
              <a16:creationId xmlns:a16="http://schemas.microsoft.com/office/drawing/2014/main" id="{546F2952-8193-9CB0-AAC8-122989274AF0}"/>
            </a:ext>
          </a:extLst>
        </xdr:cNvPr>
        <xdr:cNvSpPr txBox="1"/>
      </xdr:nvSpPr>
      <xdr:spPr>
        <a:xfrm>
          <a:off x="8680450" y="812800"/>
          <a:ext cx="1797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MAX </a:t>
          </a:r>
          <a:r>
            <a:rPr lang="en-IN" sz="1100" baseline="0">
              <a:solidFill>
                <a:schemeClr val="bg1"/>
              </a:solidFill>
            </a:rPr>
            <a:t> PROFIT PRODUCT</a:t>
          </a:r>
          <a:endParaRPr lang="en-IN" sz="1100"/>
        </a:p>
      </xdr:txBody>
    </xdr:sp>
    <xdr:clientData/>
  </xdr:twoCellAnchor>
  <xdr:twoCellAnchor>
    <xdr:from>
      <xdr:col>2</xdr:col>
      <xdr:colOff>584200</xdr:colOff>
      <xdr:row>8</xdr:row>
      <xdr:rowOff>57150</xdr:rowOff>
    </xdr:from>
    <xdr:to>
      <xdr:col>9</xdr:col>
      <xdr:colOff>533400</xdr:colOff>
      <xdr:row>24</xdr:row>
      <xdr:rowOff>171450</xdr:rowOff>
    </xdr:to>
    <xdr:graphicFrame macro="">
      <xdr:nvGraphicFramePr>
        <xdr:cNvPr id="27" name="Chart 26">
          <a:extLst>
            <a:ext uri="{FF2B5EF4-FFF2-40B4-BE49-F238E27FC236}">
              <a16:creationId xmlns:a16="http://schemas.microsoft.com/office/drawing/2014/main" id="{926E4270-5555-4C78-B94D-7BA693E1B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127000</xdr:colOff>
      <xdr:row>13</xdr:row>
      <xdr:rowOff>77982</xdr:rowOff>
    </xdr:from>
    <xdr:to>
      <xdr:col>21</xdr:col>
      <xdr:colOff>529167</xdr:colOff>
      <xdr:row>25</xdr:row>
      <xdr:rowOff>15119</xdr:rowOff>
    </xdr:to>
    <xdr:graphicFrame macro="">
      <xdr:nvGraphicFramePr>
        <xdr:cNvPr id="28" name="Chart 27">
          <a:extLst>
            <a:ext uri="{FF2B5EF4-FFF2-40B4-BE49-F238E27FC236}">
              <a16:creationId xmlns:a16="http://schemas.microsoft.com/office/drawing/2014/main" id="{218F58D3-48B5-4719-A246-8A126CDC9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578556</xdr:colOff>
      <xdr:row>8</xdr:row>
      <xdr:rowOff>70556</xdr:rowOff>
    </xdr:from>
    <xdr:to>
      <xdr:col>16</xdr:col>
      <xdr:colOff>70555</xdr:colOff>
      <xdr:row>25</xdr:row>
      <xdr:rowOff>0</xdr:rowOff>
    </xdr:to>
    <xdr:graphicFrame macro="">
      <xdr:nvGraphicFramePr>
        <xdr:cNvPr id="29" name="Chart 28">
          <a:extLst>
            <a:ext uri="{FF2B5EF4-FFF2-40B4-BE49-F238E27FC236}">
              <a16:creationId xmlns:a16="http://schemas.microsoft.com/office/drawing/2014/main" id="{3374DD01-9E31-436F-9675-AE74DE2C4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100264</xdr:colOff>
      <xdr:row>4</xdr:row>
      <xdr:rowOff>44560</xdr:rowOff>
    </xdr:from>
    <xdr:to>
      <xdr:col>21</xdr:col>
      <xdr:colOff>479035</xdr:colOff>
      <xdr:row>13</xdr:row>
      <xdr:rowOff>55701</xdr:rowOff>
    </xdr:to>
    <xdr:graphicFrame macro="">
      <xdr:nvGraphicFramePr>
        <xdr:cNvPr id="31" name="Chart 30">
          <a:extLst>
            <a:ext uri="{FF2B5EF4-FFF2-40B4-BE49-F238E27FC236}">
              <a16:creationId xmlns:a16="http://schemas.microsoft.com/office/drawing/2014/main" id="{B7694448-C221-4C20-A9BF-A2323893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4</xdr:row>
      <xdr:rowOff>97691</xdr:rowOff>
    </xdr:from>
    <xdr:to>
      <xdr:col>2</xdr:col>
      <xdr:colOff>476250</xdr:colOff>
      <xdr:row>11</xdr:row>
      <xdr:rowOff>170961</xdr:rowOff>
    </xdr:to>
    <mc:AlternateContent xmlns:mc="http://schemas.openxmlformats.org/markup-compatibility/2006" xmlns:tsle="http://schemas.microsoft.com/office/drawing/2012/timeslicer">
      <mc:Choice Requires="tsle">
        <xdr:graphicFrame macro="">
          <xdr:nvGraphicFramePr>
            <xdr:cNvPr id="32" name="Order Date">
              <a:extLst>
                <a:ext uri="{FF2B5EF4-FFF2-40B4-BE49-F238E27FC236}">
                  <a16:creationId xmlns:a16="http://schemas.microsoft.com/office/drawing/2014/main" id="{9980D317-73A0-4573-A58B-E0D70BA8A29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20614"/>
              <a:ext cx="1804865" cy="13725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14</xdr:row>
      <xdr:rowOff>40055</xdr:rowOff>
    </xdr:from>
    <xdr:to>
      <xdr:col>2</xdr:col>
      <xdr:colOff>482356</xdr:colOff>
      <xdr:row>22</xdr:row>
      <xdr:rowOff>67165</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231CAF8F-1638-4EFB-96E5-EC35960DA7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19132"/>
              <a:ext cx="1810971" cy="1512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ya Biotech Legal " refreshedDate="45323.63897349537" createdVersion="8" refreshedVersion="8" minRefreshableVersion="3" recordCount="150" xr:uid="{0D8DB6D9-C988-4E7B-934C-9FD216C77F28}">
  <cacheSource type="worksheet">
    <worksheetSource name="Table1"/>
  </cacheSource>
  <cacheFields count="24">
    <cacheField name="Row ID" numFmtId="0">
      <sharedItems containsSemiMixedTypes="0" containsString="0" containsNumber="1" containsInteger="1" minValue="1" maxValue="150"/>
    </cacheField>
    <cacheField name="Order ID" numFmtId="0">
      <sharedItems/>
    </cacheField>
    <cacheField name="Order Date" numFmtId="14">
      <sharedItems containsSemiMixedTypes="0" containsNonDate="0" containsDate="1" containsString="0" minDate="2014-05-13T00:00:00" maxDate="2017-12-26T00:00:00" count="69">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sharedItems>
      <fieldGroup par="23"/>
    </cacheField>
    <cacheField name="Ship Date" numFmtId="14">
      <sharedItems containsSemiMixedTypes="0" containsNonDate="0" containsDate="1" containsString="0" minDate="2014-05-15T00:00:00" maxDate="2017-12-31T00:00:00"/>
    </cacheField>
    <cacheField name="Ship Mode" numFmtId="0">
      <sharedItems/>
    </cacheField>
    <cacheField name="Customer ID" numFmtId="0">
      <sharedItems/>
    </cacheField>
    <cacheField name="Customer Name" numFmtId="0">
      <sharedItems count="69">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haredItems>
    </cacheField>
    <cacheField name="Segment" numFmtId="0">
      <sharedItems/>
    </cacheField>
    <cacheField name="Country" numFmtId="0">
      <sharedItems/>
    </cacheField>
    <cacheField name="City" numFmtId="0">
      <sharedItems/>
    </cacheField>
    <cacheField name="State" numFmtId="0">
      <sharedItems count="26">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5">
        <s v="Bookcases"/>
        <s v="Chairs"/>
        <s v="Labels"/>
        <s v="Tables"/>
        <s v="Storage"/>
        <s v="Furnishings"/>
        <s v="Art"/>
        <s v="Phones"/>
        <s v="Binders"/>
        <s v="Appliances"/>
        <s v="Paper"/>
        <s v="Accessories"/>
        <s v="Envelopes"/>
        <s v="Fasteners"/>
        <s v="Supplies"/>
      </sharedItems>
    </cacheField>
    <cacheField name="Product Name" numFmtId="0">
      <sharedItems count="142">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haredItems>
    </cacheField>
    <cacheField name="Sales" numFmtId="0">
      <sharedItems containsSemiMixedTypes="0" containsString="0" containsNumber="1" minValue="1.2479999999999998" maxValue="3083.4300000000003" count="147">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sharedItems>
    </cacheField>
    <cacheField name="Quantity" numFmtId="0">
      <sharedItems containsSemiMixedTypes="0" containsString="0" containsNumber="1" containsInteger="1" minValue="1" maxValue="14" count="11">
        <n v="2"/>
        <n v="3"/>
        <n v="5"/>
        <n v="7"/>
        <n v="4"/>
        <n v="6"/>
        <n v="9"/>
        <n v="1"/>
        <n v="8"/>
        <n v="14"/>
        <n v="11"/>
      </sharedItems>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585.55199999999991" count="149">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sharedItems>
    </cacheField>
    <cacheField name="Months (Order Date)" numFmtId="0" databaseField="0">
      <fieldGroup base="2">
        <rangePr groupBy="months" startDate="2014-05-13T00:00:00" endDate="2017-12-26T00:00:00"/>
        <groupItems count="14">
          <s v="&lt;13-05-2014"/>
          <s v="Jan"/>
          <s v="Feb"/>
          <s v="Mar"/>
          <s v="Apr"/>
          <s v="May"/>
          <s v="Jun"/>
          <s v="Jul"/>
          <s v="Aug"/>
          <s v="Sep"/>
          <s v="Oct"/>
          <s v="Nov"/>
          <s v="Dec"/>
          <s v="&gt;26-12-2017"/>
        </groupItems>
      </fieldGroup>
    </cacheField>
    <cacheField name="Quarters (Order Date)" numFmtId="0" databaseField="0">
      <fieldGroup base="2">
        <rangePr groupBy="quarters" startDate="2014-05-13T00:00:00" endDate="2017-12-26T00:00:00"/>
        <groupItems count="6">
          <s v="&lt;13-05-2014"/>
          <s v="Qtr1"/>
          <s v="Qtr2"/>
          <s v="Qtr3"/>
          <s v="Qtr4"/>
          <s v="&gt;26-12-2017"/>
        </groupItems>
      </fieldGroup>
    </cacheField>
    <cacheField name="Years (Order Date)" numFmtId="0" databaseField="0">
      <fieldGroup base="2">
        <rangePr groupBy="years" startDate="2014-05-13T00:00:00" endDate="2017-12-26T00:00:00"/>
        <groupItems count="6">
          <s v="&lt;13-05-2014"/>
          <s v="2014"/>
          <s v="2015"/>
          <s v="2016"/>
          <s v="2017"/>
          <s v="&gt;26-12-2017"/>
        </groupItems>
      </fieldGroup>
    </cacheField>
  </cacheFields>
  <extLst>
    <ext xmlns:x14="http://schemas.microsoft.com/office/spreadsheetml/2009/9/main" uri="{725AE2AE-9491-48be-B2B4-4EB974FC3084}">
      <x14:pivotCacheDefinition pivotCacheId="112978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s v="CA-2016-152156"/>
    <x v="0"/>
    <d v="2016-11-11T00:00:00"/>
    <s v="Second Class"/>
    <s v="CG-12520"/>
    <x v="0"/>
    <s v="Consumer"/>
    <s v="United States"/>
    <s v="Henderson"/>
    <x v="0"/>
    <n v="42420"/>
    <x v="0"/>
    <s v="FUR-BO-10001798"/>
    <x v="0"/>
    <x v="0"/>
    <x v="0"/>
    <x v="0"/>
    <x v="0"/>
    <n v="0"/>
    <x v="0"/>
  </r>
  <r>
    <n v="2"/>
    <s v="CA-2016-152156"/>
    <x v="0"/>
    <d v="2016-11-11T00:00:00"/>
    <s v="Second Class"/>
    <s v="CG-12520"/>
    <x v="0"/>
    <s v="Consumer"/>
    <s v="United States"/>
    <s v="Henderson"/>
    <x v="0"/>
    <n v="42420"/>
    <x v="0"/>
    <s v="FUR-CH-10000454"/>
    <x v="0"/>
    <x v="1"/>
    <x v="1"/>
    <x v="1"/>
    <x v="1"/>
    <n v="0"/>
    <x v="1"/>
  </r>
  <r>
    <n v="3"/>
    <s v="CA-2016-138688"/>
    <x v="1"/>
    <d v="2016-06-16T00:00:00"/>
    <s v="Second Class"/>
    <s v="DV-13045"/>
    <x v="1"/>
    <s v="Corporate"/>
    <s v="United States"/>
    <s v="Los Angeles"/>
    <x v="1"/>
    <n v="90036"/>
    <x v="1"/>
    <s v="OFF-LA-10000240"/>
    <x v="1"/>
    <x v="2"/>
    <x v="2"/>
    <x v="2"/>
    <x v="0"/>
    <n v="0"/>
    <x v="2"/>
  </r>
  <r>
    <n v="4"/>
    <s v="US-2015-108966"/>
    <x v="2"/>
    <d v="2015-10-18T00:00:00"/>
    <s v="Standard Class"/>
    <s v="SO-20335"/>
    <x v="2"/>
    <s v="Consumer"/>
    <s v="United States"/>
    <s v="Fort Lauderdale"/>
    <x v="2"/>
    <n v="33311"/>
    <x v="0"/>
    <s v="FUR-TA-10000577"/>
    <x v="0"/>
    <x v="3"/>
    <x v="3"/>
    <x v="3"/>
    <x v="2"/>
    <n v="0.45"/>
    <x v="3"/>
  </r>
  <r>
    <n v="5"/>
    <s v="US-2015-108966"/>
    <x v="2"/>
    <d v="2015-10-18T00:00:00"/>
    <s v="Standard Class"/>
    <s v="SO-20335"/>
    <x v="2"/>
    <s v="Consumer"/>
    <s v="United States"/>
    <s v="Fort Lauderdale"/>
    <x v="2"/>
    <n v="33311"/>
    <x v="0"/>
    <s v="OFF-ST-10000760"/>
    <x v="1"/>
    <x v="4"/>
    <x v="4"/>
    <x v="4"/>
    <x v="0"/>
    <n v="0.2"/>
    <x v="4"/>
  </r>
  <r>
    <n v="6"/>
    <s v="CA-2014-115812"/>
    <x v="3"/>
    <d v="2014-06-14T00:00:00"/>
    <s v="Standard Class"/>
    <s v="BH-11710"/>
    <x v="3"/>
    <s v="Consumer"/>
    <s v="United States"/>
    <s v="Los Angeles"/>
    <x v="1"/>
    <n v="90032"/>
    <x v="1"/>
    <s v="FUR-FU-10001487"/>
    <x v="0"/>
    <x v="5"/>
    <x v="5"/>
    <x v="5"/>
    <x v="3"/>
    <n v="0"/>
    <x v="5"/>
  </r>
  <r>
    <n v="7"/>
    <s v="CA-2014-115812"/>
    <x v="3"/>
    <d v="2014-06-14T00:00:00"/>
    <s v="Standard Class"/>
    <s v="BH-11710"/>
    <x v="3"/>
    <s v="Consumer"/>
    <s v="United States"/>
    <s v="Los Angeles"/>
    <x v="1"/>
    <n v="90032"/>
    <x v="1"/>
    <s v="OFF-AR-10002833"/>
    <x v="1"/>
    <x v="6"/>
    <x v="6"/>
    <x v="6"/>
    <x v="4"/>
    <n v="0"/>
    <x v="6"/>
  </r>
  <r>
    <n v="8"/>
    <s v="CA-2014-115812"/>
    <x v="3"/>
    <d v="2014-06-14T00:00:00"/>
    <s v="Standard Class"/>
    <s v="BH-11710"/>
    <x v="3"/>
    <s v="Consumer"/>
    <s v="United States"/>
    <s v="Los Angeles"/>
    <x v="1"/>
    <n v="90032"/>
    <x v="1"/>
    <s v="TEC-PH-10002275"/>
    <x v="2"/>
    <x v="7"/>
    <x v="7"/>
    <x v="7"/>
    <x v="5"/>
    <n v="0.2"/>
    <x v="7"/>
  </r>
  <r>
    <n v="9"/>
    <s v="CA-2014-115812"/>
    <x v="3"/>
    <d v="2014-06-14T00:00:00"/>
    <s v="Standard Class"/>
    <s v="BH-11710"/>
    <x v="3"/>
    <s v="Consumer"/>
    <s v="United States"/>
    <s v="Los Angeles"/>
    <x v="1"/>
    <n v="90032"/>
    <x v="1"/>
    <s v="OFF-BI-10003910"/>
    <x v="1"/>
    <x v="8"/>
    <x v="8"/>
    <x v="8"/>
    <x v="1"/>
    <n v="0.2"/>
    <x v="8"/>
  </r>
  <r>
    <n v="10"/>
    <s v="CA-2014-115812"/>
    <x v="3"/>
    <d v="2014-06-14T00:00:00"/>
    <s v="Standard Class"/>
    <s v="BH-11710"/>
    <x v="3"/>
    <s v="Consumer"/>
    <s v="United States"/>
    <s v="Los Angeles"/>
    <x v="1"/>
    <n v="90032"/>
    <x v="1"/>
    <s v="OFF-AP-10002892"/>
    <x v="1"/>
    <x v="9"/>
    <x v="9"/>
    <x v="9"/>
    <x v="2"/>
    <n v="0"/>
    <x v="9"/>
  </r>
  <r>
    <n v="11"/>
    <s v="CA-2014-115812"/>
    <x v="3"/>
    <d v="2014-06-14T00:00:00"/>
    <s v="Standard Class"/>
    <s v="BH-11710"/>
    <x v="3"/>
    <s v="Consumer"/>
    <s v="United States"/>
    <s v="Los Angeles"/>
    <x v="1"/>
    <n v="90032"/>
    <x v="1"/>
    <s v="FUR-TA-10001539"/>
    <x v="0"/>
    <x v="3"/>
    <x v="10"/>
    <x v="10"/>
    <x v="6"/>
    <n v="0.2"/>
    <x v="10"/>
  </r>
  <r>
    <n v="12"/>
    <s v="CA-2014-115812"/>
    <x v="3"/>
    <d v="2014-06-14T00:00:00"/>
    <s v="Standard Class"/>
    <s v="BH-11710"/>
    <x v="3"/>
    <s v="Consumer"/>
    <s v="United States"/>
    <s v="Los Angeles"/>
    <x v="1"/>
    <n v="90032"/>
    <x v="1"/>
    <s v="TEC-PH-10002033"/>
    <x v="2"/>
    <x v="7"/>
    <x v="11"/>
    <x v="11"/>
    <x v="4"/>
    <n v="0.2"/>
    <x v="11"/>
  </r>
  <r>
    <n v="13"/>
    <s v="CA-2017-114412"/>
    <x v="4"/>
    <d v="2017-04-20T00:00:00"/>
    <s v="Standard Class"/>
    <s v="AA-10480"/>
    <x v="4"/>
    <s v="Consumer"/>
    <s v="United States"/>
    <s v="Concord"/>
    <x v="3"/>
    <n v="28027"/>
    <x v="0"/>
    <s v="OFF-PA-10002365"/>
    <x v="1"/>
    <x v="10"/>
    <x v="12"/>
    <x v="12"/>
    <x v="1"/>
    <n v="0.2"/>
    <x v="12"/>
  </r>
  <r>
    <n v="14"/>
    <s v="CA-2016-161389"/>
    <x v="5"/>
    <d v="2016-12-10T00:00:00"/>
    <s v="Standard Class"/>
    <s v="IM-15070"/>
    <x v="5"/>
    <s v="Consumer"/>
    <s v="United States"/>
    <s v="Seattle"/>
    <x v="4"/>
    <n v="98103"/>
    <x v="1"/>
    <s v="OFF-BI-10003656"/>
    <x v="1"/>
    <x v="8"/>
    <x v="13"/>
    <x v="13"/>
    <x v="1"/>
    <n v="0.2"/>
    <x v="13"/>
  </r>
  <r>
    <n v="15"/>
    <s v="US-2015-118983"/>
    <x v="6"/>
    <d v="2015-11-26T00:00:00"/>
    <s v="Standard Class"/>
    <s v="HP-14815"/>
    <x v="6"/>
    <s v="Home Office"/>
    <s v="United States"/>
    <s v="Fort Worth"/>
    <x v="5"/>
    <n v="76106"/>
    <x v="2"/>
    <s v="OFF-AP-10002311"/>
    <x v="1"/>
    <x v="9"/>
    <x v="14"/>
    <x v="14"/>
    <x v="2"/>
    <n v="0.8"/>
    <x v="14"/>
  </r>
  <r>
    <n v="16"/>
    <s v="US-2015-118983"/>
    <x v="6"/>
    <d v="2015-11-26T00:00:00"/>
    <s v="Standard Class"/>
    <s v="HP-14815"/>
    <x v="6"/>
    <s v="Home Office"/>
    <s v="United States"/>
    <s v="Fort Worth"/>
    <x v="5"/>
    <n v="76106"/>
    <x v="2"/>
    <s v="OFF-BI-10000756"/>
    <x v="1"/>
    <x v="8"/>
    <x v="15"/>
    <x v="15"/>
    <x v="1"/>
    <n v="0.8"/>
    <x v="15"/>
  </r>
  <r>
    <n v="17"/>
    <s v="CA-2014-105893"/>
    <x v="7"/>
    <d v="2014-11-18T00:00:00"/>
    <s v="Standard Class"/>
    <s v="PK-19075"/>
    <x v="7"/>
    <s v="Consumer"/>
    <s v="United States"/>
    <s v="Madison"/>
    <x v="6"/>
    <n v="53711"/>
    <x v="2"/>
    <s v="OFF-ST-10004186"/>
    <x v="1"/>
    <x v="4"/>
    <x v="16"/>
    <x v="16"/>
    <x v="5"/>
    <n v="0"/>
    <x v="16"/>
  </r>
  <r>
    <n v="18"/>
    <s v="CA-2014-167164"/>
    <x v="8"/>
    <d v="2014-05-15T00:00:00"/>
    <s v="Second Class"/>
    <s v="AG-10270"/>
    <x v="8"/>
    <s v="Consumer"/>
    <s v="United States"/>
    <s v="West Jordan"/>
    <x v="7"/>
    <n v="84084"/>
    <x v="1"/>
    <s v="OFF-ST-10000107"/>
    <x v="1"/>
    <x v="4"/>
    <x v="17"/>
    <x v="17"/>
    <x v="0"/>
    <n v="0"/>
    <x v="17"/>
  </r>
  <r>
    <n v="19"/>
    <s v="CA-2014-143336"/>
    <x v="9"/>
    <d v="2014-09-01T00:00:00"/>
    <s v="Second Class"/>
    <s v="ZD-21925"/>
    <x v="9"/>
    <s v="Consumer"/>
    <s v="United States"/>
    <s v="San Francisco"/>
    <x v="1"/>
    <n v="94109"/>
    <x v="1"/>
    <s v="OFF-AR-10003056"/>
    <x v="1"/>
    <x v="6"/>
    <x v="18"/>
    <x v="18"/>
    <x v="0"/>
    <n v="0"/>
    <x v="18"/>
  </r>
  <r>
    <n v="20"/>
    <s v="CA-2014-143336"/>
    <x v="9"/>
    <d v="2014-09-01T00:00:00"/>
    <s v="Second Class"/>
    <s v="ZD-21925"/>
    <x v="9"/>
    <s v="Consumer"/>
    <s v="United States"/>
    <s v="San Francisco"/>
    <x v="1"/>
    <n v="94109"/>
    <x v="1"/>
    <s v="TEC-PH-10001949"/>
    <x v="2"/>
    <x v="7"/>
    <x v="19"/>
    <x v="19"/>
    <x v="1"/>
    <n v="0.2"/>
    <x v="19"/>
  </r>
  <r>
    <n v="21"/>
    <s v="CA-2014-143336"/>
    <x v="9"/>
    <d v="2014-09-01T00:00:00"/>
    <s v="Second Class"/>
    <s v="ZD-21925"/>
    <x v="9"/>
    <s v="Consumer"/>
    <s v="United States"/>
    <s v="San Francisco"/>
    <x v="1"/>
    <n v="94109"/>
    <x v="1"/>
    <s v="OFF-BI-10002215"/>
    <x v="1"/>
    <x v="8"/>
    <x v="20"/>
    <x v="20"/>
    <x v="4"/>
    <n v="0.2"/>
    <x v="20"/>
  </r>
  <r>
    <n v="22"/>
    <s v="CA-2016-137330"/>
    <x v="10"/>
    <d v="2016-12-13T00:00:00"/>
    <s v="Standard Class"/>
    <s v="KB-16585"/>
    <x v="10"/>
    <s v="Corporate"/>
    <s v="United States"/>
    <s v="Fremont"/>
    <x v="8"/>
    <n v="68025"/>
    <x v="2"/>
    <s v="OFF-AR-10000246"/>
    <x v="1"/>
    <x v="6"/>
    <x v="21"/>
    <x v="21"/>
    <x v="3"/>
    <n v="0"/>
    <x v="21"/>
  </r>
  <r>
    <n v="23"/>
    <s v="CA-2016-137330"/>
    <x v="10"/>
    <d v="2016-12-13T00:00:00"/>
    <s v="Standard Class"/>
    <s v="KB-16585"/>
    <x v="10"/>
    <s v="Corporate"/>
    <s v="United States"/>
    <s v="Fremont"/>
    <x v="8"/>
    <n v="68025"/>
    <x v="2"/>
    <s v="OFF-AP-10001492"/>
    <x v="1"/>
    <x v="9"/>
    <x v="22"/>
    <x v="22"/>
    <x v="3"/>
    <n v="0"/>
    <x v="22"/>
  </r>
  <r>
    <n v="24"/>
    <s v="US-2017-156909"/>
    <x v="11"/>
    <d v="2017-07-18T00:00:00"/>
    <s v="Second Class"/>
    <s v="SF-20065"/>
    <x v="11"/>
    <s v="Consumer"/>
    <s v="United States"/>
    <s v="Philadelphia"/>
    <x v="9"/>
    <n v="19140"/>
    <x v="3"/>
    <s v="FUR-CH-10002774"/>
    <x v="0"/>
    <x v="1"/>
    <x v="23"/>
    <x v="23"/>
    <x v="0"/>
    <n v="0.3"/>
    <x v="23"/>
  </r>
  <r>
    <n v="25"/>
    <s v="CA-2015-106320"/>
    <x v="12"/>
    <d v="2015-09-30T00:00:00"/>
    <s v="Standard Class"/>
    <s v="EB-13870"/>
    <x v="12"/>
    <s v="Consumer"/>
    <s v="United States"/>
    <s v="Orem"/>
    <x v="7"/>
    <n v="84057"/>
    <x v="1"/>
    <s v="FUR-TA-10000577"/>
    <x v="0"/>
    <x v="3"/>
    <x v="3"/>
    <x v="24"/>
    <x v="1"/>
    <n v="0"/>
    <x v="24"/>
  </r>
  <r>
    <n v="26"/>
    <s v="CA-2016-121755"/>
    <x v="13"/>
    <d v="2016-01-20T00:00:00"/>
    <s v="Second Class"/>
    <s v="EH-13945"/>
    <x v="13"/>
    <s v="Consumer"/>
    <s v="United States"/>
    <s v="Los Angeles"/>
    <x v="1"/>
    <n v="90049"/>
    <x v="1"/>
    <s v="OFF-BI-10001634"/>
    <x v="1"/>
    <x v="8"/>
    <x v="24"/>
    <x v="25"/>
    <x v="0"/>
    <n v="0.2"/>
    <x v="25"/>
  </r>
  <r>
    <n v="27"/>
    <s v="CA-2016-121755"/>
    <x v="13"/>
    <d v="2016-01-20T00:00:00"/>
    <s v="Second Class"/>
    <s v="EH-13945"/>
    <x v="13"/>
    <s v="Consumer"/>
    <s v="United States"/>
    <s v="Los Angeles"/>
    <x v="1"/>
    <n v="90049"/>
    <x v="1"/>
    <s v="TEC-AC-10003027"/>
    <x v="2"/>
    <x v="11"/>
    <x v="25"/>
    <x v="26"/>
    <x v="1"/>
    <n v="0"/>
    <x v="26"/>
  </r>
  <r>
    <n v="28"/>
    <s v="US-2015-150630"/>
    <x v="14"/>
    <d v="2015-09-21T00:00:00"/>
    <s v="Standard Class"/>
    <s v="TB-21520"/>
    <x v="14"/>
    <s v="Consumer"/>
    <s v="United States"/>
    <s v="Philadelphia"/>
    <x v="9"/>
    <n v="19140"/>
    <x v="3"/>
    <s v="FUR-BO-10004834"/>
    <x v="0"/>
    <x v="0"/>
    <x v="26"/>
    <x v="27"/>
    <x v="3"/>
    <n v="0.5"/>
    <x v="27"/>
  </r>
  <r>
    <n v="29"/>
    <s v="US-2015-150630"/>
    <x v="14"/>
    <d v="2015-09-21T00:00:00"/>
    <s v="Standard Class"/>
    <s v="TB-21520"/>
    <x v="14"/>
    <s v="Consumer"/>
    <s v="United States"/>
    <s v="Philadelphia"/>
    <x v="9"/>
    <n v="19140"/>
    <x v="3"/>
    <s v="OFF-BI-10000474"/>
    <x v="1"/>
    <x v="8"/>
    <x v="27"/>
    <x v="28"/>
    <x v="0"/>
    <n v="0.7"/>
    <x v="28"/>
  </r>
  <r>
    <n v="30"/>
    <s v="US-2015-150630"/>
    <x v="14"/>
    <d v="2015-09-21T00:00:00"/>
    <s v="Standard Class"/>
    <s v="TB-21520"/>
    <x v="14"/>
    <s v="Consumer"/>
    <s v="United States"/>
    <s v="Philadelphia"/>
    <x v="9"/>
    <n v="19140"/>
    <x v="3"/>
    <s v="FUR-FU-10004848"/>
    <x v="0"/>
    <x v="5"/>
    <x v="28"/>
    <x v="29"/>
    <x v="1"/>
    <n v="0.2"/>
    <x v="29"/>
  </r>
  <r>
    <n v="31"/>
    <s v="US-2015-150630"/>
    <x v="14"/>
    <d v="2015-09-21T00:00:00"/>
    <s v="Standard Class"/>
    <s v="TB-21520"/>
    <x v="14"/>
    <s v="Consumer"/>
    <s v="United States"/>
    <s v="Philadelphia"/>
    <x v="9"/>
    <n v="19140"/>
    <x v="3"/>
    <s v="OFF-EN-10001509"/>
    <x v="1"/>
    <x v="12"/>
    <x v="29"/>
    <x v="30"/>
    <x v="0"/>
    <n v="0.2"/>
    <x v="30"/>
  </r>
  <r>
    <n v="32"/>
    <s v="US-2015-150630"/>
    <x v="14"/>
    <d v="2015-09-21T00:00:00"/>
    <s v="Standard Class"/>
    <s v="TB-21520"/>
    <x v="14"/>
    <s v="Consumer"/>
    <s v="United States"/>
    <s v="Philadelphia"/>
    <x v="9"/>
    <n v="19140"/>
    <x v="3"/>
    <s v="OFF-AR-10004042"/>
    <x v="1"/>
    <x v="6"/>
    <x v="30"/>
    <x v="31"/>
    <x v="5"/>
    <n v="0.2"/>
    <x v="31"/>
  </r>
  <r>
    <n v="33"/>
    <s v="US-2015-150630"/>
    <x v="14"/>
    <d v="2015-09-21T00:00:00"/>
    <s v="Standard Class"/>
    <s v="TB-21520"/>
    <x v="14"/>
    <s v="Consumer"/>
    <s v="United States"/>
    <s v="Philadelphia"/>
    <x v="9"/>
    <n v="19140"/>
    <x v="3"/>
    <s v="OFF-BI-10001525"/>
    <x v="1"/>
    <x v="8"/>
    <x v="31"/>
    <x v="32"/>
    <x v="5"/>
    <n v="0.7"/>
    <x v="32"/>
  </r>
  <r>
    <n v="34"/>
    <s v="US-2015-150630"/>
    <x v="14"/>
    <d v="2015-09-21T00:00:00"/>
    <s v="Standard Class"/>
    <s v="TB-21520"/>
    <x v="14"/>
    <s v="Consumer"/>
    <s v="United States"/>
    <s v="Philadelphia"/>
    <x v="9"/>
    <n v="19140"/>
    <x v="3"/>
    <s v="OFF-AR-10001683"/>
    <x v="1"/>
    <x v="6"/>
    <x v="32"/>
    <x v="33"/>
    <x v="0"/>
    <n v="0.2"/>
    <x v="33"/>
  </r>
  <r>
    <n v="35"/>
    <s v="CA-2017-107727"/>
    <x v="15"/>
    <d v="2017-10-23T00:00:00"/>
    <s v="Second Class"/>
    <s v="MA-17560"/>
    <x v="15"/>
    <s v="Home Office"/>
    <s v="United States"/>
    <s v="Houston"/>
    <x v="5"/>
    <n v="77095"/>
    <x v="2"/>
    <s v="OFF-PA-10000249"/>
    <x v="1"/>
    <x v="10"/>
    <x v="33"/>
    <x v="34"/>
    <x v="1"/>
    <n v="0.2"/>
    <x v="34"/>
  </r>
  <r>
    <n v="36"/>
    <s v="CA-2016-117590"/>
    <x v="16"/>
    <d v="2016-12-10T00:00:00"/>
    <s v="First Class"/>
    <s v="GH-14485"/>
    <x v="16"/>
    <s v="Corporate"/>
    <s v="United States"/>
    <s v="Richardson"/>
    <x v="5"/>
    <n v="75080"/>
    <x v="2"/>
    <s v="TEC-PH-10004977"/>
    <x v="2"/>
    <x v="7"/>
    <x v="34"/>
    <x v="35"/>
    <x v="3"/>
    <n v="0.2"/>
    <x v="35"/>
  </r>
  <r>
    <n v="37"/>
    <s v="CA-2016-117590"/>
    <x v="16"/>
    <d v="2016-12-10T00:00:00"/>
    <s v="First Class"/>
    <s v="GH-14485"/>
    <x v="16"/>
    <s v="Corporate"/>
    <s v="United States"/>
    <s v="Richardson"/>
    <x v="5"/>
    <n v="75080"/>
    <x v="2"/>
    <s v="FUR-FU-10003664"/>
    <x v="0"/>
    <x v="5"/>
    <x v="35"/>
    <x v="36"/>
    <x v="2"/>
    <n v="0.6"/>
    <x v="36"/>
  </r>
  <r>
    <n v="38"/>
    <s v="CA-2015-117415"/>
    <x v="17"/>
    <d v="2015-12-31T00:00:00"/>
    <s v="Standard Class"/>
    <s v="SN-20710"/>
    <x v="17"/>
    <s v="Home Office"/>
    <s v="United States"/>
    <s v="Houston"/>
    <x v="5"/>
    <n v="77041"/>
    <x v="2"/>
    <s v="OFF-EN-10002986"/>
    <x v="1"/>
    <x v="12"/>
    <x v="36"/>
    <x v="37"/>
    <x v="6"/>
    <n v="0.2"/>
    <x v="37"/>
  </r>
  <r>
    <n v="39"/>
    <s v="CA-2015-117415"/>
    <x v="17"/>
    <d v="2015-12-31T00:00:00"/>
    <s v="Standard Class"/>
    <s v="SN-20710"/>
    <x v="17"/>
    <s v="Home Office"/>
    <s v="United States"/>
    <s v="Houston"/>
    <x v="5"/>
    <n v="77041"/>
    <x v="2"/>
    <s v="FUR-BO-10002545"/>
    <x v="0"/>
    <x v="0"/>
    <x v="37"/>
    <x v="38"/>
    <x v="1"/>
    <n v="0.32"/>
    <x v="38"/>
  </r>
  <r>
    <n v="40"/>
    <s v="CA-2015-117415"/>
    <x v="17"/>
    <d v="2015-12-31T00:00:00"/>
    <s v="Standard Class"/>
    <s v="SN-20710"/>
    <x v="17"/>
    <s v="Home Office"/>
    <s v="United States"/>
    <s v="Houston"/>
    <x v="5"/>
    <n v="77041"/>
    <x v="2"/>
    <s v="FUR-CH-10004218"/>
    <x v="0"/>
    <x v="1"/>
    <x v="38"/>
    <x v="39"/>
    <x v="1"/>
    <n v="0.3"/>
    <x v="39"/>
  </r>
  <r>
    <n v="41"/>
    <s v="CA-2015-117415"/>
    <x v="17"/>
    <d v="2015-12-31T00:00:00"/>
    <s v="Standard Class"/>
    <s v="SN-20710"/>
    <x v="17"/>
    <s v="Home Office"/>
    <s v="United States"/>
    <s v="Houston"/>
    <x v="5"/>
    <n v="77041"/>
    <x v="2"/>
    <s v="TEC-PH-10000486"/>
    <x v="2"/>
    <x v="7"/>
    <x v="39"/>
    <x v="40"/>
    <x v="4"/>
    <n v="0.2"/>
    <x v="40"/>
  </r>
  <r>
    <n v="42"/>
    <s v="CA-2017-120999"/>
    <x v="18"/>
    <d v="2017-09-15T00:00:00"/>
    <s v="Standard Class"/>
    <s v="LC-16930"/>
    <x v="18"/>
    <s v="Corporate"/>
    <s v="United States"/>
    <s v="Naperville"/>
    <x v="10"/>
    <n v="60540"/>
    <x v="2"/>
    <s v="TEC-PH-10004093"/>
    <x v="2"/>
    <x v="7"/>
    <x v="40"/>
    <x v="41"/>
    <x v="4"/>
    <n v="0.2"/>
    <x v="41"/>
  </r>
  <r>
    <n v="43"/>
    <s v="CA-2016-101343"/>
    <x v="19"/>
    <d v="2016-07-22T00:00:00"/>
    <s v="Standard Class"/>
    <s v="RA-19885"/>
    <x v="19"/>
    <s v="Corporate"/>
    <s v="United States"/>
    <s v="Los Angeles"/>
    <x v="1"/>
    <n v="90049"/>
    <x v="1"/>
    <s v="OFF-ST-10003479"/>
    <x v="1"/>
    <x v="4"/>
    <x v="41"/>
    <x v="42"/>
    <x v="0"/>
    <n v="0"/>
    <x v="42"/>
  </r>
  <r>
    <n v="44"/>
    <s v="CA-2017-139619"/>
    <x v="20"/>
    <d v="2017-09-23T00:00:00"/>
    <s v="Standard Class"/>
    <s v="ES-14080"/>
    <x v="20"/>
    <s v="Corporate"/>
    <s v="United States"/>
    <s v="Melbourne"/>
    <x v="2"/>
    <n v="32935"/>
    <x v="0"/>
    <s v="OFF-ST-10003282"/>
    <x v="1"/>
    <x v="4"/>
    <x v="42"/>
    <x v="43"/>
    <x v="0"/>
    <n v="0.2"/>
    <x v="43"/>
  </r>
  <r>
    <n v="45"/>
    <s v="CA-2016-118255"/>
    <x v="21"/>
    <d v="2016-03-13T00:00:00"/>
    <s v="First Class"/>
    <s v="ON-18715"/>
    <x v="21"/>
    <s v="Corporate"/>
    <s v="United States"/>
    <s v="Eagan"/>
    <x v="11"/>
    <n v="55122"/>
    <x v="2"/>
    <s v="TEC-AC-10000171"/>
    <x v="2"/>
    <x v="11"/>
    <x v="43"/>
    <x v="44"/>
    <x v="0"/>
    <n v="0"/>
    <x v="44"/>
  </r>
  <r>
    <n v="46"/>
    <s v="CA-2016-118255"/>
    <x v="21"/>
    <d v="2016-03-13T00:00:00"/>
    <s v="First Class"/>
    <s v="ON-18715"/>
    <x v="21"/>
    <s v="Corporate"/>
    <s v="United States"/>
    <s v="Eagan"/>
    <x v="11"/>
    <n v="55122"/>
    <x v="2"/>
    <s v="OFF-BI-10003291"/>
    <x v="1"/>
    <x v="8"/>
    <x v="44"/>
    <x v="45"/>
    <x v="0"/>
    <n v="0"/>
    <x v="45"/>
  </r>
  <r>
    <n v="47"/>
    <s v="CA-2014-146703"/>
    <x v="22"/>
    <d v="2014-10-25T00:00:00"/>
    <s v="Second Class"/>
    <s v="PO-18865"/>
    <x v="22"/>
    <s v="Consumer"/>
    <s v="United States"/>
    <s v="Westland"/>
    <x v="12"/>
    <n v="48185"/>
    <x v="2"/>
    <s v="OFF-ST-10001713"/>
    <x v="1"/>
    <x v="4"/>
    <x v="45"/>
    <x v="46"/>
    <x v="4"/>
    <n v="0"/>
    <x v="46"/>
  </r>
  <r>
    <n v="48"/>
    <s v="CA-2016-169194"/>
    <x v="23"/>
    <d v="2016-06-25T00:00:00"/>
    <s v="Standard Class"/>
    <s v="LH-16900"/>
    <x v="23"/>
    <s v="Consumer"/>
    <s v="United States"/>
    <s v="Dover"/>
    <x v="13"/>
    <n v="19901"/>
    <x v="3"/>
    <s v="TEC-AC-10002167"/>
    <x v="2"/>
    <x v="11"/>
    <x v="46"/>
    <x v="47"/>
    <x v="1"/>
    <n v="0"/>
    <x v="47"/>
  </r>
  <r>
    <n v="49"/>
    <s v="CA-2016-169194"/>
    <x v="23"/>
    <d v="2016-06-25T00:00:00"/>
    <s v="Standard Class"/>
    <s v="LH-16900"/>
    <x v="23"/>
    <s v="Consumer"/>
    <s v="United States"/>
    <s v="Dover"/>
    <x v="13"/>
    <n v="19901"/>
    <x v="3"/>
    <s v="TEC-PH-10003988"/>
    <x v="2"/>
    <x v="7"/>
    <x v="47"/>
    <x v="48"/>
    <x v="0"/>
    <n v="0"/>
    <x v="48"/>
  </r>
  <r>
    <n v="50"/>
    <s v="CA-2015-115742"/>
    <x v="24"/>
    <d v="2015-04-22T00:00:00"/>
    <s v="Standard Class"/>
    <s v="DP-13000"/>
    <x v="24"/>
    <s v="Consumer"/>
    <s v="United States"/>
    <s v="New Albany"/>
    <x v="14"/>
    <n v="47150"/>
    <x v="2"/>
    <s v="OFF-BI-10004410"/>
    <x v="1"/>
    <x v="8"/>
    <x v="48"/>
    <x v="49"/>
    <x v="5"/>
    <n v="0"/>
    <x v="49"/>
  </r>
  <r>
    <n v="51"/>
    <s v="CA-2015-115742"/>
    <x v="24"/>
    <d v="2015-04-22T00:00:00"/>
    <s v="Standard Class"/>
    <s v="DP-13000"/>
    <x v="24"/>
    <s v="Consumer"/>
    <s v="United States"/>
    <s v="New Albany"/>
    <x v="14"/>
    <n v="47150"/>
    <x v="2"/>
    <s v="OFF-LA-10002762"/>
    <x v="1"/>
    <x v="2"/>
    <x v="49"/>
    <x v="50"/>
    <x v="5"/>
    <n v="0"/>
    <x v="50"/>
  </r>
  <r>
    <n v="52"/>
    <s v="CA-2015-115742"/>
    <x v="24"/>
    <d v="2015-04-22T00:00:00"/>
    <s v="Standard Class"/>
    <s v="DP-13000"/>
    <x v="24"/>
    <s v="Consumer"/>
    <s v="United States"/>
    <s v="New Albany"/>
    <x v="14"/>
    <n v="47150"/>
    <x v="2"/>
    <s v="FUR-FU-10001706"/>
    <x v="0"/>
    <x v="5"/>
    <x v="50"/>
    <x v="51"/>
    <x v="0"/>
    <n v="0"/>
    <x v="51"/>
  </r>
  <r>
    <n v="53"/>
    <s v="CA-2015-115742"/>
    <x v="24"/>
    <d v="2015-04-22T00:00:00"/>
    <s v="Standard Class"/>
    <s v="DP-13000"/>
    <x v="24"/>
    <s v="Consumer"/>
    <s v="United States"/>
    <s v="New Albany"/>
    <x v="14"/>
    <n v="47150"/>
    <x v="2"/>
    <s v="FUR-CH-10003061"/>
    <x v="0"/>
    <x v="1"/>
    <x v="51"/>
    <x v="52"/>
    <x v="7"/>
    <n v="0"/>
    <x v="52"/>
  </r>
  <r>
    <n v="54"/>
    <s v="CA-2016-105816"/>
    <x v="25"/>
    <d v="2016-12-17T00:00:00"/>
    <s v="Standard Class"/>
    <s v="JM-15265"/>
    <x v="25"/>
    <s v="Corporate"/>
    <s v="United States"/>
    <s v="New York City"/>
    <x v="15"/>
    <n v="10024"/>
    <x v="3"/>
    <s v="OFF-FA-10000304"/>
    <x v="1"/>
    <x v="13"/>
    <x v="52"/>
    <x v="53"/>
    <x v="3"/>
    <n v="0"/>
    <x v="53"/>
  </r>
  <r>
    <n v="55"/>
    <s v="CA-2016-105816"/>
    <x v="25"/>
    <d v="2016-12-17T00:00:00"/>
    <s v="Standard Class"/>
    <s v="JM-15265"/>
    <x v="25"/>
    <s v="Corporate"/>
    <s v="United States"/>
    <s v="New York City"/>
    <x v="15"/>
    <n v="10024"/>
    <x v="3"/>
    <s v="TEC-PH-10002447"/>
    <x v="2"/>
    <x v="7"/>
    <x v="53"/>
    <x v="54"/>
    <x v="2"/>
    <n v="0"/>
    <x v="54"/>
  </r>
  <r>
    <n v="56"/>
    <s v="CA-2016-111682"/>
    <x v="26"/>
    <d v="2016-06-18T00:00:00"/>
    <s v="First Class"/>
    <s v="TB-21055"/>
    <x v="26"/>
    <s v="Consumer"/>
    <s v="United States"/>
    <s v="Troy"/>
    <x v="15"/>
    <n v="12180"/>
    <x v="3"/>
    <s v="OFF-ST-10000604"/>
    <x v="1"/>
    <x v="4"/>
    <x v="54"/>
    <x v="55"/>
    <x v="5"/>
    <n v="0"/>
    <x v="55"/>
  </r>
  <r>
    <n v="57"/>
    <s v="CA-2016-111682"/>
    <x v="26"/>
    <d v="2016-06-18T00:00:00"/>
    <s v="First Class"/>
    <s v="TB-21055"/>
    <x v="26"/>
    <s v="Consumer"/>
    <s v="United States"/>
    <s v="Troy"/>
    <x v="15"/>
    <n v="12180"/>
    <x v="3"/>
    <s v="OFF-PA-10001569"/>
    <x v="1"/>
    <x v="10"/>
    <x v="55"/>
    <x v="56"/>
    <x v="2"/>
    <n v="0"/>
    <x v="56"/>
  </r>
  <r>
    <n v="58"/>
    <s v="CA-2016-111682"/>
    <x v="26"/>
    <d v="2016-06-18T00:00:00"/>
    <s v="First Class"/>
    <s v="TB-21055"/>
    <x v="26"/>
    <s v="Consumer"/>
    <s v="United States"/>
    <s v="Troy"/>
    <x v="15"/>
    <n v="12180"/>
    <x v="3"/>
    <s v="FUR-CH-10003968"/>
    <x v="0"/>
    <x v="1"/>
    <x v="56"/>
    <x v="57"/>
    <x v="2"/>
    <n v="0.1"/>
    <x v="57"/>
  </r>
  <r>
    <n v="59"/>
    <s v="CA-2016-111682"/>
    <x v="26"/>
    <d v="2016-06-18T00:00:00"/>
    <s v="First Class"/>
    <s v="TB-21055"/>
    <x v="26"/>
    <s v="Consumer"/>
    <s v="United States"/>
    <s v="Troy"/>
    <x v="15"/>
    <n v="12180"/>
    <x v="3"/>
    <s v="OFF-PA-10000587"/>
    <x v="1"/>
    <x v="10"/>
    <x v="57"/>
    <x v="58"/>
    <x v="0"/>
    <n v="0"/>
    <x v="58"/>
  </r>
  <r>
    <n v="60"/>
    <s v="CA-2016-111682"/>
    <x v="26"/>
    <d v="2016-06-18T00:00:00"/>
    <s v="First Class"/>
    <s v="TB-21055"/>
    <x v="26"/>
    <s v="Consumer"/>
    <s v="United States"/>
    <s v="Troy"/>
    <x v="15"/>
    <n v="12180"/>
    <x v="3"/>
    <s v="TEC-AC-10002167"/>
    <x v="2"/>
    <x v="11"/>
    <x v="46"/>
    <x v="59"/>
    <x v="0"/>
    <n v="0"/>
    <x v="59"/>
  </r>
  <r>
    <n v="61"/>
    <s v="CA-2016-111682"/>
    <x v="26"/>
    <d v="2016-06-18T00:00:00"/>
    <s v="First Class"/>
    <s v="TB-21055"/>
    <x v="26"/>
    <s v="Consumer"/>
    <s v="United States"/>
    <s v="Troy"/>
    <x v="15"/>
    <n v="12180"/>
    <x v="3"/>
    <s v="OFF-BI-10001460"/>
    <x v="1"/>
    <x v="8"/>
    <x v="58"/>
    <x v="60"/>
    <x v="4"/>
    <n v="0.2"/>
    <x v="60"/>
  </r>
  <r>
    <n v="62"/>
    <s v="CA-2016-111682"/>
    <x v="26"/>
    <d v="2016-06-18T00:00:00"/>
    <s v="First Class"/>
    <s v="TB-21055"/>
    <x v="26"/>
    <s v="Consumer"/>
    <s v="United States"/>
    <s v="Troy"/>
    <x v="15"/>
    <n v="12180"/>
    <x v="3"/>
    <s v="OFF-AR-10001868"/>
    <x v="1"/>
    <x v="6"/>
    <x v="59"/>
    <x v="61"/>
    <x v="7"/>
    <n v="0"/>
    <x v="61"/>
  </r>
  <r>
    <n v="63"/>
    <s v="CA-2015-135545"/>
    <x v="27"/>
    <d v="2015-11-30T00:00:00"/>
    <s v="Standard Class"/>
    <s v="KM-16720"/>
    <x v="27"/>
    <s v="Consumer"/>
    <s v="United States"/>
    <s v="Los Angeles"/>
    <x v="1"/>
    <n v="90004"/>
    <x v="1"/>
    <s v="TEC-AC-10004633"/>
    <x v="2"/>
    <x v="11"/>
    <x v="60"/>
    <x v="62"/>
    <x v="0"/>
    <n v="0"/>
    <x v="62"/>
  </r>
  <r>
    <n v="64"/>
    <s v="CA-2015-135545"/>
    <x v="27"/>
    <d v="2015-11-30T00:00:00"/>
    <s v="Standard Class"/>
    <s v="KM-16720"/>
    <x v="27"/>
    <s v="Consumer"/>
    <s v="United States"/>
    <s v="Los Angeles"/>
    <x v="1"/>
    <n v="90004"/>
    <x v="1"/>
    <s v="OFF-BI-10001078"/>
    <x v="1"/>
    <x v="8"/>
    <x v="61"/>
    <x v="63"/>
    <x v="5"/>
    <n v="0.2"/>
    <x v="63"/>
  </r>
  <r>
    <n v="65"/>
    <s v="CA-2015-135545"/>
    <x v="27"/>
    <d v="2015-11-30T00:00:00"/>
    <s v="Standard Class"/>
    <s v="KM-16720"/>
    <x v="27"/>
    <s v="Consumer"/>
    <s v="United States"/>
    <s v="Los Angeles"/>
    <x v="1"/>
    <n v="90004"/>
    <x v="1"/>
    <s v="OFF-PA-10003892"/>
    <x v="1"/>
    <x v="10"/>
    <x v="62"/>
    <x v="64"/>
    <x v="1"/>
    <n v="0"/>
    <x v="64"/>
  </r>
  <r>
    <n v="66"/>
    <s v="CA-2015-135545"/>
    <x v="27"/>
    <d v="2015-11-30T00:00:00"/>
    <s v="Standard Class"/>
    <s v="KM-16720"/>
    <x v="27"/>
    <s v="Consumer"/>
    <s v="United States"/>
    <s v="Los Angeles"/>
    <x v="1"/>
    <n v="90004"/>
    <x v="1"/>
    <s v="FUR-FU-10000397"/>
    <x v="0"/>
    <x v="5"/>
    <x v="63"/>
    <x v="65"/>
    <x v="4"/>
    <n v="0"/>
    <x v="65"/>
  </r>
  <r>
    <n v="67"/>
    <s v="US-2015-164175"/>
    <x v="28"/>
    <d v="2015-05-05T00:00:00"/>
    <s v="Standard Class"/>
    <s v="PS-18970"/>
    <x v="28"/>
    <s v="Home Office"/>
    <s v="United States"/>
    <s v="Chicago"/>
    <x v="10"/>
    <n v="60610"/>
    <x v="2"/>
    <s v="FUR-CH-10001146"/>
    <x v="0"/>
    <x v="1"/>
    <x v="64"/>
    <x v="66"/>
    <x v="2"/>
    <n v="0.3"/>
    <x v="66"/>
  </r>
  <r>
    <n v="68"/>
    <s v="CA-2014-106376"/>
    <x v="29"/>
    <d v="2014-12-10T00:00:00"/>
    <s v="Standard Class"/>
    <s v="BS-11590"/>
    <x v="29"/>
    <s v="Corporate"/>
    <s v="United States"/>
    <s v="Gilbert"/>
    <x v="16"/>
    <n v="85234"/>
    <x v="1"/>
    <s v="OFF-AR-10002671"/>
    <x v="1"/>
    <x v="6"/>
    <x v="65"/>
    <x v="67"/>
    <x v="8"/>
    <n v="0.2"/>
    <x v="67"/>
  </r>
  <r>
    <n v="69"/>
    <s v="CA-2014-106376"/>
    <x v="29"/>
    <d v="2014-12-10T00:00:00"/>
    <s v="Standard Class"/>
    <s v="BS-11590"/>
    <x v="29"/>
    <s v="Corporate"/>
    <s v="United States"/>
    <s v="Gilbert"/>
    <x v="16"/>
    <n v="85234"/>
    <x v="1"/>
    <s v="TEC-PH-10002726"/>
    <x v="2"/>
    <x v="7"/>
    <x v="66"/>
    <x v="68"/>
    <x v="4"/>
    <n v="0.2"/>
    <x v="68"/>
  </r>
  <r>
    <n v="70"/>
    <s v="CA-2016-119823"/>
    <x v="30"/>
    <d v="2016-06-06T00:00:00"/>
    <s v="First Class"/>
    <s v="KD-16270"/>
    <x v="30"/>
    <s v="Consumer"/>
    <s v="United States"/>
    <s v="Springfield"/>
    <x v="17"/>
    <n v="22153"/>
    <x v="0"/>
    <s v="OFF-PA-10000482"/>
    <x v="1"/>
    <x v="10"/>
    <x v="67"/>
    <x v="69"/>
    <x v="0"/>
    <n v="0"/>
    <x v="69"/>
  </r>
  <r>
    <n v="71"/>
    <s v="CA-2016-106075"/>
    <x v="31"/>
    <d v="2016-09-23T00:00:00"/>
    <s v="Standard Class"/>
    <s v="HM-14980"/>
    <x v="31"/>
    <s v="Consumer"/>
    <s v="United States"/>
    <s v="New York City"/>
    <x v="15"/>
    <n v="10009"/>
    <x v="3"/>
    <s v="OFF-BI-10004654"/>
    <x v="1"/>
    <x v="8"/>
    <x v="68"/>
    <x v="70"/>
    <x v="7"/>
    <n v="0.2"/>
    <x v="70"/>
  </r>
  <r>
    <n v="72"/>
    <s v="CA-2017-114440"/>
    <x v="32"/>
    <d v="2017-09-17T00:00:00"/>
    <s v="Second Class"/>
    <s v="TB-21520"/>
    <x v="14"/>
    <s v="Consumer"/>
    <s v="United States"/>
    <s v="Jackson"/>
    <x v="12"/>
    <n v="49201"/>
    <x v="2"/>
    <s v="OFF-PA-10004675"/>
    <x v="1"/>
    <x v="10"/>
    <x v="69"/>
    <x v="71"/>
    <x v="1"/>
    <n v="0"/>
    <x v="71"/>
  </r>
  <r>
    <n v="73"/>
    <s v="US-2015-134026"/>
    <x v="33"/>
    <d v="2015-05-02T00:00:00"/>
    <s v="Standard Class"/>
    <s v="JE-15745"/>
    <x v="32"/>
    <s v="Consumer"/>
    <s v="United States"/>
    <s v="Memphis"/>
    <x v="18"/>
    <n v="38109"/>
    <x v="0"/>
    <s v="FUR-CH-10000513"/>
    <x v="0"/>
    <x v="1"/>
    <x v="70"/>
    <x v="72"/>
    <x v="8"/>
    <n v="0.2"/>
    <x v="72"/>
  </r>
  <r>
    <n v="74"/>
    <s v="US-2015-134026"/>
    <x v="33"/>
    <d v="2015-05-02T00:00:00"/>
    <s v="Standard Class"/>
    <s v="JE-15745"/>
    <x v="32"/>
    <s v="Consumer"/>
    <s v="United States"/>
    <s v="Memphis"/>
    <x v="18"/>
    <n v="38109"/>
    <x v="0"/>
    <s v="FUR-FU-10003708"/>
    <x v="0"/>
    <x v="5"/>
    <x v="71"/>
    <x v="73"/>
    <x v="0"/>
    <n v="0.2"/>
    <x v="73"/>
  </r>
  <r>
    <n v="75"/>
    <s v="US-2015-134026"/>
    <x v="33"/>
    <d v="2015-05-02T00:00:00"/>
    <s v="Standard Class"/>
    <s v="JE-15745"/>
    <x v="32"/>
    <s v="Consumer"/>
    <s v="United States"/>
    <s v="Memphis"/>
    <x v="18"/>
    <n v="38109"/>
    <x v="0"/>
    <s v="OFF-ST-10004123"/>
    <x v="1"/>
    <x v="4"/>
    <x v="72"/>
    <x v="74"/>
    <x v="7"/>
    <n v="0.2"/>
    <x v="74"/>
  </r>
  <r>
    <n v="76"/>
    <s v="US-2017-118038"/>
    <x v="34"/>
    <d v="2017-12-11T00:00:00"/>
    <s v="First Class"/>
    <s v="KB-16600"/>
    <x v="33"/>
    <s v="Corporate"/>
    <s v="United States"/>
    <s v="Houston"/>
    <x v="5"/>
    <n v="77041"/>
    <x v="2"/>
    <s v="OFF-BI-10004182"/>
    <x v="1"/>
    <x v="8"/>
    <x v="73"/>
    <x v="75"/>
    <x v="1"/>
    <n v="0.8"/>
    <x v="75"/>
  </r>
  <r>
    <n v="77"/>
    <s v="US-2017-118038"/>
    <x v="34"/>
    <d v="2017-12-11T00:00:00"/>
    <s v="First Class"/>
    <s v="KB-16600"/>
    <x v="33"/>
    <s v="Corporate"/>
    <s v="United States"/>
    <s v="Houston"/>
    <x v="5"/>
    <n v="77041"/>
    <x v="2"/>
    <s v="FUR-FU-10000260"/>
    <x v="0"/>
    <x v="5"/>
    <x v="74"/>
    <x v="76"/>
    <x v="1"/>
    <n v="0.6"/>
    <x v="76"/>
  </r>
  <r>
    <n v="78"/>
    <s v="US-2017-118038"/>
    <x v="34"/>
    <d v="2017-12-11T00:00:00"/>
    <s v="First Class"/>
    <s v="KB-16600"/>
    <x v="33"/>
    <s v="Corporate"/>
    <s v="United States"/>
    <s v="Houston"/>
    <x v="5"/>
    <n v="77041"/>
    <x v="2"/>
    <s v="OFF-ST-10000615"/>
    <x v="1"/>
    <x v="4"/>
    <x v="75"/>
    <x v="77"/>
    <x v="1"/>
    <n v="0.2"/>
    <x v="77"/>
  </r>
  <r>
    <n v="79"/>
    <s v="US-2014-147606"/>
    <x v="35"/>
    <d v="2014-12-01T00:00:00"/>
    <s v="Second Class"/>
    <s v="JE-15745"/>
    <x v="32"/>
    <s v="Consumer"/>
    <s v="United States"/>
    <s v="Houston"/>
    <x v="5"/>
    <n v="77070"/>
    <x v="2"/>
    <s v="FUR-FU-10003194"/>
    <x v="0"/>
    <x v="5"/>
    <x v="76"/>
    <x v="78"/>
    <x v="2"/>
    <n v="0.6"/>
    <x v="78"/>
  </r>
  <r>
    <n v="80"/>
    <s v="CA-2016-127208"/>
    <x v="1"/>
    <d v="2016-06-15T00:00:00"/>
    <s v="First Class"/>
    <s v="SC-20770"/>
    <x v="34"/>
    <s v="Corporate"/>
    <s v="United States"/>
    <s v="Decatur"/>
    <x v="19"/>
    <n v="35601"/>
    <x v="0"/>
    <s v="OFF-AP-10002118"/>
    <x v="1"/>
    <x v="9"/>
    <x v="77"/>
    <x v="79"/>
    <x v="7"/>
    <n v="0"/>
    <x v="79"/>
  </r>
  <r>
    <n v="81"/>
    <s v="CA-2016-127208"/>
    <x v="1"/>
    <d v="2016-06-15T00:00:00"/>
    <s v="First Class"/>
    <s v="SC-20770"/>
    <x v="34"/>
    <s v="Corporate"/>
    <s v="United States"/>
    <s v="Decatur"/>
    <x v="19"/>
    <n v="35601"/>
    <x v="0"/>
    <s v="OFF-BI-10002309"/>
    <x v="1"/>
    <x v="8"/>
    <x v="78"/>
    <x v="80"/>
    <x v="1"/>
    <n v="0"/>
    <x v="80"/>
  </r>
  <r>
    <n v="82"/>
    <s v="CA-2014-139451"/>
    <x v="36"/>
    <d v="2014-10-16T00:00:00"/>
    <s v="Standard Class"/>
    <s v="DN-13690"/>
    <x v="35"/>
    <s v="Consumer"/>
    <s v="United States"/>
    <s v="San Francisco"/>
    <x v="1"/>
    <n v="94122"/>
    <x v="1"/>
    <s v="OFF-AR-10002053"/>
    <x v="1"/>
    <x v="6"/>
    <x v="79"/>
    <x v="81"/>
    <x v="2"/>
    <n v="0"/>
    <x v="81"/>
  </r>
  <r>
    <n v="83"/>
    <s v="CA-2014-139451"/>
    <x v="36"/>
    <d v="2014-10-16T00:00:00"/>
    <s v="Standard Class"/>
    <s v="DN-13690"/>
    <x v="35"/>
    <s v="Consumer"/>
    <s v="United States"/>
    <s v="San Francisco"/>
    <x v="1"/>
    <n v="94122"/>
    <x v="1"/>
    <s v="OFF-ST-10002370"/>
    <x v="1"/>
    <x v="4"/>
    <x v="80"/>
    <x v="82"/>
    <x v="7"/>
    <n v="0"/>
    <x v="82"/>
  </r>
  <r>
    <n v="84"/>
    <s v="CA-2015-149734"/>
    <x v="37"/>
    <d v="2015-09-08T00:00:00"/>
    <s v="Standard Class"/>
    <s v="JC-16105"/>
    <x v="36"/>
    <s v="Corporate"/>
    <s v="United States"/>
    <s v="Durham"/>
    <x v="3"/>
    <n v="27707"/>
    <x v="0"/>
    <s v="OFF-EN-10000927"/>
    <x v="1"/>
    <x v="12"/>
    <x v="81"/>
    <x v="83"/>
    <x v="3"/>
    <n v="0.2"/>
    <x v="83"/>
  </r>
  <r>
    <n v="85"/>
    <s v="US-2017-119662"/>
    <x v="38"/>
    <d v="2017-11-16T00:00:00"/>
    <s v="First Class"/>
    <s v="CS-12400"/>
    <x v="37"/>
    <s v="Home Office"/>
    <s v="United States"/>
    <s v="Chicago"/>
    <x v="10"/>
    <n v="60623"/>
    <x v="2"/>
    <s v="OFF-ST-10003656"/>
    <x v="1"/>
    <x v="4"/>
    <x v="82"/>
    <x v="84"/>
    <x v="1"/>
    <n v="0.2"/>
    <x v="84"/>
  </r>
  <r>
    <n v="86"/>
    <s v="CA-2017-140088"/>
    <x v="39"/>
    <d v="2017-05-30T00:00:00"/>
    <s v="Second Class"/>
    <s v="PO-18865"/>
    <x v="22"/>
    <s v="Consumer"/>
    <s v="United States"/>
    <s v="Columbia"/>
    <x v="20"/>
    <n v="29203"/>
    <x v="0"/>
    <s v="FUR-CH-10000863"/>
    <x v="0"/>
    <x v="1"/>
    <x v="83"/>
    <x v="85"/>
    <x v="0"/>
    <n v="0"/>
    <x v="85"/>
  </r>
  <r>
    <n v="87"/>
    <s v="CA-2017-155558"/>
    <x v="40"/>
    <d v="2017-11-02T00:00:00"/>
    <s v="Standard Class"/>
    <s v="PG-18895"/>
    <x v="38"/>
    <s v="Consumer"/>
    <s v="United States"/>
    <s v="Rochester"/>
    <x v="11"/>
    <n v="55901"/>
    <x v="2"/>
    <s v="TEC-AC-10001998"/>
    <x v="2"/>
    <x v="11"/>
    <x v="84"/>
    <x v="86"/>
    <x v="7"/>
    <n v="0"/>
    <x v="86"/>
  </r>
  <r>
    <n v="88"/>
    <s v="CA-2017-155558"/>
    <x v="40"/>
    <d v="2017-11-02T00:00:00"/>
    <s v="Standard Class"/>
    <s v="PG-18895"/>
    <x v="38"/>
    <s v="Consumer"/>
    <s v="United States"/>
    <s v="Rochester"/>
    <x v="11"/>
    <n v="55901"/>
    <x v="2"/>
    <s v="OFF-LA-10000134"/>
    <x v="1"/>
    <x v="2"/>
    <x v="85"/>
    <x v="51"/>
    <x v="0"/>
    <n v="0"/>
    <x v="51"/>
  </r>
  <r>
    <n v="89"/>
    <s v="CA-2016-159695"/>
    <x v="41"/>
    <d v="2016-04-10T00:00:00"/>
    <s v="Second Class"/>
    <s v="GM-14455"/>
    <x v="39"/>
    <s v="Home Office"/>
    <s v="United States"/>
    <s v="Houston"/>
    <x v="5"/>
    <n v="77095"/>
    <x v="2"/>
    <s v="OFF-ST-10003442"/>
    <x v="1"/>
    <x v="4"/>
    <x v="86"/>
    <x v="87"/>
    <x v="3"/>
    <n v="0.2"/>
    <x v="87"/>
  </r>
  <r>
    <n v="90"/>
    <s v="CA-2016-109806"/>
    <x v="42"/>
    <d v="2016-09-22T00:00:00"/>
    <s v="Standard Class"/>
    <s v="JS-15685"/>
    <x v="40"/>
    <s v="Corporate"/>
    <s v="United States"/>
    <s v="Los Angeles"/>
    <x v="1"/>
    <n v="90036"/>
    <x v="1"/>
    <s v="OFF-AR-10004930"/>
    <x v="1"/>
    <x v="6"/>
    <x v="87"/>
    <x v="88"/>
    <x v="1"/>
    <n v="0"/>
    <x v="88"/>
  </r>
  <r>
    <n v="91"/>
    <s v="CA-2016-109806"/>
    <x v="42"/>
    <d v="2016-09-22T00:00:00"/>
    <s v="Standard Class"/>
    <s v="JS-15685"/>
    <x v="40"/>
    <s v="Corporate"/>
    <s v="United States"/>
    <s v="Los Angeles"/>
    <x v="1"/>
    <n v="90036"/>
    <x v="1"/>
    <s v="TEC-PH-10004093"/>
    <x v="2"/>
    <x v="7"/>
    <x v="40"/>
    <x v="89"/>
    <x v="0"/>
    <n v="0.2"/>
    <x v="89"/>
  </r>
  <r>
    <n v="92"/>
    <s v="CA-2016-109806"/>
    <x v="42"/>
    <d v="2016-09-22T00:00:00"/>
    <s v="Standard Class"/>
    <s v="JS-15685"/>
    <x v="40"/>
    <s v="Corporate"/>
    <s v="United States"/>
    <s v="Los Angeles"/>
    <x v="1"/>
    <n v="90036"/>
    <x v="1"/>
    <s v="OFF-PA-10000304"/>
    <x v="1"/>
    <x v="10"/>
    <x v="88"/>
    <x v="90"/>
    <x v="7"/>
    <n v="0"/>
    <x v="90"/>
  </r>
  <r>
    <n v="93"/>
    <s v="CA-2015-149587"/>
    <x v="43"/>
    <d v="2015-02-05T00:00:00"/>
    <s v="Second Class"/>
    <s v="KB-16315"/>
    <x v="41"/>
    <s v="Consumer"/>
    <s v="United States"/>
    <s v="Minneapolis"/>
    <x v="11"/>
    <n v="55407"/>
    <x v="2"/>
    <s v="OFF-PA-10003177"/>
    <x v="1"/>
    <x v="10"/>
    <x v="89"/>
    <x v="91"/>
    <x v="0"/>
    <n v="0"/>
    <x v="91"/>
  </r>
  <r>
    <n v="94"/>
    <s v="CA-2015-149587"/>
    <x v="43"/>
    <d v="2015-02-05T00:00:00"/>
    <s v="Second Class"/>
    <s v="KB-16315"/>
    <x v="41"/>
    <s v="Consumer"/>
    <s v="United States"/>
    <s v="Minneapolis"/>
    <x v="11"/>
    <n v="55407"/>
    <x v="2"/>
    <s v="FUR-FU-10003799"/>
    <x v="0"/>
    <x v="5"/>
    <x v="90"/>
    <x v="92"/>
    <x v="1"/>
    <n v="0"/>
    <x v="92"/>
  </r>
  <r>
    <n v="95"/>
    <s v="CA-2015-149587"/>
    <x v="43"/>
    <d v="2015-02-05T00:00:00"/>
    <s v="Second Class"/>
    <s v="KB-16315"/>
    <x v="41"/>
    <s v="Consumer"/>
    <s v="United States"/>
    <s v="Minneapolis"/>
    <x v="11"/>
    <n v="55407"/>
    <x v="2"/>
    <s v="OFF-BI-10002852"/>
    <x v="1"/>
    <x v="8"/>
    <x v="91"/>
    <x v="93"/>
    <x v="0"/>
    <n v="0"/>
    <x v="93"/>
  </r>
  <r>
    <n v="96"/>
    <s v="US-2017-109484"/>
    <x v="44"/>
    <d v="2017-11-12T00:00:00"/>
    <s v="Standard Class"/>
    <s v="RB-19705"/>
    <x v="42"/>
    <s v="Home Office"/>
    <s v="United States"/>
    <s v="Portland"/>
    <x v="21"/>
    <n v="97206"/>
    <x v="1"/>
    <s v="OFF-BI-10004738"/>
    <x v="1"/>
    <x v="8"/>
    <x v="92"/>
    <x v="94"/>
    <x v="7"/>
    <n v="0.7"/>
    <x v="94"/>
  </r>
  <r>
    <n v="97"/>
    <s v="CA-2017-161018"/>
    <x v="45"/>
    <d v="2017-11-11T00:00:00"/>
    <s v="Second Class"/>
    <s v="PN-18775"/>
    <x v="43"/>
    <s v="Home Office"/>
    <s v="United States"/>
    <s v="New York City"/>
    <x v="15"/>
    <n v="10009"/>
    <x v="3"/>
    <s v="FUR-FU-10000629"/>
    <x v="0"/>
    <x v="5"/>
    <x v="93"/>
    <x v="95"/>
    <x v="3"/>
    <n v="0"/>
    <x v="95"/>
  </r>
  <r>
    <n v="98"/>
    <s v="CA-2017-157833"/>
    <x v="46"/>
    <d v="2017-06-20T00:00:00"/>
    <s v="First Class"/>
    <s v="KD-16345"/>
    <x v="44"/>
    <s v="Consumer"/>
    <s v="United States"/>
    <s v="San Francisco"/>
    <x v="1"/>
    <n v="94122"/>
    <x v="1"/>
    <s v="OFF-BI-10001721"/>
    <x v="1"/>
    <x v="8"/>
    <x v="94"/>
    <x v="96"/>
    <x v="1"/>
    <n v="0.2"/>
    <x v="96"/>
  </r>
  <r>
    <n v="99"/>
    <s v="CA-2016-149223"/>
    <x v="47"/>
    <d v="2016-09-11T00:00:00"/>
    <s v="Standard Class"/>
    <s v="ER-13855"/>
    <x v="45"/>
    <s v="Corporate"/>
    <s v="United States"/>
    <s v="Saint Paul"/>
    <x v="11"/>
    <n v="55106"/>
    <x v="2"/>
    <s v="OFF-AP-10000358"/>
    <x v="1"/>
    <x v="9"/>
    <x v="95"/>
    <x v="42"/>
    <x v="5"/>
    <n v="0"/>
    <x v="97"/>
  </r>
  <r>
    <n v="100"/>
    <s v="CA-2016-158568"/>
    <x v="48"/>
    <d v="2016-09-02T00:00:00"/>
    <s v="Standard Class"/>
    <s v="RB-19465"/>
    <x v="46"/>
    <s v="Home Office"/>
    <s v="United States"/>
    <s v="Chicago"/>
    <x v="10"/>
    <n v="60610"/>
    <x v="2"/>
    <s v="OFF-PA-10003256"/>
    <x v="1"/>
    <x v="10"/>
    <x v="96"/>
    <x v="97"/>
    <x v="3"/>
    <n v="0.2"/>
    <x v="98"/>
  </r>
  <r>
    <n v="101"/>
    <s v="CA-2016-158568"/>
    <x v="48"/>
    <d v="2016-09-02T00:00:00"/>
    <s v="Standard Class"/>
    <s v="RB-19465"/>
    <x v="46"/>
    <s v="Home Office"/>
    <s v="United States"/>
    <s v="Chicago"/>
    <x v="10"/>
    <n v="60610"/>
    <x v="2"/>
    <s v="TEC-AC-10001767"/>
    <x v="2"/>
    <x v="11"/>
    <x v="97"/>
    <x v="98"/>
    <x v="1"/>
    <n v="0.2"/>
    <x v="99"/>
  </r>
  <r>
    <n v="102"/>
    <s v="CA-2016-158568"/>
    <x v="48"/>
    <d v="2016-09-02T00:00:00"/>
    <s v="Standard Class"/>
    <s v="RB-19465"/>
    <x v="46"/>
    <s v="Home Office"/>
    <s v="United States"/>
    <s v="Chicago"/>
    <x v="10"/>
    <n v="60610"/>
    <x v="2"/>
    <s v="OFF-BI-10002609"/>
    <x v="1"/>
    <x v="8"/>
    <x v="98"/>
    <x v="99"/>
    <x v="1"/>
    <n v="0.8"/>
    <x v="100"/>
  </r>
  <r>
    <n v="103"/>
    <s v="CA-2016-129903"/>
    <x v="49"/>
    <d v="2016-12-04T00:00:00"/>
    <s v="Second Class"/>
    <s v="GZ-14470"/>
    <x v="47"/>
    <s v="Consumer"/>
    <s v="United States"/>
    <s v="Rochester"/>
    <x v="11"/>
    <n v="55901"/>
    <x v="2"/>
    <s v="OFF-PA-10004040"/>
    <x v="1"/>
    <x v="10"/>
    <x v="99"/>
    <x v="100"/>
    <x v="4"/>
    <n v="0"/>
    <x v="101"/>
  </r>
  <r>
    <n v="104"/>
    <s v="US-2015-156867"/>
    <x v="50"/>
    <d v="2015-11-17T00:00:00"/>
    <s v="Standard Class"/>
    <s v="LC-16870"/>
    <x v="48"/>
    <s v="Consumer"/>
    <s v="United States"/>
    <s v="Aurora"/>
    <x v="22"/>
    <n v="80013"/>
    <x v="1"/>
    <s v="TEC-AC-10001552"/>
    <x v="2"/>
    <x v="11"/>
    <x v="100"/>
    <x v="101"/>
    <x v="5"/>
    <n v="0.2"/>
    <x v="102"/>
  </r>
  <r>
    <n v="105"/>
    <s v="US-2015-156867"/>
    <x v="50"/>
    <d v="2015-11-17T00:00:00"/>
    <s v="Standard Class"/>
    <s v="LC-16870"/>
    <x v="48"/>
    <s v="Consumer"/>
    <s v="United States"/>
    <s v="Aurora"/>
    <x v="22"/>
    <n v="80013"/>
    <x v="1"/>
    <s v="FUR-FU-10004006"/>
    <x v="0"/>
    <x v="5"/>
    <x v="101"/>
    <x v="102"/>
    <x v="1"/>
    <n v="0.2"/>
    <x v="103"/>
  </r>
  <r>
    <n v="106"/>
    <s v="US-2015-156867"/>
    <x v="50"/>
    <d v="2015-11-17T00:00:00"/>
    <s v="Standard Class"/>
    <s v="LC-16870"/>
    <x v="48"/>
    <s v="Consumer"/>
    <s v="United States"/>
    <s v="Aurora"/>
    <x v="22"/>
    <n v="80013"/>
    <x v="1"/>
    <s v="OFF-BI-10002794"/>
    <x v="1"/>
    <x v="8"/>
    <x v="102"/>
    <x v="103"/>
    <x v="1"/>
    <n v="0.7"/>
    <x v="104"/>
  </r>
  <r>
    <n v="107"/>
    <s v="CA-2017-119004"/>
    <x v="51"/>
    <d v="2017-11-28T00:00:00"/>
    <s v="Standard Class"/>
    <s v="JM-15250"/>
    <x v="49"/>
    <s v="Consumer"/>
    <s v="United States"/>
    <s v="Charlotte"/>
    <x v="3"/>
    <n v="28205"/>
    <x v="0"/>
    <s v="TEC-AC-10003499"/>
    <x v="2"/>
    <x v="11"/>
    <x v="103"/>
    <x v="104"/>
    <x v="8"/>
    <n v="0.2"/>
    <x v="105"/>
  </r>
  <r>
    <n v="108"/>
    <s v="CA-2017-119004"/>
    <x v="51"/>
    <d v="2017-11-28T00:00:00"/>
    <s v="Standard Class"/>
    <s v="JM-15250"/>
    <x v="49"/>
    <s v="Consumer"/>
    <s v="United States"/>
    <s v="Charlotte"/>
    <x v="3"/>
    <n v="28205"/>
    <x v="0"/>
    <s v="TEC-PH-10002844"/>
    <x v="2"/>
    <x v="7"/>
    <x v="104"/>
    <x v="105"/>
    <x v="7"/>
    <n v="0.2"/>
    <x v="106"/>
  </r>
  <r>
    <n v="109"/>
    <s v="CA-2017-119004"/>
    <x v="51"/>
    <d v="2017-11-28T00:00:00"/>
    <s v="Standard Class"/>
    <s v="JM-15250"/>
    <x v="49"/>
    <s v="Consumer"/>
    <s v="United States"/>
    <s v="Charlotte"/>
    <x v="3"/>
    <n v="28205"/>
    <x v="0"/>
    <s v="OFF-AR-10000390"/>
    <x v="1"/>
    <x v="6"/>
    <x v="105"/>
    <x v="106"/>
    <x v="7"/>
    <n v="0.2"/>
    <x v="107"/>
  </r>
  <r>
    <n v="110"/>
    <s v="CA-2015-129476"/>
    <x v="52"/>
    <d v="2015-10-20T00:00:00"/>
    <s v="Standard Class"/>
    <s v="PA-19060"/>
    <x v="50"/>
    <s v="Home Office"/>
    <s v="United States"/>
    <s v="Orland Park"/>
    <x v="10"/>
    <n v="60462"/>
    <x v="2"/>
    <s v="TEC-AC-10000844"/>
    <x v="2"/>
    <x v="11"/>
    <x v="106"/>
    <x v="107"/>
    <x v="2"/>
    <n v="0.2"/>
    <x v="108"/>
  </r>
  <r>
    <n v="111"/>
    <s v="CA-2017-146780"/>
    <x v="53"/>
    <d v="2017-12-30T00:00:00"/>
    <s v="Standard Class"/>
    <s v="CV-12805"/>
    <x v="51"/>
    <s v="Corporate"/>
    <s v="United States"/>
    <s v="New York City"/>
    <x v="15"/>
    <n v="10035"/>
    <x v="3"/>
    <s v="FUR-FU-10001934"/>
    <x v="0"/>
    <x v="5"/>
    <x v="107"/>
    <x v="108"/>
    <x v="0"/>
    <n v="0"/>
    <x v="109"/>
  </r>
  <r>
    <n v="112"/>
    <s v="CA-2016-128867"/>
    <x v="54"/>
    <d v="2016-11-10T00:00:00"/>
    <s v="Standard Class"/>
    <s v="CL-12565"/>
    <x v="52"/>
    <s v="Consumer"/>
    <s v="United States"/>
    <s v="Urbandale"/>
    <x v="23"/>
    <n v="50322"/>
    <x v="2"/>
    <s v="OFF-AR-10000380"/>
    <x v="1"/>
    <x v="6"/>
    <x v="108"/>
    <x v="109"/>
    <x v="0"/>
    <n v="0"/>
    <x v="110"/>
  </r>
  <r>
    <n v="113"/>
    <s v="CA-2016-128867"/>
    <x v="54"/>
    <d v="2016-11-10T00:00:00"/>
    <s v="Standard Class"/>
    <s v="CL-12565"/>
    <x v="52"/>
    <s v="Consumer"/>
    <s v="United States"/>
    <s v="Urbandale"/>
    <x v="23"/>
    <n v="50322"/>
    <x v="2"/>
    <s v="OFF-BI-10003981"/>
    <x v="1"/>
    <x v="8"/>
    <x v="109"/>
    <x v="77"/>
    <x v="5"/>
    <n v="0"/>
    <x v="111"/>
  </r>
  <r>
    <n v="114"/>
    <s v="CA-2014-115259"/>
    <x v="55"/>
    <d v="2014-08-27T00:00:00"/>
    <s v="Second Class"/>
    <s v="RC-19960"/>
    <x v="53"/>
    <s v="Consumer"/>
    <s v="United States"/>
    <s v="Columbus"/>
    <x v="24"/>
    <n v="43229"/>
    <x v="3"/>
    <s v="OFF-FA-10000621"/>
    <x v="1"/>
    <x v="13"/>
    <x v="110"/>
    <x v="110"/>
    <x v="9"/>
    <n v="0.2"/>
    <x v="112"/>
  </r>
  <r>
    <n v="115"/>
    <s v="CA-2014-115259"/>
    <x v="55"/>
    <d v="2014-08-27T00:00:00"/>
    <s v="Second Class"/>
    <s v="RC-19960"/>
    <x v="53"/>
    <s v="Consumer"/>
    <s v="United States"/>
    <s v="Columbus"/>
    <x v="24"/>
    <n v="43229"/>
    <x v="3"/>
    <s v="OFF-EN-10002600"/>
    <x v="1"/>
    <x v="12"/>
    <x v="111"/>
    <x v="111"/>
    <x v="0"/>
    <n v="0.2"/>
    <x v="113"/>
  </r>
  <r>
    <n v="116"/>
    <s v="CA-2014-115259"/>
    <x v="55"/>
    <d v="2014-08-27T00:00:00"/>
    <s v="Second Class"/>
    <s v="RC-19960"/>
    <x v="53"/>
    <s v="Consumer"/>
    <s v="United States"/>
    <s v="Columbus"/>
    <x v="24"/>
    <n v="43229"/>
    <x v="3"/>
    <s v="OFF-PA-10004965"/>
    <x v="1"/>
    <x v="10"/>
    <x v="112"/>
    <x v="112"/>
    <x v="1"/>
    <n v="0.2"/>
    <x v="114"/>
  </r>
  <r>
    <n v="117"/>
    <s v="CA-2014-115259"/>
    <x v="55"/>
    <d v="2014-08-27T00:00:00"/>
    <s v="Second Class"/>
    <s v="RC-19960"/>
    <x v="53"/>
    <s v="Consumer"/>
    <s v="United States"/>
    <s v="Columbus"/>
    <x v="24"/>
    <n v="43229"/>
    <x v="3"/>
    <s v="OFF-EN-10002504"/>
    <x v="1"/>
    <x v="12"/>
    <x v="113"/>
    <x v="113"/>
    <x v="5"/>
    <n v="0.2"/>
    <x v="115"/>
  </r>
  <r>
    <n v="118"/>
    <s v="CA-2015-110457"/>
    <x v="56"/>
    <d v="2015-03-06T00:00:00"/>
    <s v="Standard Class"/>
    <s v="DK-13090"/>
    <x v="54"/>
    <s v="Consumer"/>
    <s v="United States"/>
    <s v="Seattle"/>
    <x v="4"/>
    <n v="98103"/>
    <x v="1"/>
    <s v="FUR-TA-10001768"/>
    <x v="0"/>
    <x v="3"/>
    <x v="114"/>
    <x v="114"/>
    <x v="1"/>
    <n v="0"/>
    <x v="116"/>
  </r>
  <r>
    <n v="119"/>
    <s v="US-2015-136476"/>
    <x v="57"/>
    <d v="2015-04-10T00:00:00"/>
    <s v="Standard Class"/>
    <s v="GG-14650"/>
    <x v="55"/>
    <s v="Corporate"/>
    <s v="United States"/>
    <s v="Bristol"/>
    <x v="18"/>
    <n v="37620"/>
    <x v="0"/>
    <s v="OFF-BI-10003650"/>
    <x v="1"/>
    <x v="8"/>
    <x v="115"/>
    <x v="115"/>
    <x v="7"/>
    <n v="0.7"/>
    <x v="117"/>
  </r>
  <r>
    <n v="120"/>
    <s v="CA-2016-103730"/>
    <x v="1"/>
    <d v="2016-06-15T00:00:00"/>
    <s v="First Class"/>
    <s v="SC-20725"/>
    <x v="56"/>
    <s v="Consumer"/>
    <s v="United States"/>
    <s v="Wilmington"/>
    <x v="13"/>
    <n v="19805"/>
    <x v="3"/>
    <s v="FUR-FU-10002157"/>
    <x v="0"/>
    <x v="5"/>
    <x v="116"/>
    <x v="116"/>
    <x v="1"/>
    <n v="0"/>
    <x v="118"/>
  </r>
  <r>
    <n v="121"/>
    <s v="CA-2016-103730"/>
    <x v="1"/>
    <d v="2016-06-15T00:00:00"/>
    <s v="First Class"/>
    <s v="SC-20725"/>
    <x v="56"/>
    <s v="Consumer"/>
    <s v="United States"/>
    <s v="Wilmington"/>
    <x v="13"/>
    <n v="19805"/>
    <x v="3"/>
    <s v="OFF-BI-10003910"/>
    <x v="1"/>
    <x v="8"/>
    <x v="8"/>
    <x v="117"/>
    <x v="4"/>
    <n v="0"/>
    <x v="119"/>
  </r>
  <r>
    <n v="122"/>
    <s v="CA-2016-103730"/>
    <x v="1"/>
    <d v="2016-06-15T00:00:00"/>
    <s v="First Class"/>
    <s v="SC-20725"/>
    <x v="56"/>
    <s v="Consumer"/>
    <s v="United States"/>
    <s v="Wilmington"/>
    <x v="13"/>
    <n v="19805"/>
    <x v="3"/>
    <s v="OFF-ST-10000777"/>
    <x v="1"/>
    <x v="4"/>
    <x v="117"/>
    <x v="118"/>
    <x v="5"/>
    <n v="0"/>
    <x v="120"/>
  </r>
  <r>
    <n v="123"/>
    <s v="CA-2016-103730"/>
    <x v="1"/>
    <d v="2016-06-15T00:00:00"/>
    <s v="First Class"/>
    <s v="SC-20725"/>
    <x v="56"/>
    <s v="Consumer"/>
    <s v="United States"/>
    <s v="Wilmington"/>
    <x v="13"/>
    <n v="19805"/>
    <x v="3"/>
    <s v="OFF-EN-10002500"/>
    <x v="1"/>
    <x v="12"/>
    <x v="118"/>
    <x v="119"/>
    <x v="6"/>
    <n v="0"/>
    <x v="121"/>
  </r>
  <r>
    <n v="124"/>
    <s v="CA-2016-103730"/>
    <x v="1"/>
    <d v="2016-06-15T00:00:00"/>
    <s v="First Class"/>
    <s v="SC-20725"/>
    <x v="56"/>
    <s v="Consumer"/>
    <s v="United States"/>
    <s v="Wilmington"/>
    <x v="13"/>
    <n v="19805"/>
    <x v="3"/>
    <s v="TEC-PH-10003875"/>
    <x v="2"/>
    <x v="7"/>
    <x v="119"/>
    <x v="120"/>
    <x v="3"/>
    <n v="0"/>
    <x v="122"/>
  </r>
  <r>
    <n v="125"/>
    <s v="US-2014-152030"/>
    <x v="58"/>
    <d v="2014-12-28T00:00:00"/>
    <s v="Second Class"/>
    <s v="AD-10180"/>
    <x v="57"/>
    <s v="Home Office"/>
    <s v="United States"/>
    <s v="Houston"/>
    <x v="5"/>
    <n v="77041"/>
    <x v="2"/>
    <s v="FUR-CH-10004063"/>
    <x v="0"/>
    <x v="1"/>
    <x v="120"/>
    <x v="121"/>
    <x v="1"/>
    <n v="0.3"/>
    <x v="123"/>
  </r>
  <r>
    <n v="126"/>
    <s v="US-2014-134614"/>
    <x v="59"/>
    <d v="2014-09-25T00:00:00"/>
    <s v="Standard Class"/>
    <s v="PF-19165"/>
    <x v="58"/>
    <s v="Consumer"/>
    <s v="United States"/>
    <s v="Bloomington"/>
    <x v="10"/>
    <n v="61701"/>
    <x v="2"/>
    <s v="FUR-TA-10004534"/>
    <x v="0"/>
    <x v="3"/>
    <x v="121"/>
    <x v="122"/>
    <x v="5"/>
    <n v="0.5"/>
    <x v="124"/>
  </r>
  <r>
    <n v="127"/>
    <s v="US-2017-107272"/>
    <x v="60"/>
    <d v="2017-11-12T00:00:00"/>
    <s v="Standard Class"/>
    <s v="TS-21610"/>
    <x v="59"/>
    <s v="Consumer"/>
    <s v="United States"/>
    <s v="Phoenix"/>
    <x v="16"/>
    <n v="85023"/>
    <x v="1"/>
    <s v="OFF-BI-10003274"/>
    <x v="1"/>
    <x v="8"/>
    <x v="122"/>
    <x v="123"/>
    <x v="0"/>
    <n v="0.7"/>
    <x v="125"/>
  </r>
  <r>
    <n v="128"/>
    <s v="US-2017-107272"/>
    <x v="60"/>
    <d v="2017-11-12T00:00:00"/>
    <s v="Standard Class"/>
    <s v="TS-21610"/>
    <x v="59"/>
    <s v="Consumer"/>
    <s v="United States"/>
    <s v="Phoenix"/>
    <x v="16"/>
    <n v="85023"/>
    <x v="1"/>
    <s v="OFF-ST-10002974"/>
    <x v="1"/>
    <x v="4"/>
    <x v="123"/>
    <x v="124"/>
    <x v="3"/>
    <n v="0.2"/>
    <x v="126"/>
  </r>
  <r>
    <n v="129"/>
    <s v="US-2016-125969"/>
    <x v="61"/>
    <d v="2016-11-10T00:00:00"/>
    <s v="Second Class"/>
    <s v="LS-16975"/>
    <x v="60"/>
    <s v="Home Office"/>
    <s v="United States"/>
    <s v="Los Angeles"/>
    <x v="1"/>
    <n v="90004"/>
    <x v="1"/>
    <s v="FUR-CH-10001146"/>
    <x v="0"/>
    <x v="1"/>
    <x v="124"/>
    <x v="125"/>
    <x v="0"/>
    <n v="0.2"/>
    <x v="127"/>
  </r>
  <r>
    <n v="130"/>
    <s v="US-2016-125969"/>
    <x v="61"/>
    <d v="2016-11-10T00:00:00"/>
    <s v="Second Class"/>
    <s v="LS-16975"/>
    <x v="60"/>
    <s v="Home Office"/>
    <s v="United States"/>
    <s v="Los Angeles"/>
    <x v="1"/>
    <n v="90004"/>
    <x v="1"/>
    <s v="FUR-FU-10003773"/>
    <x v="0"/>
    <x v="5"/>
    <x v="125"/>
    <x v="126"/>
    <x v="1"/>
    <n v="0"/>
    <x v="128"/>
  </r>
  <r>
    <n v="131"/>
    <s v="US-2017-164147"/>
    <x v="62"/>
    <d v="2017-02-05T00:00:00"/>
    <s v="First Class"/>
    <s v="DW-13585"/>
    <x v="61"/>
    <s v="Corporate"/>
    <s v="United States"/>
    <s v="Columbus"/>
    <x v="24"/>
    <n v="43229"/>
    <x v="3"/>
    <s v="TEC-PH-10002293"/>
    <x v="2"/>
    <x v="7"/>
    <x v="126"/>
    <x v="127"/>
    <x v="2"/>
    <n v="0.4"/>
    <x v="129"/>
  </r>
  <r>
    <n v="132"/>
    <s v="US-2017-164147"/>
    <x v="62"/>
    <d v="2017-02-05T00:00:00"/>
    <s v="First Class"/>
    <s v="DW-13585"/>
    <x v="61"/>
    <s v="Corporate"/>
    <s v="United States"/>
    <s v="Columbus"/>
    <x v="24"/>
    <n v="43229"/>
    <x v="3"/>
    <s v="OFF-PA-10002377"/>
    <x v="1"/>
    <x v="10"/>
    <x v="127"/>
    <x v="128"/>
    <x v="0"/>
    <n v="0.2"/>
    <x v="130"/>
  </r>
  <r>
    <n v="133"/>
    <s v="US-2017-164147"/>
    <x v="62"/>
    <d v="2017-02-05T00:00:00"/>
    <s v="First Class"/>
    <s v="DW-13585"/>
    <x v="61"/>
    <s v="Corporate"/>
    <s v="United States"/>
    <s v="Columbus"/>
    <x v="24"/>
    <n v="43229"/>
    <x v="3"/>
    <s v="OFF-FA-10002780"/>
    <x v="1"/>
    <x v="13"/>
    <x v="128"/>
    <x v="129"/>
    <x v="6"/>
    <n v="0.2"/>
    <x v="131"/>
  </r>
  <r>
    <n v="134"/>
    <s v="CA-2016-145583"/>
    <x v="63"/>
    <d v="2016-10-19T00:00:00"/>
    <s v="Standard Class"/>
    <s v="LC-16885"/>
    <x v="62"/>
    <s v="Consumer"/>
    <s v="United States"/>
    <s v="Roseville"/>
    <x v="1"/>
    <n v="95661"/>
    <x v="1"/>
    <s v="OFF-PA-10001804"/>
    <x v="1"/>
    <x v="10"/>
    <x v="129"/>
    <x v="130"/>
    <x v="1"/>
    <n v="0"/>
    <x v="132"/>
  </r>
  <r>
    <n v="135"/>
    <s v="CA-2016-145583"/>
    <x v="63"/>
    <d v="2016-10-19T00:00:00"/>
    <s v="Standard Class"/>
    <s v="LC-16885"/>
    <x v="62"/>
    <s v="Consumer"/>
    <s v="United States"/>
    <s v="Roseville"/>
    <x v="1"/>
    <n v="95661"/>
    <x v="1"/>
    <s v="OFF-PA-10001736"/>
    <x v="1"/>
    <x v="10"/>
    <x v="130"/>
    <x v="131"/>
    <x v="7"/>
    <n v="0"/>
    <x v="133"/>
  </r>
  <r>
    <n v="136"/>
    <s v="CA-2016-145583"/>
    <x v="63"/>
    <d v="2016-10-19T00:00:00"/>
    <s v="Standard Class"/>
    <s v="LC-16885"/>
    <x v="62"/>
    <s v="Consumer"/>
    <s v="United States"/>
    <s v="Roseville"/>
    <x v="1"/>
    <n v="95661"/>
    <x v="1"/>
    <s v="OFF-AR-10001149"/>
    <x v="1"/>
    <x v="6"/>
    <x v="131"/>
    <x v="132"/>
    <x v="4"/>
    <n v="0"/>
    <x v="134"/>
  </r>
  <r>
    <n v="137"/>
    <s v="CA-2016-145583"/>
    <x v="63"/>
    <d v="2016-10-19T00:00:00"/>
    <s v="Standard Class"/>
    <s v="LC-16885"/>
    <x v="62"/>
    <s v="Consumer"/>
    <s v="United States"/>
    <s v="Roseville"/>
    <x v="1"/>
    <n v="95661"/>
    <x v="1"/>
    <s v="OFF-FA-10002988"/>
    <x v="1"/>
    <x v="13"/>
    <x v="132"/>
    <x v="133"/>
    <x v="0"/>
    <n v="0"/>
    <x v="135"/>
  </r>
  <r>
    <n v="138"/>
    <s v="CA-2016-145583"/>
    <x v="63"/>
    <d v="2016-10-19T00:00:00"/>
    <s v="Standard Class"/>
    <s v="LC-16885"/>
    <x v="62"/>
    <s v="Consumer"/>
    <s v="United States"/>
    <s v="Roseville"/>
    <x v="1"/>
    <n v="95661"/>
    <x v="1"/>
    <s v="OFF-BI-10004781"/>
    <x v="1"/>
    <x v="8"/>
    <x v="133"/>
    <x v="134"/>
    <x v="1"/>
    <n v="0.2"/>
    <x v="136"/>
  </r>
  <r>
    <n v="139"/>
    <s v="CA-2016-145583"/>
    <x v="63"/>
    <d v="2016-10-19T00:00:00"/>
    <s v="Standard Class"/>
    <s v="LC-16885"/>
    <x v="62"/>
    <s v="Consumer"/>
    <s v="United States"/>
    <s v="Roseville"/>
    <x v="1"/>
    <n v="95661"/>
    <x v="1"/>
    <s v="OFF-SU-10001218"/>
    <x v="1"/>
    <x v="14"/>
    <x v="134"/>
    <x v="135"/>
    <x v="5"/>
    <n v="0"/>
    <x v="137"/>
  </r>
  <r>
    <n v="140"/>
    <s v="CA-2016-145583"/>
    <x v="63"/>
    <d v="2016-10-19T00:00:00"/>
    <s v="Standard Class"/>
    <s v="LC-16885"/>
    <x v="62"/>
    <s v="Consumer"/>
    <s v="United States"/>
    <s v="Roseville"/>
    <x v="1"/>
    <n v="95661"/>
    <x v="1"/>
    <s v="FUR-FU-10001706"/>
    <x v="0"/>
    <x v="5"/>
    <x v="50"/>
    <x v="136"/>
    <x v="9"/>
    <n v="0"/>
    <x v="138"/>
  </r>
  <r>
    <n v="141"/>
    <s v="CA-2016-110366"/>
    <x v="64"/>
    <d v="2016-09-07T00:00:00"/>
    <s v="Second Class"/>
    <s v="JD-15895"/>
    <x v="63"/>
    <s v="Corporate"/>
    <s v="United States"/>
    <s v="Philadelphia"/>
    <x v="9"/>
    <n v="19140"/>
    <x v="3"/>
    <s v="FUR-FU-10004848"/>
    <x v="0"/>
    <x v="5"/>
    <x v="28"/>
    <x v="137"/>
    <x v="0"/>
    <n v="0.2"/>
    <x v="139"/>
  </r>
  <r>
    <n v="142"/>
    <s v="CA-2017-106180"/>
    <x v="65"/>
    <d v="2017-09-23T00:00:00"/>
    <s v="Standard Class"/>
    <s v="SH-19975"/>
    <x v="64"/>
    <s v="Corporate"/>
    <s v="United States"/>
    <s v="San Francisco"/>
    <x v="1"/>
    <n v="94122"/>
    <x v="1"/>
    <s v="OFF-AR-10000940"/>
    <x v="1"/>
    <x v="6"/>
    <x v="135"/>
    <x v="138"/>
    <x v="1"/>
    <n v="0"/>
    <x v="140"/>
  </r>
  <r>
    <n v="143"/>
    <s v="CA-2017-106180"/>
    <x v="65"/>
    <d v="2017-09-23T00:00:00"/>
    <s v="Standard Class"/>
    <s v="SH-19975"/>
    <x v="64"/>
    <s v="Corporate"/>
    <s v="United States"/>
    <s v="San Francisco"/>
    <x v="1"/>
    <n v="94122"/>
    <x v="1"/>
    <s v="OFF-EN-10004030"/>
    <x v="1"/>
    <x v="12"/>
    <x v="136"/>
    <x v="139"/>
    <x v="1"/>
    <n v="0"/>
    <x v="141"/>
  </r>
  <r>
    <n v="144"/>
    <s v="CA-2017-106180"/>
    <x v="65"/>
    <d v="2017-09-23T00:00:00"/>
    <s v="Standard Class"/>
    <s v="SH-19975"/>
    <x v="64"/>
    <s v="Corporate"/>
    <s v="United States"/>
    <s v="San Francisco"/>
    <x v="1"/>
    <n v="94122"/>
    <x v="1"/>
    <s v="OFF-PA-10004327"/>
    <x v="1"/>
    <x v="10"/>
    <x v="137"/>
    <x v="140"/>
    <x v="1"/>
    <n v="0"/>
    <x v="142"/>
  </r>
  <r>
    <n v="145"/>
    <s v="CA-2017-155376"/>
    <x v="66"/>
    <d v="2017-12-27T00:00:00"/>
    <s v="Standard Class"/>
    <s v="SG-20080"/>
    <x v="65"/>
    <s v="Consumer"/>
    <s v="United States"/>
    <s v="Independence"/>
    <x v="25"/>
    <n v="64055"/>
    <x v="2"/>
    <s v="OFF-AP-10001058"/>
    <x v="1"/>
    <x v="9"/>
    <x v="138"/>
    <x v="141"/>
    <x v="1"/>
    <n v="0"/>
    <x v="143"/>
  </r>
  <r>
    <n v="146"/>
    <s v="CA-2015-110744"/>
    <x v="67"/>
    <d v="2015-09-12T00:00:00"/>
    <s v="Standard Class"/>
    <s v="HA-14920"/>
    <x v="66"/>
    <s v="Consumer"/>
    <s v="United States"/>
    <s v="Pasadena"/>
    <x v="1"/>
    <n v="91104"/>
    <x v="1"/>
    <s v="OFF-ST-10003656"/>
    <x v="1"/>
    <x v="4"/>
    <x v="82"/>
    <x v="142"/>
    <x v="3"/>
    <n v="0"/>
    <x v="144"/>
  </r>
  <r>
    <n v="147"/>
    <s v="CA-2014-110072"/>
    <x v="68"/>
    <d v="2014-10-28T00:00:00"/>
    <s v="Standard Class"/>
    <s v="MG-17680"/>
    <x v="67"/>
    <s v="Home Office"/>
    <s v="United States"/>
    <s v="Newark"/>
    <x v="24"/>
    <n v="43055"/>
    <x v="3"/>
    <s v="FUR-FU-10000521"/>
    <x v="0"/>
    <x v="5"/>
    <x v="139"/>
    <x v="143"/>
    <x v="4"/>
    <n v="0.2"/>
    <x v="145"/>
  </r>
  <r>
    <n v="148"/>
    <s v="CA-2016-114489"/>
    <x v="5"/>
    <d v="2016-12-09T00:00:00"/>
    <s v="Standard Class"/>
    <s v="JE-16165"/>
    <x v="68"/>
    <s v="Corporate"/>
    <s v="United States"/>
    <s v="Franklin"/>
    <x v="6"/>
    <n v="53132"/>
    <x v="2"/>
    <s v="TEC-PH-10000215"/>
    <x v="2"/>
    <x v="7"/>
    <x v="140"/>
    <x v="144"/>
    <x v="10"/>
    <n v="0"/>
    <x v="146"/>
  </r>
  <r>
    <n v="149"/>
    <s v="CA-2016-114489"/>
    <x v="5"/>
    <d v="2016-12-09T00:00:00"/>
    <s v="Standard Class"/>
    <s v="JE-16165"/>
    <x v="68"/>
    <s v="Corporate"/>
    <s v="United States"/>
    <s v="Franklin"/>
    <x v="6"/>
    <n v="53132"/>
    <x v="2"/>
    <s v="TEC-PH-10001448"/>
    <x v="2"/>
    <x v="7"/>
    <x v="141"/>
    <x v="145"/>
    <x v="1"/>
    <n v="0"/>
    <x v="147"/>
  </r>
  <r>
    <n v="150"/>
    <s v="CA-2016-114489"/>
    <x v="5"/>
    <d v="2016-12-09T00:00:00"/>
    <s v="Standard Class"/>
    <s v="JE-16165"/>
    <x v="68"/>
    <s v="Corporate"/>
    <s v="United States"/>
    <s v="Franklin"/>
    <x v="6"/>
    <n v="53132"/>
    <x v="2"/>
    <s v="FUR-CH-10000454"/>
    <x v="0"/>
    <x v="1"/>
    <x v="1"/>
    <x v="146"/>
    <x v="8"/>
    <n v="0"/>
    <x v="1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896F2-A647-4656-9AB1-F29241139B1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H5"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axis="axisPage" dataField="1" showAll="0">
      <items count="150">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35"/>
        <item x="106"/>
        <item x="140"/>
        <item x="18"/>
        <item x="4"/>
        <item x="77"/>
        <item x="51"/>
        <item x="90"/>
        <item x="59"/>
        <item x="134"/>
        <item x="33"/>
        <item x="42"/>
        <item x="81"/>
        <item x="25"/>
        <item x="47"/>
        <item x="21"/>
        <item x="141"/>
        <item x="12"/>
        <item x="8"/>
        <item x="147"/>
        <item x="48"/>
        <item x="62"/>
        <item x="82"/>
        <item x="91"/>
        <item x="53"/>
        <item x="88"/>
        <item x="86"/>
        <item x="2"/>
        <item x="131"/>
        <item x="58"/>
        <item x="57"/>
        <item x="20"/>
        <item x="114"/>
        <item x="80"/>
        <item x="45"/>
        <item x="89"/>
        <item x="46"/>
        <item x="71"/>
        <item x="63"/>
        <item x="43"/>
        <item x="132"/>
        <item x="31"/>
        <item x="34"/>
        <item x="17"/>
        <item x="139"/>
        <item x="109"/>
        <item x="101"/>
        <item x="26"/>
        <item x="145"/>
        <item x="16"/>
        <item x="111"/>
        <item x="87"/>
        <item x="119"/>
        <item x="5"/>
        <item x="112"/>
        <item x="29"/>
        <item x="56"/>
        <item x="22"/>
        <item x="19"/>
        <item x="93"/>
        <item x="60"/>
        <item x="92"/>
        <item x="41"/>
        <item x="133"/>
        <item x="52"/>
        <item x="105"/>
        <item x="96"/>
        <item x="49"/>
        <item x="118"/>
        <item x="137"/>
        <item x="122"/>
        <item x="44"/>
        <item x="144"/>
        <item x="138"/>
        <item x="65"/>
        <item x="97"/>
        <item x="98"/>
        <item x="110"/>
        <item x="128"/>
        <item x="136"/>
        <item x="130"/>
        <item x="126"/>
        <item x="85"/>
        <item x="9"/>
        <item x="50"/>
        <item x="37"/>
        <item x="69"/>
        <item x="95"/>
        <item x="40"/>
        <item x="0"/>
        <item x="115"/>
        <item x="121"/>
        <item x="55"/>
        <item x="79"/>
        <item x="83"/>
        <item x="68"/>
        <item x="120"/>
        <item x="108"/>
        <item x="11"/>
        <item x="64"/>
        <item x="142"/>
        <item x="10"/>
        <item x="7"/>
        <item x="146"/>
        <item x="67"/>
        <item x="35"/>
        <item x="13"/>
        <item x="116"/>
        <item x="143"/>
        <item x="1"/>
        <item x="24"/>
        <item x="54"/>
        <item x="148"/>
        <item t="default"/>
      </items>
    </pivotField>
    <pivotField showAll="0" defaultSubtotal="0"/>
    <pivotField showAll="0" defaultSubtotal="0"/>
    <pivotField showAll="0" defaultSubtotal="0">
      <items count="6">
        <item x="0"/>
        <item x="1"/>
        <item x="2"/>
        <item x="3"/>
        <item x="4"/>
        <item x="5"/>
      </items>
    </pivotField>
  </pivotFields>
  <rowFields count="1">
    <field x="16"/>
  </rowFields>
  <rowItems count="2">
    <i>
      <x v="65"/>
    </i>
    <i t="grand">
      <x/>
    </i>
  </rowItems>
  <colItems count="1">
    <i/>
  </colItems>
  <pageFields count="1">
    <pageField fld="20" item="148" hier="-1"/>
  </pageFields>
  <dataFields count="1">
    <dataField name="Sum of Profit" fld="20" baseField="0" baseItem="0"/>
  </dataFields>
  <formats count="1">
    <format dxfId="39">
      <pivotArea outline="0" collapsedLevelsAreSubtotals="1" fieldPosition="0"/>
    </format>
  </formats>
  <pivotTableStyleInfo name="PivotStyleLight16" showRowHeaders="1" showColHeaders="1" showRowStripes="0" showColStripes="0" showLastColumn="1"/>
  <filters count="1">
    <filter fld="2" type="dateBetween" evalOrder="-1" id="90"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23A423-B149-4F87-ACB0-1C5DC9225FC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4"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axis="axisPage" dataField="1" numFmtId="165" showAll="0" maxSubtotal="1">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max"/>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1">
    <i t="grand">
      <x/>
    </i>
  </rowItems>
  <colItems count="1">
    <i/>
  </colItems>
  <pageFields count="1">
    <pageField fld="17" item="146" hier="-1"/>
  </pageFields>
  <dataFields count="1">
    <dataField name="Sum of Sales" fld="17" baseField="0" baseItem="0"/>
  </dataFields>
  <formats count="1">
    <format dxfId="33">
      <pivotArea outline="0" collapsedLevelsAreSubtotals="1" fieldPosition="0"/>
    </format>
  </formats>
  <pivotTableStyleInfo name="PivotStyleLight16" showRowHeaders="1" showColHeaders="1" showRowStripes="0" showColStripes="0" showLastColumn="1"/>
  <filters count="1">
    <filter fld="2" type="dateBetween" evalOrder="-1" id="162"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E41908-13D6-4CCC-ABAB-4831C8D7D68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9:E11"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numFmtId="165" showAll="0" maxSubtotal="1">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max"/>
      </items>
    </pivotField>
    <pivotField showAll="0"/>
    <pivotField showAll="0"/>
    <pivotField axis="axisPage" dataField="1" showAll="0">
      <items count="150">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35"/>
        <item x="106"/>
        <item x="140"/>
        <item x="18"/>
        <item x="4"/>
        <item x="77"/>
        <item x="51"/>
        <item x="90"/>
        <item x="59"/>
        <item x="134"/>
        <item x="33"/>
        <item x="42"/>
        <item x="81"/>
        <item x="25"/>
        <item x="47"/>
        <item x="21"/>
        <item x="141"/>
        <item x="12"/>
        <item x="8"/>
        <item x="147"/>
        <item x="48"/>
        <item x="62"/>
        <item x="82"/>
        <item x="91"/>
        <item x="53"/>
        <item x="88"/>
        <item x="86"/>
        <item x="2"/>
        <item x="131"/>
        <item x="58"/>
        <item x="57"/>
        <item x="20"/>
        <item x="114"/>
        <item x="80"/>
        <item x="45"/>
        <item x="89"/>
        <item x="46"/>
        <item x="71"/>
        <item x="63"/>
        <item x="43"/>
        <item x="132"/>
        <item x="31"/>
        <item x="34"/>
        <item x="17"/>
        <item x="139"/>
        <item x="109"/>
        <item x="101"/>
        <item x="26"/>
        <item x="145"/>
        <item x="16"/>
        <item x="111"/>
        <item x="87"/>
        <item x="119"/>
        <item x="5"/>
        <item x="112"/>
        <item x="29"/>
        <item x="56"/>
        <item x="22"/>
        <item x="19"/>
        <item x="93"/>
        <item x="60"/>
        <item x="92"/>
        <item x="41"/>
        <item x="133"/>
        <item x="52"/>
        <item x="105"/>
        <item x="96"/>
        <item x="49"/>
        <item x="118"/>
        <item x="137"/>
        <item x="122"/>
        <item x="44"/>
        <item x="144"/>
        <item x="138"/>
        <item x="65"/>
        <item x="97"/>
        <item x="98"/>
        <item x="110"/>
        <item x="128"/>
        <item x="136"/>
        <item x="130"/>
        <item x="126"/>
        <item x="85"/>
        <item x="9"/>
        <item x="50"/>
        <item x="37"/>
        <item x="69"/>
        <item x="95"/>
        <item x="40"/>
        <item x="0"/>
        <item x="115"/>
        <item x="121"/>
        <item x="55"/>
        <item x="79"/>
        <item x="83"/>
        <item x="68"/>
        <item x="120"/>
        <item x="108"/>
        <item x="11"/>
        <item x="64"/>
        <item x="142"/>
        <item x="10"/>
        <item x="7"/>
        <item x="146"/>
        <item x="67"/>
        <item x="35"/>
        <item x="13"/>
        <item x="116"/>
        <item x="143"/>
        <item x="1"/>
        <item x="24"/>
        <item x="54"/>
        <item x="1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2">
    <i>
      <x v="65"/>
    </i>
    <i t="grand">
      <x/>
    </i>
  </rowItems>
  <colItems count="1">
    <i/>
  </colItems>
  <pageFields count="1">
    <pageField fld="20" item="148" hier="-1"/>
  </pageFields>
  <dataFields count="1">
    <dataField name="Sum of Profit" fld="20" baseField="0" baseItem="0"/>
  </dataFields>
  <formats count="1">
    <format dxfId="34">
      <pivotArea outline="0" collapsedLevelsAreSubtotals="1" fieldPosition="0"/>
    </format>
  </formats>
  <pivotTableStyleInfo name="PivotStyleLight16" showRowHeaders="1" showColHeaders="1" showRowStripes="0" showColStripes="0" showLastColumn="1"/>
  <filters count="1">
    <filter fld="2" type="dateBetween" evalOrder="-1" id="162"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B71A1B-CC7B-4295-9999-CAE87609248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1:B34"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axis="axisPage"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3">
    <i>
      <x v="20"/>
    </i>
    <i>
      <x v="32"/>
    </i>
    <i t="grand">
      <x/>
    </i>
  </rowItems>
  <colItems count="1">
    <i/>
  </colItems>
  <pageFields count="1">
    <pageField fld="17" hier="-1"/>
  </pageFields>
  <dataFields count="1">
    <dataField name="Sum of Sales" fld="1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62"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0ED521-16B4-4ACB-BF1E-D75162F1BE6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C24"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axis="axisRow" showAll="0">
      <items count="4">
        <item x="0"/>
        <item x="1"/>
        <item x="2"/>
        <item t="default"/>
      </items>
    </pivotField>
    <pivotField axis="axisRow" showAll="0">
      <items count="16">
        <item x="11"/>
        <item x="9"/>
        <item x="6"/>
        <item x="8"/>
        <item x="0"/>
        <item x="1"/>
        <item x="12"/>
        <item x="13"/>
        <item x="5"/>
        <item x="2"/>
        <item x="10"/>
        <item x="7"/>
        <item x="4"/>
        <item x="14"/>
        <item x="3"/>
        <item t="default"/>
      </items>
    </pivotField>
    <pivotField showAll="0"/>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14"/>
    <field x="15"/>
  </rowFields>
  <rowItems count="18">
    <i>
      <x/>
    </i>
    <i r="1">
      <x v="4"/>
    </i>
    <i r="1">
      <x v="5"/>
    </i>
    <i r="1">
      <x v="8"/>
    </i>
    <i>
      <x v="1"/>
    </i>
    <i r="1">
      <x v="1"/>
    </i>
    <i r="1">
      <x v="2"/>
    </i>
    <i r="1">
      <x v="3"/>
    </i>
    <i r="1">
      <x v="6"/>
    </i>
    <i r="1">
      <x v="7"/>
    </i>
    <i r="1">
      <x v="9"/>
    </i>
    <i r="1">
      <x v="10"/>
    </i>
    <i r="1">
      <x v="12"/>
    </i>
    <i r="1">
      <x v="13"/>
    </i>
    <i>
      <x v="2"/>
    </i>
    <i r="1">
      <x/>
    </i>
    <i r="1">
      <x v="11"/>
    </i>
    <i t="grand">
      <x/>
    </i>
  </rowItems>
  <colFields count="1">
    <field x="-2"/>
  </colFields>
  <colItems count="2">
    <i>
      <x/>
    </i>
    <i i="1">
      <x v="1"/>
    </i>
  </colItems>
  <dataFields count="2">
    <dataField name="Sum of Sales" fld="17" baseField="0" baseItem="0"/>
    <dataField name="Sum of Profit" fld="20"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162"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9BC2BBD-5B21-4938-9652-BC0436901BA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2">
    <i>
      <x/>
    </i>
    <i i="1">
      <x v="1"/>
    </i>
  </colItems>
  <dataFields count="2">
    <dataField name="Sum of Sales" fld="17" baseField="0" baseItem="0"/>
    <dataField name="Sum of Profit" fld="20" baseField="0" baseItem="0"/>
  </dataFields>
  <formats count="1">
    <format dxfId="35">
      <pivotArea outline="0" collapsedLevelsAreSubtotals="1" fieldPosition="0"/>
    </format>
  </formats>
  <pivotTableStyleInfo name="PivotStyleLight16" showRowHeaders="1" showColHeaders="1" showRowStripes="0" showColStripes="0" showLastColumn="1"/>
  <filters count="1">
    <filter fld="2" type="dateBetween" evalOrder="-1" id="168"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0CF28-E91D-4A95-8CC4-8964EBC9A09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4"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axis="axisPage" dataFiel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6"/>
  </rowFields>
  <rowItems count="1">
    <i t="grand">
      <x/>
    </i>
  </rowItems>
  <colItems count="1">
    <i/>
  </colItems>
  <pageFields count="1">
    <pageField fld="17" item="146" hier="-1"/>
  </pageFields>
  <dataFields count="1">
    <dataField name="Sum of Sales" fld="17" baseField="0" baseItem="0"/>
  </dataFields>
  <formats count="1">
    <format dxfId="40">
      <pivotArea outline="0" collapsedLevelsAreSubtotals="1" fieldPosition="0"/>
    </format>
  </formats>
  <pivotTableStyleInfo name="PivotStyleLight16" showRowHeaders="1" showColHeaders="1" showRowStripes="0" showColStripes="0" showLastColumn="1"/>
  <filters count="1">
    <filter fld="2" type="dateBetween" evalOrder="-1" id="90"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DCA92-22E9-4A7B-B49F-380A7E2342E6}"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6:B61"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1">
    <field x="12"/>
  </rowFields>
  <rowItems count="5">
    <i>
      <x/>
    </i>
    <i>
      <x v="1"/>
    </i>
    <i>
      <x v="2"/>
    </i>
    <i>
      <x v="3"/>
    </i>
    <i t="grand">
      <x/>
    </i>
  </rowItems>
  <colItems count="1">
    <i/>
  </colItems>
  <dataFields count="1">
    <dataField name="Sum of Profit" fld="20" showDataAs="percentOfTotal" baseField="0" baseItem="0" numFmtId="10"/>
  </dataFields>
  <formats count="2">
    <format dxfId="42">
      <pivotArea outline="0" collapsedLevelsAreSubtotals="1" fieldPosition="0"/>
    </format>
    <format dxfId="41">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filters count="1">
    <filter fld="2" type="dateBetween" evalOrder="-1" id="90"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EEC76B-90DD-487A-8347-00BFDF1E478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showAll="0"/>
    <pivotField dataField="1"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2">
    <i>
      <x/>
    </i>
    <i i="1">
      <x v="1"/>
    </i>
  </colItems>
  <dataFields count="2">
    <dataField name="Sum of Sales" fld="17" baseField="0" baseItem="0"/>
    <dataField name="Sum of Profit" fld="20" baseField="0" baseItem="0"/>
  </dataFields>
  <formats count="1">
    <format dxfId="43">
      <pivotArea outline="0" collapsedLevelsAreSubtotals="1" fieldPosition="0"/>
    </format>
  </formats>
  <pivotTableStyleInfo name="PivotStyleLight16" showRowHeaders="1" showColHeaders="1" showRowStripes="0" showColStripes="0" showLastColumn="1"/>
  <filters count="1">
    <filter fld="2" type="dateBetween" evalOrder="-1" id="90"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85A159-87D1-41F9-86D0-5A081E665EB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0:C32" firstHeaderRow="0" firstDataRow="1" firstDataCol="1"/>
  <pivotFields count="24">
    <pivotField showAll="0"/>
    <pivotField showAll="0"/>
    <pivotField axis="axisRow"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showAll="0"/>
    <pivotField dataField="1"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4">
    <field x="23"/>
    <field x="22"/>
    <field x="21"/>
    <field x="2"/>
  </rowFields>
  <rowItems count="2">
    <i>
      <x v="3"/>
    </i>
    <i t="grand">
      <x/>
    </i>
  </rowItems>
  <colFields count="1">
    <field x="-2"/>
  </colFields>
  <colItems count="2">
    <i>
      <x/>
    </i>
    <i i="1">
      <x v="1"/>
    </i>
  </colItems>
  <dataFields count="2">
    <dataField name="Sum of Sales" fld="17" baseField="0" baseItem="0"/>
    <dataField name="Sum of Profit" fld="20" baseField="0" baseItem="0"/>
  </dataFields>
  <formats count="1">
    <format dxfId="4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90"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FF23F0-AD72-48A2-8604-5A038BF7C28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5:B48"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showAll="0"/>
    <pivotField axis="axisPage"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6"/>
  </rowFields>
  <rowItems count="3">
    <i>
      <x v="20"/>
    </i>
    <i>
      <x v="32"/>
    </i>
    <i t="grand">
      <x/>
    </i>
  </rowItems>
  <colItems count="1">
    <i/>
  </colItems>
  <pageFields count="1">
    <pageField fld="17" hier="-1"/>
  </pageFields>
  <dataFields count="1">
    <dataField name="Sum of Sales" fld="17" baseField="6" baseItem="0"/>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90"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F7AC57-C55B-4011-903E-F9AA22D3AF7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8:C26"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axis="axisRow" showAll="0">
      <items count="4">
        <item x="0"/>
        <item x="1"/>
        <item x="2"/>
        <item t="default"/>
      </items>
    </pivotField>
    <pivotField axis="axisRow" showAll="0">
      <items count="16">
        <item x="11"/>
        <item x="9"/>
        <item x="6"/>
        <item x="8"/>
        <item x="0"/>
        <item x="1"/>
        <item x="12"/>
        <item x="13"/>
        <item x="5"/>
        <item x="2"/>
        <item x="10"/>
        <item x="7"/>
        <item x="4"/>
        <item x="14"/>
        <item x="3"/>
        <item t="default"/>
      </items>
    </pivotField>
    <pivotField showAll="0"/>
    <pivotField dataField="1"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2">
    <field x="14"/>
    <field x="15"/>
  </rowFields>
  <rowItems count="18">
    <i>
      <x/>
    </i>
    <i r="1">
      <x v="4"/>
    </i>
    <i r="1">
      <x v="5"/>
    </i>
    <i r="1">
      <x v="8"/>
    </i>
    <i>
      <x v="1"/>
    </i>
    <i r="1">
      <x v="1"/>
    </i>
    <i r="1">
      <x v="2"/>
    </i>
    <i r="1">
      <x v="3"/>
    </i>
    <i r="1">
      <x v="6"/>
    </i>
    <i r="1">
      <x v="7"/>
    </i>
    <i r="1">
      <x v="9"/>
    </i>
    <i r="1">
      <x v="10"/>
    </i>
    <i r="1">
      <x v="12"/>
    </i>
    <i r="1">
      <x v="13"/>
    </i>
    <i>
      <x v="2"/>
    </i>
    <i r="1">
      <x/>
    </i>
    <i r="1">
      <x v="11"/>
    </i>
    <i t="grand">
      <x/>
    </i>
  </rowItems>
  <colFields count="1">
    <field x="-2"/>
  </colFields>
  <colItems count="2">
    <i>
      <x/>
    </i>
    <i i="1">
      <x v="1"/>
    </i>
  </colItems>
  <dataFields count="2">
    <dataField name="Sum of Sales" fld="17" baseField="0" baseItem="0"/>
    <dataField name="Sum of Profit" fld="20" baseField="0" baseItem="0"/>
  </dataFields>
  <formats count="1">
    <format dxfId="46">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98"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8D29B-81D4-48B7-836A-0D0172E14A7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4:C46" firstHeaderRow="0" firstDataRow="1" firstDataCol="1"/>
  <pivotFields count="24">
    <pivotField showAll="0"/>
    <pivotField showAll="0"/>
    <pivotField axis="axisRow"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23"/>
    <field x="22"/>
    <field x="21"/>
    <field x="2"/>
  </rowFields>
  <rowItems count="2">
    <i>
      <x v="3"/>
    </i>
    <i t="grand">
      <x/>
    </i>
  </rowItems>
  <colFields count="1">
    <field x="-2"/>
  </colFields>
  <colItems count="2">
    <i>
      <x/>
    </i>
    <i i="1">
      <x v="1"/>
    </i>
  </colItems>
  <dataFields count="2">
    <dataField name="Sum of Sales" fld="17" baseField="0" baseItem="0"/>
    <dataField name="Sum of Profit" fld="20" baseField="0" baseItem="0"/>
  </dataField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162"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E33FEC-FECB-45AC-98C1-15D9A8BCD2AF}"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52:B57"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axis="axisRow" showAll="0">
      <items count="5">
        <item x="2"/>
        <item x="3"/>
        <item x="0"/>
        <item x="1"/>
        <item t="default"/>
      </items>
    </pivotField>
    <pivotField showAll="0"/>
    <pivotField showAll="0"/>
    <pivotField showAll="0"/>
    <pivotField showAll="0"/>
    <pivotField multipleItemSelectionAllowe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5">
    <i>
      <x/>
    </i>
    <i>
      <x v="1"/>
    </i>
    <i>
      <x v="2"/>
    </i>
    <i>
      <x v="3"/>
    </i>
    <i t="grand">
      <x/>
    </i>
  </rowItems>
  <colItems count="1">
    <i/>
  </colItems>
  <dataFields count="1">
    <dataField name="Sum of Profit" fld="20" showDataAs="percentOfTotal" baseField="0" baseItem="0" numFmtId="10"/>
  </dataFields>
  <chartFormats count="10">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12" count="1" selected="0">
            <x v="0"/>
          </reference>
        </references>
      </pivotArea>
    </chartFormat>
    <chartFormat chart="25" format="13">
      <pivotArea type="data" outline="0" fieldPosition="0">
        <references count="2">
          <reference field="4294967294" count="1" selected="0">
            <x v="0"/>
          </reference>
          <reference field="12" count="1" selected="0">
            <x v="1"/>
          </reference>
        </references>
      </pivotArea>
    </chartFormat>
    <chartFormat chart="25" format="14">
      <pivotArea type="data" outline="0" fieldPosition="0">
        <references count="2">
          <reference field="4294967294" count="1" selected="0">
            <x v="0"/>
          </reference>
          <reference field="12" count="1" selected="0">
            <x v="2"/>
          </reference>
        </references>
      </pivotArea>
    </chartFormat>
    <chartFormat chart="25" format="15">
      <pivotArea type="data" outline="0" fieldPosition="0">
        <references count="2">
          <reference field="4294967294" count="1" selected="0">
            <x v="0"/>
          </reference>
          <reference field="12" count="1" selected="0">
            <x v="3"/>
          </reference>
        </references>
      </pivotArea>
    </chartFormat>
    <chartFormat chart="26" format="16" series="1">
      <pivotArea type="data" outline="0" fieldPosition="0">
        <references count="1">
          <reference field="4294967294" count="1" selected="0">
            <x v="0"/>
          </reference>
        </references>
      </pivotArea>
    </chartFormat>
    <chartFormat chart="26" format="17">
      <pivotArea type="data" outline="0" fieldPosition="0">
        <references count="2">
          <reference field="4294967294" count="1" selected="0">
            <x v="0"/>
          </reference>
          <reference field="12" count="1" selected="0">
            <x v="0"/>
          </reference>
        </references>
      </pivotArea>
    </chartFormat>
    <chartFormat chart="26" format="18">
      <pivotArea type="data" outline="0" fieldPosition="0">
        <references count="2">
          <reference field="4294967294" count="1" selected="0">
            <x v="0"/>
          </reference>
          <reference field="12" count="1" selected="0">
            <x v="1"/>
          </reference>
        </references>
      </pivotArea>
    </chartFormat>
    <chartFormat chart="26" format="19">
      <pivotArea type="data" outline="0" fieldPosition="0">
        <references count="2">
          <reference field="4294967294" count="1" selected="0">
            <x v="0"/>
          </reference>
          <reference field="12" count="1" selected="0">
            <x v="2"/>
          </reference>
        </references>
      </pivotArea>
    </chartFormat>
    <chartFormat chart="26" format="2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filters count="1">
    <filter fld="2" type="dateBetween" evalOrder="-1" id="162" name="Order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3CA7F5-33E0-451C-BDF9-68874F8721B0}" sourceName="Region">
  <pivotTables>
    <pivotTable tabId="12" name="PivotTable1"/>
    <pivotTable tabId="12" name="PivotTable2"/>
    <pivotTable tabId="12" name="PivotTable3"/>
    <pivotTable tabId="12" name="PivotTable4"/>
    <pivotTable tabId="12" name="PivotTable5"/>
    <pivotTable tabId="12" name="PivotTable7"/>
    <pivotTable tabId="12" name="PivotTable8"/>
  </pivotTables>
  <data>
    <tabular pivotCacheId="1129783735">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D11F453-AB8B-4DA2-ACC7-EC6106D4A664}" sourceName="State">
  <pivotTables>
    <pivotTable tabId="14" name="PivotTable5"/>
    <pivotTable tabId="14" name="PivotTable1"/>
    <pivotTable tabId="14" name="PivotTable2"/>
    <pivotTable tabId="14" name="PivotTable3"/>
    <pivotTable tabId="14" name="PivotTable4"/>
    <pivotTable tabId="14" name="PivotTable6"/>
    <pivotTable tabId="14" name="PivotTable7"/>
    <pivotTable tabId="12" name="PivotTable1"/>
    <pivotTable tabId="12" name="PivotTable2"/>
    <pivotTable tabId="12" name="PivotTable3"/>
    <pivotTable tabId="12" name="PivotTable4"/>
    <pivotTable tabId="12" name="PivotTable5"/>
    <pivotTable tabId="12" name="PivotTable7"/>
    <pivotTable tabId="12" name="PivotTable8"/>
  </pivotTables>
  <data>
    <tabular pivotCacheId="1129783735">
      <items count="26">
        <i x="19" s="1"/>
        <i x="16" s="1"/>
        <i x="1" s="1"/>
        <i x="22" s="1"/>
        <i x="13" s="1"/>
        <i x="2" s="1"/>
        <i x="10" s="1"/>
        <i x="14" s="1"/>
        <i x="23" s="1"/>
        <i x="0" s="1"/>
        <i x="12" s="1"/>
        <i x="11" s="1"/>
        <i x="25" s="1"/>
        <i x="8" s="1"/>
        <i x="15" s="1"/>
        <i x="3" s="1"/>
        <i x="24" s="1"/>
        <i x="21" s="1"/>
        <i x="9" s="1"/>
        <i x="20" s="1"/>
        <i x="18" s="1"/>
        <i x="5" s="1"/>
        <i x="7" s="1"/>
        <i x="17"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1BE5880-58DE-4FD5-B5B6-07F4D6CF5628}"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33DADCF-DFB0-4AA8-B3B3-2BA13AFAA2DB}"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7365F3-03A0-48BD-A963-F00A6E42921C}" name="Table1" displayName="Table1" ref="A1:U151" totalsRowShown="0" headerRowDxfId="38">
  <autoFilter ref="A1:U151" xr:uid="{387365F3-03A0-48BD-A963-F00A6E42921C}"/>
  <tableColumns count="21">
    <tableColumn id="1" xr3:uid="{FCA35ECD-CC01-471E-8BCF-5B7D0961B5CD}" name="Row ID"/>
    <tableColumn id="2" xr3:uid="{EEF93507-01AB-4EEE-9427-3996E9AE15EF}" name="Order ID"/>
    <tableColumn id="3" xr3:uid="{39BCA8EF-B615-4A81-BC6B-57DE4063CE61}" name="Order Date" dataDxfId="37"/>
    <tableColumn id="4" xr3:uid="{42CDB7C6-680A-4D4A-BBE5-E9AB92EF9D94}" name="Ship Date" dataDxfId="36"/>
    <tableColumn id="5" xr3:uid="{C8F04D2D-B03D-47D3-9E55-B05BD657136F}" name="Ship Mode"/>
    <tableColumn id="6" xr3:uid="{A2D0D5AC-C9DB-4154-951B-32708EA018F2}" name="Customer ID"/>
    <tableColumn id="7" xr3:uid="{817CE2F6-236B-41A0-B9D4-7B54667D4FAC}" name="Customer Name"/>
    <tableColumn id="8" xr3:uid="{BE507236-D520-40CD-AC22-16F560F8A20F}" name="Segment"/>
    <tableColumn id="9" xr3:uid="{09B21539-21A8-4EEA-B909-3DB83C431E83}" name="Country"/>
    <tableColumn id="10" xr3:uid="{42A1AE91-4175-4393-AB53-D93DA49C529F}" name="City"/>
    <tableColumn id="11" xr3:uid="{849BDDB5-568E-4016-91DA-ED11298D0E35}" name="State"/>
    <tableColumn id="12" xr3:uid="{969D98EE-0F30-40FE-B526-509EC507C737}" name="Postal Code"/>
    <tableColumn id="13" xr3:uid="{B114655D-AAFE-427F-8D3D-06B47F0EB37D}" name="Region"/>
    <tableColumn id="14" xr3:uid="{8C859CCF-247F-4E20-8478-8EB9DAC03EA2}" name="Product ID"/>
    <tableColumn id="15" xr3:uid="{CDB24AA2-FEE7-438D-BF7C-541390E92469}" name="Category"/>
    <tableColumn id="16" xr3:uid="{27E8C488-AFCC-4EB2-8846-3F06E2AB6705}" name="Sub-Category"/>
    <tableColumn id="17" xr3:uid="{EC9D0589-4707-4B66-8204-E4A6EB7F43CD}" name="Product Name"/>
    <tableColumn id="18" xr3:uid="{2F78D860-21C5-4F10-8914-61CDE52B6D44}" name="Sales"/>
    <tableColumn id="19" xr3:uid="{BAA6A7F1-C09B-4E22-BE2B-81CA5657F466}" name="Quantity"/>
    <tableColumn id="20" xr3:uid="{504A4ACB-E25C-4727-A190-57F62E5AD188}" name="Discount"/>
    <tableColumn id="21" xr3:uid="{848AF705-3AC5-4E89-9AE6-6A833FD5E20D}" name="Profit"/>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spDef>
      <a:spPr>
        <a:solidFill>
          <a:schemeClr val="tx2">
            <a:lumMod val="60000"/>
            <a:lumOff val="40000"/>
          </a:schemeClr>
        </a:solidFill>
      </a:spPr>
      <a:bodyPr vertOverflow="clip" horzOverflow="clip" rtlCol="0" anchor="t"/>
      <a:lstStyle>
        <a:defPPr algn="l">
          <a:defRPr sz="1100">
            <a:solidFill>
              <a:srgbClr val="002060"/>
            </a:solidFill>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C274D9E2-EF7A-4B36-A0EF-FD0F9763EB7D}" sourceName="Order Date">
  <pivotTables>
    <pivotTable tabId="14" name="PivotTable4"/>
    <pivotTable tabId="14" name="PivotTable1"/>
    <pivotTable tabId="14" name="PivotTable2"/>
    <pivotTable tabId="14" name="PivotTable3"/>
    <pivotTable tabId="14" name="PivotTable5"/>
    <pivotTable tabId="14" name="PivotTable6"/>
    <pivotTable tabId="14" name="PivotTable7"/>
    <pivotTable tabId="12" name="PivotTable8"/>
    <pivotTable tabId="12" name="PivotTable7"/>
    <pivotTable tabId="12" name="PivotTable5"/>
    <pivotTable tabId="12" name="PivotTable4"/>
    <pivotTable tabId="12" name="PivotTable3"/>
    <pivotTable tabId="12" name="PivotTable2"/>
    <pivotTable tabId="12" name="PivotTable1"/>
  </pivotTables>
  <state minimalRefreshVersion="6" lastRefreshVersion="6" pivotCacheId="1129783735" filterType="dateBetween">
    <selection startDate="2016-01-01T00:00:00" endDate="2016-12-31T00:00:00"/>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A91688C-A568-48BC-8A02-CC284217B107}" cache="NativeTimeline_Order_Date1" caption="Order Date" level="0" selectionLevel="0" scrollPosition="2014-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0D5246-BBB1-41B9-9F37-D620DB357955}" cache="NativeTimeline_Order_Date1" caption="Order Date" level="0" selectionLevel="0" scrollPosition="2014-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7535-A3FE-44C5-9546-382533E76D01}">
  <dimension ref="A1"/>
  <sheetViews>
    <sheetView showGridLines="0" topLeftCell="A2" zoomScale="76" zoomScaleNormal="76" workbookViewId="0">
      <selection activeCell="R28" sqref="R28"/>
    </sheetView>
  </sheetViews>
  <sheetFormatPr defaultColWidth="8.625" defaultRowHeight="15" x14ac:dyDescent="0.25"/>
  <cols>
    <col min="1" max="16384" width="8.625" style="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7148-EA46-4254-B483-1678722FD6DF}">
  <dimension ref="A1:H61"/>
  <sheetViews>
    <sheetView workbookViewId="0"/>
  </sheetViews>
  <sheetFormatPr defaultRowHeight="15" x14ac:dyDescent="0.25"/>
  <cols>
    <col min="1" max="1" width="12" bestFit="1" customWidth="1"/>
    <col min="2" max="3" width="11.625" bestFit="1" customWidth="1"/>
    <col min="4" max="4" width="12" bestFit="1" customWidth="1"/>
    <col min="5" max="5" width="11.375" bestFit="1" customWidth="1"/>
    <col min="7" max="7" width="49.875" bestFit="1" customWidth="1"/>
    <col min="8" max="8" width="11.625" bestFit="1" customWidth="1"/>
  </cols>
  <sheetData>
    <row r="1" spans="1:8" x14ac:dyDescent="0.25">
      <c r="D1" s="4" t="s">
        <v>599</v>
      </c>
      <c r="E1" s="5">
        <v>3083.4300000000003</v>
      </c>
      <c r="G1" s="4" t="s">
        <v>596</v>
      </c>
      <c r="H1" s="5">
        <v>585.55199999999991</v>
      </c>
    </row>
    <row r="3" spans="1:8" x14ac:dyDescent="0.25">
      <c r="A3" t="s">
        <v>617</v>
      </c>
      <c r="B3" t="s">
        <v>618</v>
      </c>
      <c r="D3" s="4" t="s">
        <v>619</v>
      </c>
      <c r="E3" t="s">
        <v>617</v>
      </c>
      <c r="G3" s="4" t="s">
        <v>619</v>
      </c>
      <c r="H3" t="s">
        <v>618</v>
      </c>
    </row>
    <row r="4" spans="1:8" x14ac:dyDescent="0.25">
      <c r="A4" s="7">
        <v>9359.4539999999997</v>
      </c>
      <c r="B4" s="7">
        <v>2063.5399000000007</v>
      </c>
      <c r="D4" s="5" t="s">
        <v>620</v>
      </c>
      <c r="E4" s="7"/>
      <c r="G4" s="5" t="s">
        <v>0</v>
      </c>
      <c r="H4" s="7">
        <v>585.55199999999991</v>
      </c>
    </row>
    <row r="5" spans="1:8" x14ac:dyDescent="0.25">
      <c r="G5" s="5" t="s">
        <v>620</v>
      </c>
      <c r="H5" s="7">
        <v>585.55199999999991</v>
      </c>
    </row>
    <row r="8" spans="1:8" x14ac:dyDescent="0.25">
      <c r="A8" s="4" t="s">
        <v>619</v>
      </c>
      <c r="B8" t="s">
        <v>617</v>
      </c>
      <c r="C8" t="s">
        <v>618</v>
      </c>
    </row>
    <row r="9" spans="1:8" x14ac:dyDescent="0.25">
      <c r="A9" s="5" t="s">
        <v>2</v>
      </c>
      <c r="B9" s="7">
        <v>3949.0139999999997</v>
      </c>
      <c r="C9" s="7">
        <v>772.65719999999976</v>
      </c>
    </row>
    <row r="10" spans="1:8" x14ac:dyDescent="0.25">
      <c r="A10" s="6" t="s">
        <v>465</v>
      </c>
      <c r="B10" s="7">
        <v>261.95999999999998</v>
      </c>
      <c r="C10" s="7">
        <v>41.913600000000002</v>
      </c>
    </row>
    <row r="11" spans="1:8" x14ac:dyDescent="0.25">
      <c r="A11" s="6" t="s">
        <v>1</v>
      </c>
      <c r="B11" s="7">
        <v>3084.6139999999996</v>
      </c>
      <c r="C11" s="7">
        <v>803.07179999999983</v>
      </c>
    </row>
    <row r="12" spans="1:8" x14ac:dyDescent="0.25">
      <c r="A12" s="6" t="s">
        <v>20</v>
      </c>
      <c r="B12" s="7">
        <v>602.44000000000005</v>
      </c>
      <c r="C12" s="7">
        <v>-72.328200000000066</v>
      </c>
    </row>
    <row r="13" spans="1:8" x14ac:dyDescent="0.25">
      <c r="A13" s="5" t="s">
        <v>31</v>
      </c>
      <c r="B13" s="7">
        <v>2277.576</v>
      </c>
      <c r="C13" s="7">
        <v>695.81119999999987</v>
      </c>
    </row>
    <row r="14" spans="1:8" x14ac:dyDescent="0.25">
      <c r="A14" s="6" t="s">
        <v>41</v>
      </c>
      <c r="B14" s="7">
        <v>346.38</v>
      </c>
      <c r="C14" s="7">
        <v>94.476799999999997</v>
      </c>
    </row>
    <row r="15" spans="1:8" x14ac:dyDescent="0.25">
      <c r="A15" s="6" t="s">
        <v>59</v>
      </c>
      <c r="B15" s="7">
        <v>128.72</v>
      </c>
      <c r="C15" s="7">
        <v>38.776599999999988</v>
      </c>
    </row>
    <row r="16" spans="1:8" x14ac:dyDescent="0.25">
      <c r="A16" s="6" t="s">
        <v>79</v>
      </c>
      <c r="B16" s="7">
        <v>642.96400000000017</v>
      </c>
      <c r="C16" s="7">
        <v>221.99659999999992</v>
      </c>
    </row>
    <row r="17" spans="1:3" x14ac:dyDescent="0.25">
      <c r="A17" s="6" t="s">
        <v>56</v>
      </c>
      <c r="B17" s="7">
        <v>115.02</v>
      </c>
      <c r="C17" s="7">
        <v>51.758999999999993</v>
      </c>
    </row>
    <row r="18" spans="1:3" x14ac:dyDescent="0.25">
      <c r="A18" s="6" t="s">
        <v>82</v>
      </c>
      <c r="B18" s="7">
        <v>19.28</v>
      </c>
      <c r="C18" s="7">
        <v>8.2263999999999999</v>
      </c>
    </row>
    <row r="19" spans="1:3" x14ac:dyDescent="0.25">
      <c r="A19" s="6" t="s">
        <v>284</v>
      </c>
      <c r="B19" s="7">
        <v>14.62</v>
      </c>
      <c r="C19" s="7">
        <v>6.8713999999999995</v>
      </c>
    </row>
    <row r="20" spans="1:3" x14ac:dyDescent="0.25">
      <c r="A20" s="6" t="s">
        <v>49</v>
      </c>
      <c r="B20" s="7">
        <v>273.34399999999999</v>
      </c>
      <c r="C20" s="7">
        <v>121.92999999999999</v>
      </c>
    </row>
    <row r="21" spans="1:3" x14ac:dyDescent="0.25">
      <c r="A21" s="6" t="s">
        <v>30</v>
      </c>
      <c r="B21" s="7">
        <v>671.36799999999994</v>
      </c>
      <c r="C21" s="7">
        <v>133.32799999999997</v>
      </c>
    </row>
    <row r="22" spans="1:3" x14ac:dyDescent="0.25">
      <c r="A22" s="6" t="s">
        <v>76</v>
      </c>
      <c r="B22" s="7">
        <v>65.88</v>
      </c>
      <c r="C22" s="7">
        <v>18.446400000000004</v>
      </c>
    </row>
    <row r="23" spans="1:3" x14ac:dyDescent="0.25">
      <c r="A23" s="5" t="s">
        <v>15</v>
      </c>
      <c r="B23" s="7">
        <v>3132.8640000000005</v>
      </c>
      <c r="C23" s="7">
        <v>595.0714999999999</v>
      </c>
    </row>
    <row r="24" spans="1:3" x14ac:dyDescent="0.25">
      <c r="A24" s="6" t="s">
        <v>191</v>
      </c>
      <c r="B24" s="7">
        <v>307.52600000000001</v>
      </c>
      <c r="C24" s="7">
        <v>28.998199999999994</v>
      </c>
    </row>
    <row r="25" spans="1:3" x14ac:dyDescent="0.25">
      <c r="A25" s="6" t="s">
        <v>14</v>
      </c>
      <c r="B25" s="7">
        <v>2825.3380000000006</v>
      </c>
      <c r="C25" s="7">
        <v>566.0732999999999</v>
      </c>
    </row>
    <row r="26" spans="1:3" x14ac:dyDescent="0.25">
      <c r="A26" s="5" t="s">
        <v>620</v>
      </c>
      <c r="B26" s="7">
        <v>9359.4539999999997</v>
      </c>
      <c r="C26" s="7">
        <v>2063.5398999999998</v>
      </c>
    </row>
    <row r="30" spans="1:3" x14ac:dyDescent="0.25">
      <c r="A30" s="4" t="s">
        <v>619</v>
      </c>
      <c r="B30" t="s">
        <v>617</v>
      </c>
      <c r="C30" t="s">
        <v>618</v>
      </c>
    </row>
    <row r="31" spans="1:3" x14ac:dyDescent="0.25">
      <c r="A31" s="5" t="s">
        <v>622</v>
      </c>
      <c r="B31" s="7">
        <v>9359.4539999999997</v>
      </c>
      <c r="C31" s="7">
        <v>2063.5399000000007</v>
      </c>
    </row>
    <row r="32" spans="1:3" x14ac:dyDescent="0.25">
      <c r="A32" s="5" t="s">
        <v>620</v>
      </c>
      <c r="B32" s="7">
        <v>9359.4539999999997</v>
      </c>
      <c r="C32" s="7">
        <v>2063.5399000000007</v>
      </c>
    </row>
    <row r="43" spans="1:2" x14ac:dyDescent="0.25">
      <c r="A43" s="4" t="s">
        <v>599</v>
      </c>
      <c r="B43" t="s">
        <v>621</v>
      </c>
    </row>
    <row r="45" spans="1:2" x14ac:dyDescent="0.25">
      <c r="A45" s="4" t="s">
        <v>619</v>
      </c>
      <c r="B45" t="s">
        <v>617</v>
      </c>
    </row>
    <row r="46" spans="1:2" x14ac:dyDescent="0.25">
      <c r="A46" s="5" t="s">
        <v>472</v>
      </c>
      <c r="B46" s="7">
        <v>1097.5440000000003</v>
      </c>
    </row>
    <row r="47" spans="1:2" x14ac:dyDescent="0.25">
      <c r="A47" s="5" t="s">
        <v>9</v>
      </c>
      <c r="B47" s="7">
        <v>1951.84</v>
      </c>
    </row>
    <row r="48" spans="1:2" x14ac:dyDescent="0.25">
      <c r="A48" s="5" t="s">
        <v>620</v>
      </c>
      <c r="B48" s="7">
        <v>3049.384</v>
      </c>
    </row>
    <row r="56" spans="1:2" x14ac:dyDescent="0.25">
      <c r="A56" s="4" t="s">
        <v>619</v>
      </c>
      <c r="B56" t="s">
        <v>618</v>
      </c>
    </row>
    <row r="57" spans="1:2" x14ac:dyDescent="0.25">
      <c r="A57" s="5" t="s">
        <v>4</v>
      </c>
      <c r="B57" s="8">
        <v>0.39382272181894806</v>
      </c>
    </row>
    <row r="58" spans="1:2" x14ac:dyDescent="0.25">
      <c r="A58" s="5" t="s">
        <v>22</v>
      </c>
      <c r="B58" s="8">
        <v>0.28955529282472325</v>
      </c>
    </row>
    <row r="59" spans="1:2" x14ac:dyDescent="0.25">
      <c r="A59" s="5" t="s">
        <v>150</v>
      </c>
      <c r="B59" s="8">
        <v>0.17513477689479129</v>
      </c>
    </row>
    <row r="60" spans="1:2" x14ac:dyDescent="0.25">
      <c r="A60" s="5" t="s">
        <v>33</v>
      </c>
      <c r="B60" s="8">
        <v>0.14148720846153739</v>
      </c>
    </row>
    <row r="61" spans="1:2" x14ac:dyDescent="0.25">
      <c r="A61" s="5" t="s">
        <v>620</v>
      </c>
      <c r="B61"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1"/>
  <sheetViews>
    <sheetView tabSelected="1" workbookViewId="0"/>
  </sheetViews>
  <sheetFormatPr defaultRowHeight="15" x14ac:dyDescent="0.25"/>
  <cols>
    <col min="1" max="1" width="9.25" customWidth="1"/>
    <col min="2" max="2" width="14.375" customWidth="1"/>
    <col min="3" max="3" width="12.875" customWidth="1"/>
    <col min="4" max="4" width="11.375" customWidth="1"/>
    <col min="5" max="5" width="13" customWidth="1"/>
    <col min="6" max="6" width="14" customWidth="1"/>
    <col min="7" max="7" width="17.625" customWidth="1"/>
    <col min="8" max="8" width="11.125" customWidth="1"/>
    <col min="9" max="9" width="11.75" customWidth="1"/>
    <col min="10" max="10" width="13.875" customWidth="1"/>
    <col min="11" max="11" width="13" customWidth="1"/>
    <col min="12" max="12" width="13.5" customWidth="1"/>
    <col min="13" max="13" width="9" customWidth="1"/>
    <col min="14" max="14" width="15.875" customWidth="1"/>
    <col min="15" max="15" width="13.125" customWidth="1"/>
    <col min="16" max="16" width="14.875" customWidth="1"/>
    <col min="17" max="17" width="83.625" customWidth="1"/>
    <col min="18" max="18" width="8.75" customWidth="1"/>
    <col min="19" max="19" width="10.625" customWidth="1"/>
    <col min="20" max="20" width="10.75" customWidth="1"/>
  </cols>
  <sheetData>
    <row r="1" spans="1:21" ht="15.75" x14ac:dyDescent="0.25">
      <c r="A1" s="2" t="s">
        <v>616</v>
      </c>
      <c r="B1" s="2" t="s">
        <v>615</v>
      </c>
      <c r="C1" s="2" t="s">
        <v>614</v>
      </c>
      <c r="D1" s="2" t="s">
        <v>613</v>
      </c>
      <c r="E1" s="2" t="s">
        <v>612</v>
      </c>
      <c r="F1" s="2" t="s">
        <v>611</v>
      </c>
      <c r="G1" s="2" t="s">
        <v>610</v>
      </c>
      <c r="H1" s="2" t="s">
        <v>609</v>
      </c>
      <c r="I1" s="2" t="s">
        <v>608</v>
      </c>
      <c r="J1" s="2" t="s">
        <v>607</v>
      </c>
      <c r="K1" s="2" t="s">
        <v>606</v>
      </c>
      <c r="L1" s="2" t="s">
        <v>605</v>
      </c>
      <c r="M1" s="2" t="s">
        <v>604</v>
      </c>
      <c r="N1" s="2" t="s">
        <v>603</v>
      </c>
      <c r="O1" s="2" t="s">
        <v>602</v>
      </c>
      <c r="P1" s="2" t="s">
        <v>601</v>
      </c>
      <c r="Q1" s="2" t="s">
        <v>600</v>
      </c>
      <c r="R1" s="2" t="s">
        <v>599</v>
      </c>
      <c r="S1" s="2" t="s">
        <v>598</v>
      </c>
      <c r="T1" s="2" t="s">
        <v>597</v>
      </c>
      <c r="U1" s="2" t="s">
        <v>596</v>
      </c>
    </row>
    <row r="2" spans="1:21" x14ac:dyDescent="0.25">
      <c r="A2">
        <v>1</v>
      </c>
      <c r="B2" t="s">
        <v>593</v>
      </c>
      <c r="C2" s="1">
        <v>42682</v>
      </c>
      <c r="D2" s="1">
        <v>42685</v>
      </c>
      <c r="E2" t="s">
        <v>67</v>
      </c>
      <c r="F2" t="s">
        <v>592</v>
      </c>
      <c r="G2" t="s">
        <v>591</v>
      </c>
      <c r="H2" t="s">
        <v>36</v>
      </c>
      <c r="I2" t="s">
        <v>7</v>
      </c>
      <c r="J2" t="s">
        <v>590</v>
      </c>
      <c r="K2" t="s">
        <v>589</v>
      </c>
      <c r="L2">
        <v>42420</v>
      </c>
      <c r="M2" t="s">
        <v>150</v>
      </c>
      <c r="N2" t="s">
        <v>595</v>
      </c>
      <c r="O2" t="s">
        <v>2</v>
      </c>
      <c r="P2" t="s">
        <v>465</v>
      </c>
      <c r="Q2" t="s">
        <v>594</v>
      </c>
      <c r="R2">
        <v>261.95999999999998</v>
      </c>
      <c r="S2">
        <v>2</v>
      </c>
      <c r="T2">
        <v>0</v>
      </c>
      <c r="U2">
        <v>41.913600000000002</v>
      </c>
    </row>
    <row r="3" spans="1:21" x14ac:dyDescent="0.25">
      <c r="A3">
        <v>2</v>
      </c>
      <c r="B3" t="s">
        <v>593</v>
      </c>
      <c r="C3" s="1">
        <v>42682</v>
      </c>
      <c r="D3" s="1">
        <v>42685</v>
      </c>
      <c r="E3" t="s">
        <v>67</v>
      </c>
      <c r="F3" t="s">
        <v>592</v>
      </c>
      <c r="G3" t="s">
        <v>591</v>
      </c>
      <c r="H3" t="s">
        <v>36</v>
      </c>
      <c r="I3" t="s">
        <v>7</v>
      </c>
      <c r="J3" t="s">
        <v>590</v>
      </c>
      <c r="K3" t="s">
        <v>589</v>
      </c>
      <c r="L3">
        <v>42420</v>
      </c>
      <c r="M3" t="s">
        <v>150</v>
      </c>
      <c r="N3" t="s">
        <v>3</v>
      </c>
      <c r="O3" t="s">
        <v>2</v>
      </c>
      <c r="P3" t="s">
        <v>1</v>
      </c>
      <c r="Q3" t="s">
        <v>0</v>
      </c>
      <c r="R3">
        <v>731.93999999999994</v>
      </c>
      <c r="S3">
        <v>3</v>
      </c>
      <c r="T3">
        <v>0</v>
      </c>
      <c r="U3">
        <v>219.58199999999997</v>
      </c>
    </row>
    <row r="4" spans="1:21" x14ac:dyDescent="0.25">
      <c r="A4">
        <v>3</v>
      </c>
      <c r="B4" t="s">
        <v>588</v>
      </c>
      <c r="C4" s="1">
        <v>42533</v>
      </c>
      <c r="D4" s="1">
        <v>42537</v>
      </c>
      <c r="E4" t="s">
        <v>67</v>
      </c>
      <c r="F4" t="s">
        <v>587</v>
      </c>
      <c r="G4" t="s">
        <v>586</v>
      </c>
      <c r="H4" t="s">
        <v>8</v>
      </c>
      <c r="I4" t="s">
        <v>7</v>
      </c>
      <c r="J4" t="s">
        <v>103</v>
      </c>
      <c r="K4" t="s">
        <v>34</v>
      </c>
      <c r="L4">
        <v>90036</v>
      </c>
      <c r="M4" t="s">
        <v>33</v>
      </c>
      <c r="N4" t="s">
        <v>585</v>
      </c>
      <c r="O4" t="s">
        <v>31</v>
      </c>
      <c r="P4" t="s">
        <v>284</v>
      </c>
      <c r="Q4" t="s">
        <v>584</v>
      </c>
      <c r="R4">
        <v>14.62</v>
      </c>
      <c r="S4">
        <v>2</v>
      </c>
      <c r="T4">
        <v>0</v>
      </c>
      <c r="U4">
        <v>6.8713999999999995</v>
      </c>
    </row>
    <row r="5" spans="1:21" x14ac:dyDescent="0.25">
      <c r="A5">
        <v>4</v>
      </c>
      <c r="B5" t="s">
        <v>583</v>
      </c>
      <c r="C5" s="1">
        <v>42288</v>
      </c>
      <c r="D5" s="1">
        <v>42295</v>
      </c>
      <c r="E5" t="s">
        <v>11</v>
      </c>
      <c r="F5" t="s">
        <v>582</v>
      </c>
      <c r="G5" t="s">
        <v>581</v>
      </c>
      <c r="H5" t="s">
        <v>36</v>
      </c>
      <c r="I5" t="s">
        <v>7</v>
      </c>
      <c r="J5" t="s">
        <v>580</v>
      </c>
      <c r="K5" t="s">
        <v>443</v>
      </c>
      <c r="L5">
        <v>33311</v>
      </c>
      <c r="M5" t="s">
        <v>150</v>
      </c>
      <c r="N5" t="s">
        <v>503</v>
      </c>
      <c r="O5" t="s">
        <v>2</v>
      </c>
      <c r="P5" t="s">
        <v>119</v>
      </c>
      <c r="Q5" t="s">
        <v>502</v>
      </c>
      <c r="R5">
        <v>957.57749999999999</v>
      </c>
      <c r="S5">
        <v>5</v>
      </c>
      <c r="T5">
        <v>0.45</v>
      </c>
      <c r="U5">
        <v>-383.03100000000006</v>
      </c>
    </row>
    <row r="6" spans="1:21" x14ac:dyDescent="0.25">
      <c r="A6">
        <v>5</v>
      </c>
      <c r="B6" t="s">
        <v>583</v>
      </c>
      <c r="C6" s="1">
        <v>42288</v>
      </c>
      <c r="D6" s="1">
        <v>42295</v>
      </c>
      <c r="E6" t="s">
        <v>11</v>
      </c>
      <c r="F6" t="s">
        <v>582</v>
      </c>
      <c r="G6" t="s">
        <v>581</v>
      </c>
      <c r="H6" t="s">
        <v>36</v>
      </c>
      <c r="I6" t="s">
        <v>7</v>
      </c>
      <c r="J6" t="s">
        <v>580</v>
      </c>
      <c r="K6" t="s">
        <v>443</v>
      </c>
      <c r="L6">
        <v>33311</v>
      </c>
      <c r="M6" t="s">
        <v>150</v>
      </c>
      <c r="N6" t="s">
        <v>579</v>
      </c>
      <c r="O6" t="s">
        <v>31</v>
      </c>
      <c r="P6" t="s">
        <v>30</v>
      </c>
      <c r="Q6" t="s">
        <v>578</v>
      </c>
      <c r="R6">
        <v>22.368000000000002</v>
      </c>
      <c r="S6">
        <v>2</v>
      </c>
      <c r="T6">
        <v>0.2</v>
      </c>
      <c r="U6">
        <v>2.5163999999999991</v>
      </c>
    </row>
    <row r="7" spans="1:21" x14ac:dyDescent="0.25">
      <c r="A7">
        <v>6</v>
      </c>
      <c r="B7" t="s">
        <v>567</v>
      </c>
      <c r="C7" s="1">
        <v>41799</v>
      </c>
      <c r="D7" s="1">
        <v>41804</v>
      </c>
      <c r="E7" t="s">
        <v>11</v>
      </c>
      <c r="F7" t="s">
        <v>566</v>
      </c>
      <c r="G7" t="s">
        <v>565</v>
      </c>
      <c r="H7" t="s">
        <v>36</v>
      </c>
      <c r="I7" t="s">
        <v>7</v>
      </c>
      <c r="J7" t="s">
        <v>103</v>
      </c>
      <c r="K7" t="s">
        <v>34</v>
      </c>
      <c r="L7">
        <v>90032</v>
      </c>
      <c r="M7" t="s">
        <v>33</v>
      </c>
      <c r="N7" t="s">
        <v>577</v>
      </c>
      <c r="O7" t="s">
        <v>2</v>
      </c>
      <c r="P7" t="s">
        <v>20</v>
      </c>
      <c r="Q7" t="s">
        <v>576</v>
      </c>
      <c r="R7">
        <v>48.86</v>
      </c>
      <c r="S7">
        <v>7</v>
      </c>
      <c r="T7">
        <v>0</v>
      </c>
      <c r="U7">
        <v>14.169399999999996</v>
      </c>
    </row>
    <row r="8" spans="1:21" x14ac:dyDescent="0.25">
      <c r="A8">
        <v>7</v>
      </c>
      <c r="B8" t="s">
        <v>567</v>
      </c>
      <c r="C8" s="1">
        <v>41799</v>
      </c>
      <c r="D8" s="1">
        <v>41804</v>
      </c>
      <c r="E8" t="s">
        <v>11</v>
      </c>
      <c r="F8" t="s">
        <v>566</v>
      </c>
      <c r="G8" t="s">
        <v>565</v>
      </c>
      <c r="H8" t="s">
        <v>36</v>
      </c>
      <c r="I8" t="s">
        <v>7</v>
      </c>
      <c r="J8" t="s">
        <v>103</v>
      </c>
      <c r="K8" t="s">
        <v>34</v>
      </c>
      <c r="L8">
        <v>90032</v>
      </c>
      <c r="M8" t="s">
        <v>33</v>
      </c>
      <c r="N8" t="s">
        <v>575</v>
      </c>
      <c r="O8" t="s">
        <v>31</v>
      </c>
      <c r="P8" t="s">
        <v>59</v>
      </c>
      <c r="Q8" t="s">
        <v>574</v>
      </c>
      <c r="R8">
        <v>7.28</v>
      </c>
      <c r="S8">
        <v>4</v>
      </c>
      <c r="T8">
        <v>0</v>
      </c>
      <c r="U8">
        <v>1.9656000000000002</v>
      </c>
    </row>
    <row r="9" spans="1:21" x14ac:dyDescent="0.25">
      <c r="A9">
        <v>8</v>
      </c>
      <c r="B9" t="s">
        <v>567</v>
      </c>
      <c r="C9" s="1">
        <v>41799</v>
      </c>
      <c r="D9" s="1">
        <v>41804</v>
      </c>
      <c r="E9" t="s">
        <v>11</v>
      </c>
      <c r="F9" t="s">
        <v>566</v>
      </c>
      <c r="G9" t="s">
        <v>565</v>
      </c>
      <c r="H9" t="s">
        <v>36</v>
      </c>
      <c r="I9" t="s">
        <v>7</v>
      </c>
      <c r="J9" t="s">
        <v>103</v>
      </c>
      <c r="K9" t="s">
        <v>34</v>
      </c>
      <c r="L9">
        <v>90032</v>
      </c>
      <c r="M9" t="s">
        <v>33</v>
      </c>
      <c r="N9" t="s">
        <v>573</v>
      </c>
      <c r="O9" t="s">
        <v>15</v>
      </c>
      <c r="P9" t="s">
        <v>14</v>
      </c>
      <c r="Q9" t="s">
        <v>572</v>
      </c>
      <c r="R9">
        <v>907.15200000000004</v>
      </c>
      <c r="S9">
        <v>6</v>
      </c>
      <c r="T9">
        <v>0.2</v>
      </c>
      <c r="U9">
        <v>90.715200000000038</v>
      </c>
    </row>
    <row r="10" spans="1:21" x14ac:dyDescent="0.25">
      <c r="A10">
        <v>9</v>
      </c>
      <c r="B10" t="s">
        <v>567</v>
      </c>
      <c r="C10" s="1">
        <v>41799</v>
      </c>
      <c r="D10" s="1">
        <v>41804</v>
      </c>
      <c r="E10" t="s">
        <v>11</v>
      </c>
      <c r="F10" t="s">
        <v>566</v>
      </c>
      <c r="G10" t="s">
        <v>565</v>
      </c>
      <c r="H10" t="s">
        <v>36</v>
      </c>
      <c r="I10" t="s">
        <v>7</v>
      </c>
      <c r="J10" t="s">
        <v>103</v>
      </c>
      <c r="K10" t="s">
        <v>34</v>
      </c>
      <c r="L10">
        <v>90032</v>
      </c>
      <c r="M10" t="s">
        <v>33</v>
      </c>
      <c r="N10" t="s">
        <v>145</v>
      </c>
      <c r="O10" t="s">
        <v>31</v>
      </c>
      <c r="P10" t="s">
        <v>79</v>
      </c>
      <c r="Q10" t="s">
        <v>144</v>
      </c>
      <c r="R10">
        <v>18.504000000000001</v>
      </c>
      <c r="S10">
        <v>3</v>
      </c>
      <c r="T10">
        <v>0.2</v>
      </c>
      <c r="U10">
        <v>5.7824999999999998</v>
      </c>
    </row>
    <row r="11" spans="1:21" x14ac:dyDescent="0.25">
      <c r="A11">
        <v>10</v>
      </c>
      <c r="B11" t="s">
        <v>567</v>
      </c>
      <c r="C11" s="1">
        <v>41799</v>
      </c>
      <c r="D11" s="1">
        <v>41804</v>
      </c>
      <c r="E11" t="s">
        <v>11</v>
      </c>
      <c r="F11" t="s">
        <v>566</v>
      </c>
      <c r="G11" t="s">
        <v>565</v>
      </c>
      <c r="H11" t="s">
        <v>36</v>
      </c>
      <c r="I11" t="s">
        <v>7</v>
      </c>
      <c r="J11" t="s">
        <v>103</v>
      </c>
      <c r="K11" t="s">
        <v>34</v>
      </c>
      <c r="L11">
        <v>90032</v>
      </c>
      <c r="M11" t="s">
        <v>33</v>
      </c>
      <c r="N11" t="s">
        <v>571</v>
      </c>
      <c r="O11" t="s">
        <v>31</v>
      </c>
      <c r="P11" t="s">
        <v>41</v>
      </c>
      <c r="Q11" t="s">
        <v>570</v>
      </c>
      <c r="R11">
        <v>114.9</v>
      </c>
      <c r="S11">
        <v>5</v>
      </c>
      <c r="T11">
        <v>0</v>
      </c>
      <c r="U11">
        <v>34.469999999999992</v>
      </c>
    </row>
    <row r="12" spans="1:21" x14ac:dyDescent="0.25">
      <c r="A12">
        <v>11</v>
      </c>
      <c r="B12" t="s">
        <v>567</v>
      </c>
      <c r="C12" s="1">
        <v>41799</v>
      </c>
      <c r="D12" s="1">
        <v>41804</v>
      </c>
      <c r="E12" t="s">
        <v>11</v>
      </c>
      <c r="F12" t="s">
        <v>566</v>
      </c>
      <c r="G12" t="s">
        <v>565</v>
      </c>
      <c r="H12" t="s">
        <v>36</v>
      </c>
      <c r="I12" t="s">
        <v>7</v>
      </c>
      <c r="J12" t="s">
        <v>103</v>
      </c>
      <c r="K12" t="s">
        <v>34</v>
      </c>
      <c r="L12">
        <v>90032</v>
      </c>
      <c r="M12" t="s">
        <v>33</v>
      </c>
      <c r="N12" t="s">
        <v>569</v>
      </c>
      <c r="O12" t="s">
        <v>2</v>
      </c>
      <c r="P12" t="s">
        <v>119</v>
      </c>
      <c r="Q12" t="s">
        <v>568</v>
      </c>
      <c r="R12">
        <v>1706.1840000000002</v>
      </c>
      <c r="S12">
        <v>9</v>
      </c>
      <c r="T12">
        <v>0.2</v>
      </c>
      <c r="U12">
        <v>85.309199999999805</v>
      </c>
    </row>
    <row r="13" spans="1:21" x14ac:dyDescent="0.25">
      <c r="A13">
        <v>12</v>
      </c>
      <c r="B13" t="s">
        <v>567</v>
      </c>
      <c r="C13" s="1">
        <v>41799</v>
      </c>
      <c r="D13" s="1">
        <v>41804</v>
      </c>
      <c r="E13" t="s">
        <v>11</v>
      </c>
      <c r="F13" t="s">
        <v>566</v>
      </c>
      <c r="G13" t="s">
        <v>565</v>
      </c>
      <c r="H13" t="s">
        <v>36</v>
      </c>
      <c r="I13" t="s">
        <v>7</v>
      </c>
      <c r="J13" t="s">
        <v>103</v>
      </c>
      <c r="K13" t="s">
        <v>34</v>
      </c>
      <c r="L13">
        <v>90032</v>
      </c>
      <c r="M13" t="s">
        <v>33</v>
      </c>
      <c r="N13" t="s">
        <v>564</v>
      </c>
      <c r="O13" t="s">
        <v>15</v>
      </c>
      <c r="P13" t="s">
        <v>14</v>
      </c>
      <c r="Q13" t="s">
        <v>563</v>
      </c>
      <c r="R13">
        <v>911.42399999999998</v>
      </c>
      <c r="S13">
        <v>4</v>
      </c>
      <c r="T13">
        <v>0.2</v>
      </c>
      <c r="U13">
        <v>68.356800000000021</v>
      </c>
    </row>
    <row r="14" spans="1:21" x14ac:dyDescent="0.25">
      <c r="A14">
        <v>13</v>
      </c>
      <c r="B14" t="s">
        <v>562</v>
      </c>
      <c r="C14" s="1">
        <v>42840</v>
      </c>
      <c r="D14" s="1">
        <v>42845</v>
      </c>
      <c r="E14" t="s">
        <v>11</v>
      </c>
      <c r="F14" t="s">
        <v>561</v>
      </c>
      <c r="G14" t="s">
        <v>560</v>
      </c>
      <c r="H14" t="s">
        <v>36</v>
      </c>
      <c r="I14" t="s">
        <v>7</v>
      </c>
      <c r="J14" t="s">
        <v>559</v>
      </c>
      <c r="K14" t="s">
        <v>199</v>
      </c>
      <c r="L14">
        <v>28027</v>
      </c>
      <c r="M14" t="s">
        <v>150</v>
      </c>
      <c r="N14" t="s">
        <v>558</v>
      </c>
      <c r="O14" t="s">
        <v>31</v>
      </c>
      <c r="P14" t="s">
        <v>49</v>
      </c>
      <c r="Q14" t="s">
        <v>557</v>
      </c>
      <c r="R14">
        <v>15.552000000000003</v>
      </c>
      <c r="S14">
        <v>3</v>
      </c>
      <c r="T14">
        <v>0.2</v>
      </c>
      <c r="U14">
        <v>5.4432</v>
      </c>
    </row>
    <row r="15" spans="1:21" x14ac:dyDescent="0.25">
      <c r="A15">
        <v>14</v>
      </c>
      <c r="B15" t="s">
        <v>556</v>
      </c>
      <c r="C15" s="1">
        <v>42709</v>
      </c>
      <c r="D15" s="1">
        <v>42714</v>
      </c>
      <c r="E15" t="s">
        <v>11</v>
      </c>
      <c r="F15" t="s">
        <v>555</v>
      </c>
      <c r="G15" t="s">
        <v>554</v>
      </c>
      <c r="H15" t="s">
        <v>36</v>
      </c>
      <c r="I15" t="s">
        <v>7</v>
      </c>
      <c r="J15" t="s">
        <v>159</v>
      </c>
      <c r="K15" t="s">
        <v>158</v>
      </c>
      <c r="L15">
        <v>98103</v>
      </c>
      <c r="M15" t="s">
        <v>33</v>
      </c>
      <c r="N15" t="s">
        <v>553</v>
      </c>
      <c r="O15" t="s">
        <v>31</v>
      </c>
      <c r="P15" t="s">
        <v>79</v>
      </c>
      <c r="Q15" t="s">
        <v>552</v>
      </c>
      <c r="R15">
        <v>407.97600000000006</v>
      </c>
      <c r="S15">
        <v>3</v>
      </c>
      <c r="T15">
        <v>0.2</v>
      </c>
      <c r="U15">
        <v>132.59219999999993</v>
      </c>
    </row>
    <row r="16" spans="1:21" x14ac:dyDescent="0.25">
      <c r="A16">
        <v>15</v>
      </c>
      <c r="B16" t="s">
        <v>549</v>
      </c>
      <c r="C16" s="1">
        <v>42330</v>
      </c>
      <c r="D16" s="1">
        <v>42334</v>
      </c>
      <c r="E16" t="s">
        <v>11</v>
      </c>
      <c r="F16" t="s">
        <v>548</v>
      </c>
      <c r="G16" t="s">
        <v>547</v>
      </c>
      <c r="H16" t="s">
        <v>25</v>
      </c>
      <c r="I16" t="s">
        <v>7</v>
      </c>
      <c r="J16" t="s">
        <v>546</v>
      </c>
      <c r="K16" t="s">
        <v>128</v>
      </c>
      <c r="L16">
        <v>76106</v>
      </c>
      <c r="M16" t="s">
        <v>4</v>
      </c>
      <c r="N16" t="s">
        <v>551</v>
      </c>
      <c r="O16" t="s">
        <v>31</v>
      </c>
      <c r="P16" t="s">
        <v>41</v>
      </c>
      <c r="Q16" t="s">
        <v>550</v>
      </c>
      <c r="R16">
        <v>68.809999999999988</v>
      </c>
      <c r="S16">
        <v>5</v>
      </c>
      <c r="T16">
        <v>0.8</v>
      </c>
      <c r="U16">
        <v>-123.858</v>
      </c>
    </row>
    <row r="17" spans="1:21" x14ac:dyDescent="0.25">
      <c r="A17">
        <v>16</v>
      </c>
      <c r="B17" t="s">
        <v>549</v>
      </c>
      <c r="C17" s="1">
        <v>42330</v>
      </c>
      <c r="D17" s="1">
        <v>42334</v>
      </c>
      <c r="E17" t="s">
        <v>11</v>
      </c>
      <c r="F17" t="s">
        <v>548</v>
      </c>
      <c r="G17" t="s">
        <v>547</v>
      </c>
      <c r="H17" t="s">
        <v>25</v>
      </c>
      <c r="I17" t="s">
        <v>7</v>
      </c>
      <c r="J17" t="s">
        <v>546</v>
      </c>
      <c r="K17" t="s">
        <v>128</v>
      </c>
      <c r="L17">
        <v>76106</v>
      </c>
      <c r="M17" t="s">
        <v>4</v>
      </c>
      <c r="N17" t="s">
        <v>545</v>
      </c>
      <c r="O17" t="s">
        <v>31</v>
      </c>
      <c r="P17" t="s">
        <v>79</v>
      </c>
      <c r="Q17" t="s">
        <v>544</v>
      </c>
      <c r="R17">
        <v>2.5439999999999996</v>
      </c>
      <c r="S17">
        <v>3</v>
      </c>
      <c r="T17">
        <v>0.8</v>
      </c>
      <c r="U17">
        <v>-3.8160000000000016</v>
      </c>
    </row>
    <row r="18" spans="1:21" x14ac:dyDescent="0.25">
      <c r="A18">
        <v>17</v>
      </c>
      <c r="B18" t="s">
        <v>543</v>
      </c>
      <c r="C18" s="1">
        <v>41954</v>
      </c>
      <c r="D18" s="1">
        <v>41961</v>
      </c>
      <c r="E18" t="s">
        <v>11</v>
      </c>
      <c r="F18" t="s">
        <v>542</v>
      </c>
      <c r="G18" t="s">
        <v>541</v>
      </c>
      <c r="H18" t="s">
        <v>36</v>
      </c>
      <c r="I18" t="s">
        <v>7</v>
      </c>
      <c r="J18" t="s">
        <v>540</v>
      </c>
      <c r="K18" t="s">
        <v>5</v>
      </c>
      <c r="L18">
        <v>53711</v>
      </c>
      <c r="M18" t="s">
        <v>4</v>
      </c>
      <c r="N18" t="s">
        <v>539</v>
      </c>
      <c r="O18" t="s">
        <v>31</v>
      </c>
      <c r="P18" t="s">
        <v>30</v>
      </c>
      <c r="Q18" t="s">
        <v>538</v>
      </c>
      <c r="R18">
        <v>665.88</v>
      </c>
      <c r="S18">
        <v>6</v>
      </c>
      <c r="T18">
        <v>0</v>
      </c>
      <c r="U18">
        <v>13.317599999999999</v>
      </c>
    </row>
    <row r="19" spans="1:21" x14ac:dyDescent="0.25">
      <c r="A19">
        <v>18</v>
      </c>
      <c r="B19" t="s">
        <v>537</v>
      </c>
      <c r="C19" s="1">
        <v>41772</v>
      </c>
      <c r="D19" s="1">
        <v>41774</v>
      </c>
      <c r="E19" t="s">
        <v>67</v>
      </c>
      <c r="F19" t="s">
        <v>536</v>
      </c>
      <c r="G19" t="s">
        <v>535</v>
      </c>
      <c r="H19" t="s">
        <v>36</v>
      </c>
      <c r="I19" t="s">
        <v>7</v>
      </c>
      <c r="J19" t="s">
        <v>534</v>
      </c>
      <c r="K19" t="s">
        <v>504</v>
      </c>
      <c r="L19">
        <v>84084</v>
      </c>
      <c r="M19" t="s">
        <v>33</v>
      </c>
      <c r="N19" t="s">
        <v>533</v>
      </c>
      <c r="O19" t="s">
        <v>31</v>
      </c>
      <c r="P19" t="s">
        <v>30</v>
      </c>
      <c r="Q19" t="s">
        <v>532</v>
      </c>
      <c r="R19">
        <v>55.5</v>
      </c>
      <c r="S19">
        <v>2</v>
      </c>
      <c r="T19">
        <v>0</v>
      </c>
      <c r="U19">
        <v>9.9899999999999949</v>
      </c>
    </row>
    <row r="20" spans="1:21" x14ac:dyDescent="0.25">
      <c r="A20">
        <v>19</v>
      </c>
      <c r="B20" t="s">
        <v>527</v>
      </c>
      <c r="C20" s="1">
        <v>41878</v>
      </c>
      <c r="D20" s="1">
        <v>41883</v>
      </c>
      <c r="E20" t="s">
        <v>67</v>
      </c>
      <c r="F20" t="s">
        <v>526</v>
      </c>
      <c r="G20" t="s">
        <v>525</v>
      </c>
      <c r="H20" t="s">
        <v>36</v>
      </c>
      <c r="I20" t="s">
        <v>7</v>
      </c>
      <c r="J20" t="s">
        <v>51</v>
      </c>
      <c r="K20" t="s">
        <v>34</v>
      </c>
      <c r="L20">
        <v>94109</v>
      </c>
      <c r="M20" t="s">
        <v>33</v>
      </c>
      <c r="N20" t="s">
        <v>531</v>
      </c>
      <c r="O20" t="s">
        <v>31</v>
      </c>
      <c r="P20" t="s">
        <v>59</v>
      </c>
      <c r="Q20" t="s">
        <v>530</v>
      </c>
      <c r="R20">
        <v>8.56</v>
      </c>
      <c r="S20">
        <v>2</v>
      </c>
      <c r="T20">
        <v>0</v>
      </c>
      <c r="U20">
        <v>2.4823999999999993</v>
      </c>
    </row>
    <row r="21" spans="1:21" x14ac:dyDescent="0.25">
      <c r="A21">
        <v>20</v>
      </c>
      <c r="B21" t="s">
        <v>527</v>
      </c>
      <c r="C21" s="1">
        <v>41878</v>
      </c>
      <c r="D21" s="1">
        <v>41883</v>
      </c>
      <c r="E21" t="s">
        <v>67</v>
      </c>
      <c r="F21" t="s">
        <v>526</v>
      </c>
      <c r="G21" t="s">
        <v>525</v>
      </c>
      <c r="H21" t="s">
        <v>36</v>
      </c>
      <c r="I21" t="s">
        <v>7</v>
      </c>
      <c r="J21" t="s">
        <v>51</v>
      </c>
      <c r="K21" t="s">
        <v>34</v>
      </c>
      <c r="L21">
        <v>94109</v>
      </c>
      <c r="M21" t="s">
        <v>33</v>
      </c>
      <c r="N21" t="s">
        <v>529</v>
      </c>
      <c r="O21" t="s">
        <v>15</v>
      </c>
      <c r="P21" t="s">
        <v>14</v>
      </c>
      <c r="Q21" t="s">
        <v>528</v>
      </c>
      <c r="R21">
        <v>213.48000000000002</v>
      </c>
      <c r="S21">
        <v>3</v>
      </c>
      <c r="T21">
        <v>0.2</v>
      </c>
      <c r="U21">
        <v>16.010999999999981</v>
      </c>
    </row>
    <row r="22" spans="1:21" x14ac:dyDescent="0.25">
      <c r="A22">
        <v>21</v>
      </c>
      <c r="B22" t="s">
        <v>527</v>
      </c>
      <c r="C22" s="1">
        <v>41878</v>
      </c>
      <c r="D22" s="1">
        <v>41883</v>
      </c>
      <c r="E22" t="s">
        <v>67</v>
      </c>
      <c r="F22" t="s">
        <v>526</v>
      </c>
      <c r="G22" t="s">
        <v>525</v>
      </c>
      <c r="H22" t="s">
        <v>36</v>
      </c>
      <c r="I22" t="s">
        <v>7</v>
      </c>
      <c r="J22" t="s">
        <v>51</v>
      </c>
      <c r="K22" t="s">
        <v>34</v>
      </c>
      <c r="L22">
        <v>94109</v>
      </c>
      <c r="M22" t="s">
        <v>33</v>
      </c>
      <c r="N22" t="s">
        <v>524</v>
      </c>
      <c r="O22" t="s">
        <v>31</v>
      </c>
      <c r="P22" t="s">
        <v>79</v>
      </c>
      <c r="Q22" t="s">
        <v>523</v>
      </c>
      <c r="R22">
        <v>22.72</v>
      </c>
      <c r="S22">
        <v>4</v>
      </c>
      <c r="T22">
        <v>0.2</v>
      </c>
      <c r="U22">
        <v>7.3839999999999986</v>
      </c>
    </row>
    <row r="23" spans="1:21" x14ac:dyDescent="0.25">
      <c r="A23">
        <v>22</v>
      </c>
      <c r="B23" t="s">
        <v>520</v>
      </c>
      <c r="C23" s="1">
        <v>42713</v>
      </c>
      <c r="D23" s="1">
        <v>42717</v>
      </c>
      <c r="E23" t="s">
        <v>11</v>
      </c>
      <c r="F23" t="s">
        <v>519</v>
      </c>
      <c r="G23" t="s">
        <v>518</v>
      </c>
      <c r="H23" t="s">
        <v>8</v>
      </c>
      <c r="I23" t="s">
        <v>7</v>
      </c>
      <c r="J23" t="s">
        <v>517</v>
      </c>
      <c r="K23" t="s">
        <v>516</v>
      </c>
      <c r="L23">
        <v>68025</v>
      </c>
      <c r="M23" t="s">
        <v>4</v>
      </c>
      <c r="N23" t="s">
        <v>522</v>
      </c>
      <c r="O23" t="s">
        <v>31</v>
      </c>
      <c r="P23" t="s">
        <v>59</v>
      </c>
      <c r="Q23" t="s">
        <v>521</v>
      </c>
      <c r="R23">
        <v>19.459999999999997</v>
      </c>
      <c r="S23">
        <v>7</v>
      </c>
      <c r="T23">
        <v>0</v>
      </c>
      <c r="U23">
        <v>5.0595999999999997</v>
      </c>
    </row>
    <row r="24" spans="1:21" x14ac:dyDescent="0.25">
      <c r="A24">
        <v>23</v>
      </c>
      <c r="B24" t="s">
        <v>520</v>
      </c>
      <c r="C24" s="1">
        <v>42713</v>
      </c>
      <c r="D24" s="1">
        <v>42717</v>
      </c>
      <c r="E24" t="s">
        <v>11</v>
      </c>
      <c r="F24" t="s">
        <v>519</v>
      </c>
      <c r="G24" t="s">
        <v>518</v>
      </c>
      <c r="H24" t="s">
        <v>8</v>
      </c>
      <c r="I24" t="s">
        <v>7</v>
      </c>
      <c r="J24" t="s">
        <v>517</v>
      </c>
      <c r="K24" t="s">
        <v>516</v>
      </c>
      <c r="L24">
        <v>68025</v>
      </c>
      <c r="M24" t="s">
        <v>4</v>
      </c>
      <c r="N24" t="s">
        <v>515</v>
      </c>
      <c r="O24" t="s">
        <v>31</v>
      </c>
      <c r="P24" t="s">
        <v>41</v>
      </c>
      <c r="Q24" t="s">
        <v>514</v>
      </c>
      <c r="R24">
        <v>60.339999999999996</v>
      </c>
      <c r="S24">
        <v>7</v>
      </c>
      <c r="T24">
        <v>0</v>
      </c>
      <c r="U24">
        <v>15.688400000000001</v>
      </c>
    </row>
    <row r="25" spans="1:21" x14ac:dyDescent="0.25">
      <c r="A25">
        <v>24</v>
      </c>
      <c r="B25" t="s">
        <v>513</v>
      </c>
      <c r="C25" s="1">
        <v>42932</v>
      </c>
      <c r="D25" s="1">
        <v>42934</v>
      </c>
      <c r="E25" t="s">
        <v>67</v>
      </c>
      <c r="F25" t="s">
        <v>512</v>
      </c>
      <c r="G25" t="s">
        <v>511</v>
      </c>
      <c r="H25" t="s">
        <v>36</v>
      </c>
      <c r="I25" t="s">
        <v>7</v>
      </c>
      <c r="J25" t="s">
        <v>64</v>
      </c>
      <c r="K25" t="s">
        <v>63</v>
      </c>
      <c r="L25">
        <v>19140</v>
      </c>
      <c r="M25" t="s">
        <v>22</v>
      </c>
      <c r="N25" t="s">
        <v>510</v>
      </c>
      <c r="O25" t="s">
        <v>2</v>
      </c>
      <c r="P25" t="s">
        <v>1</v>
      </c>
      <c r="Q25" t="s">
        <v>509</v>
      </c>
      <c r="R25">
        <v>71.371999999999986</v>
      </c>
      <c r="S25">
        <v>2</v>
      </c>
      <c r="T25">
        <v>0.3</v>
      </c>
      <c r="U25">
        <v>-1.0196000000000005</v>
      </c>
    </row>
    <row r="26" spans="1:21" x14ac:dyDescent="0.25">
      <c r="A26">
        <v>25</v>
      </c>
      <c r="B26" t="s">
        <v>508</v>
      </c>
      <c r="C26" s="1">
        <v>42272</v>
      </c>
      <c r="D26" s="1">
        <v>42277</v>
      </c>
      <c r="E26" t="s">
        <v>11</v>
      </c>
      <c r="F26" t="s">
        <v>507</v>
      </c>
      <c r="G26" t="s">
        <v>506</v>
      </c>
      <c r="H26" t="s">
        <v>36</v>
      </c>
      <c r="I26" t="s">
        <v>7</v>
      </c>
      <c r="J26" t="s">
        <v>505</v>
      </c>
      <c r="K26" t="s">
        <v>504</v>
      </c>
      <c r="L26">
        <v>84057</v>
      </c>
      <c r="M26" t="s">
        <v>33</v>
      </c>
      <c r="N26" t="s">
        <v>503</v>
      </c>
      <c r="O26" t="s">
        <v>2</v>
      </c>
      <c r="P26" t="s">
        <v>119</v>
      </c>
      <c r="Q26" t="s">
        <v>502</v>
      </c>
      <c r="R26">
        <v>1044.6299999999999</v>
      </c>
      <c r="S26">
        <v>3</v>
      </c>
      <c r="T26">
        <v>0</v>
      </c>
      <c r="U26">
        <v>240.26490000000001</v>
      </c>
    </row>
    <row r="27" spans="1:21" x14ac:dyDescent="0.25">
      <c r="A27">
        <v>26</v>
      </c>
      <c r="B27" t="s">
        <v>499</v>
      </c>
      <c r="C27" s="1">
        <v>42385</v>
      </c>
      <c r="D27" s="1">
        <v>42389</v>
      </c>
      <c r="E27" t="s">
        <v>67</v>
      </c>
      <c r="F27" t="s">
        <v>498</v>
      </c>
      <c r="G27" t="s">
        <v>497</v>
      </c>
      <c r="H27" t="s">
        <v>36</v>
      </c>
      <c r="I27" t="s">
        <v>7</v>
      </c>
      <c r="J27" t="s">
        <v>103</v>
      </c>
      <c r="K27" t="s">
        <v>34</v>
      </c>
      <c r="L27">
        <v>90049</v>
      </c>
      <c r="M27" t="s">
        <v>33</v>
      </c>
      <c r="N27" t="s">
        <v>501</v>
      </c>
      <c r="O27" t="s">
        <v>31</v>
      </c>
      <c r="P27" t="s">
        <v>79</v>
      </c>
      <c r="Q27" t="s">
        <v>500</v>
      </c>
      <c r="R27">
        <v>11.648000000000001</v>
      </c>
      <c r="S27">
        <v>2</v>
      </c>
      <c r="T27">
        <v>0.2</v>
      </c>
      <c r="U27">
        <v>4.2224000000000004</v>
      </c>
    </row>
    <row r="28" spans="1:21" x14ac:dyDescent="0.25">
      <c r="A28">
        <v>27</v>
      </c>
      <c r="B28" t="s">
        <v>499</v>
      </c>
      <c r="C28" s="1">
        <v>42385</v>
      </c>
      <c r="D28" s="1">
        <v>42389</v>
      </c>
      <c r="E28" t="s">
        <v>67</v>
      </c>
      <c r="F28" t="s">
        <v>498</v>
      </c>
      <c r="G28" t="s">
        <v>497</v>
      </c>
      <c r="H28" t="s">
        <v>36</v>
      </c>
      <c r="I28" t="s">
        <v>7</v>
      </c>
      <c r="J28" t="s">
        <v>103</v>
      </c>
      <c r="K28" t="s">
        <v>34</v>
      </c>
      <c r="L28">
        <v>90049</v>
      </c>
      <c r="M28" t="s">
        <v>33</v>
      </c>
      <c r="N28" t="s">
        <v>496</v>
      </c>
      <c r="O28" t="s">
        <v>15</v>
      </c>
      <c r="P28" t="s">
        <v>191</v>
      </c>
      <c r="Q28" t="s">
        <v>495</v>
      </c>
      <c r="R28">
        <v>90.570000000000007</v>
      </c>
      <c r="S28">
        <v>3</v>
      </c>
      <c r="T28">
        <v>0</v>
      </c>
      <c r="U28">
        <v>11.774100000000004</v>
      </c>
    </row>
    <row r="29" spans="1:21" x14ac:dyDescent="0.25">
      <c r="A29">
        <v>28</v>
      </c>
      <c r="B29" t="s">
        <v>484</v>
      </c>
      <c r="C29" s="1">
        <v>42264</v>
      </c>
      <c r="D29" s="1">
        <v>42268</v>
      </c>
      <c r="E29" t="s">
        <v>11</v>
      </c>
      <c r="F29" t="s">
        <v>350</v>
      </c>
      <c r="G29" t="s">
        <v>349</v>
      </c>
      <c r="H29" t="s">
        <v>36</v>
      </c>
      <c r="I29" t="s">
        <v>7</v>
      </c>
      <c r="J29" t="s">
        <v>64</v>
      </c>
      <c r="K29" t="s">
        <v>63</v>
      </c>
      <c r="L29">
        <v>19140</v>
      </c>
      <c r="M29" t="s">
        <v>22</v>
      </c>
      <c r="N29" t="s">
        <v>494</v>
      </c>
      <c r="O29" t="s">
        <v>2</v>
      </c>
      <c r="P29" t="s">
        <v>465</v>
      </c>
      <c r="Q29" t="s">
        <v>493</v>
      </c>
      <c r="R29">
        <v>3083.4300000000003</v>
      </c>
      <c r="S29">
        <v>7</v>
      </c>
      <c r="T29">
        <v>0.5</v>
      </c>
      <c r="U29">
        <v>-1665.0522000000001</v>
      </c>
    </row>
    <row r="30" spans="1:21" x14ac:dyDescent="0.25">
      <c r="A30">
        <v>29</v>
      </c>
      <c r="B30" t="s">
        <v>484</v>
      </c>
      <c r="C30" s="1">
        <v>42264</v>
      </c>
      <c r="D30" s="1">
        <v>42268</v>
      </c>
      <c r="E30" t="s">
        <v>11</v>
      </c>
      <c r="F30" t="s">
        <v>350</v>
      </c>
      <c r="G30" t="s">
        <v>349</v>
      </c>
      <c r="H30" t="s">
        <v>36</v>
      </c>
      <c r="I30" t="s">
        <v>7</v>
      </c>
      <c r="J30" t="s">
        <v>64</v>
      </c>
      <c r="K30" t="s">
        <v>63</v>
      </c>
      <c r="L30">
        <v>19140</v>
      </c>
      <c r="M30" t="s">
        <v>22</v>
      </c>
      <c r="N30" t="s">
        <v>492</v>
      </c>
      <c r="O30" t="s">
        <v>31</v>
      </c>
      <c r="P30" t="s">
        <v>79</v>
      </c>
      <c r="Q30" t="s">
        <v>491</v>
      </c>
      <c r="R30">
        <v>9.6180000000000021</v>
      </c>
      <c r="S30">
        <v>2</v>
      </c>
      <c r="T30">
        <v>0.7</v>
      </c>
      <c r="U30">
        <v>-7.0532000000000004</v>
      </c>
    </row>
    <row r="31" spans="1:21" x14ac:dyDescent="0.25">
      <c r="A31">
        <v>30</v>
      </c>
      <c r="B31" t="s">
        <v>484</v>
      </c>
      <c r="C31" s="1">
        <v>42264</v>
      </c>
      <c r="D31" s="1">
        <v>42268</v>
      </c>
      <c r="E31" t="s">
        <v>11</v>
      </c>
      <c r="F31" t="s">
        <v>350</v>
      </c>
      <c r="G31" t="s">
        <v>349</v>
      </c>
      <c r="H31" t="s">
        <v>36</v>
      </c>
      <c r="I31" t="s">
        <v>7</v>
      </c>
      <c r="J31" t="s">
        <v>64</v>
      </c>
      <c r="K31" t="s">
        <v>63</v>
      </c>
      <c r="L31">
        <v>19140</v>
      </c>
      <c r="M31" t="s">
        <v>22</v>
      </c>
      <c r="N31" t="s">
        <v>62</v>
      </c>
      <c r="O31" t="s">
        <v>2</v>
      </c>
      <c r="P31" t="s">
        <v>20</v>
      </c>
      <c r="Q31" t="s">
        <v>61</v>
      </c>
      <c r="R31">
        <v>124.20000000000002</v>
      </c>
      <c r="S31">
        <v>3</v>
      </c>
      <c r="T31">
        <v>0.2</v>
      </c>
      <c r="U31">
        <v>15.524999999999991</v>
      </c>
    </row>
    <row r="32" spans="1:21" x14ac:dyDescent="0.25">
      <c r="A32">
        <v>31</v>
      </c>
      <c r="B32" t="s">
        <v>484</v>
      </c>
      <c r="C32" s="1">
        <v>42264</v>
      </c>
      <c r="D32" s="1">
        <v>42268</v>
      </c>
      <c r="E32" t="s">
        <v>11</v>
      </c>
      <c r="F32" t="s">
        <v>350</v>
      </c>
      <c r="G32" t="s">
        <v>349</v>
      </c>
      <c r="H32" t="s">
        <v>36</v>
      </c>
      <c r="I32" t="s">
        <v>7</v>
      </c>
      <c r="J32" t="s">
        <v>64</v>
      </c>
      <c r="K32" t="s">
        <v>63</v>
      </c>
      <c r="L32">
        <v>19140</v>
      </c>
      <c r="M32" t="s">
        <v>22</v>
      </c>
      <c r="N32" t="s">
        <v>490</v>
      </c>
      <c r="O32" t="s">
        <v>31</v>
      </c>
      <c r="P32" t="s">
        <v>56</v>
      </c>
      <c r="Q32" t="s">
        <v>489</v>
      </c>
      <c r="R32">
        <v>3.2640000000000002</v>
      </c>
      <c r="S32">
        <v>2</v>
      </c>
      <c r="T32">
        <v>0.2</v>
      </c>
      <c r="U32">
        <v>1.1015999999999997</v>
      </c>
    </row>
    <row r="33" spans="1:21" x14ac:dyDescent="0.25">
      <c r="A33">
        <v>32</v>
      </c>
      <c r="B33" t="s">
        <v>484</v>
      </c>
      <c r="C33" s="1">
        <v>42264</v>
      </c>
      <c r="D33" s="1">
        <v>42268</v>
      </c>
      <c r="E33" t="s">
        <v>11</v>
      </c>
      <c r="F33" t="s">
        <v>350</v>
      </c>
      <c r="G33" t="s">
        <v>349</v>
      </c>
      <c r="H33" t="s">
        <v>36</v>
      </c>
      <c r="I33" t="s">
        <v>7</v>
      </c>
      <c r="J33" t="s">
        <v>64</v>
      </c>
      <c r="K33" t="s">
        <v>63</v>
      </c>
      <c r="L33">
        <v>19140</v>
      </c>
      <c r="M33" t="s">
        <v>22</v>
      </c>
      <c r="N33" t="s">
        <v>488</v>
      </c>
      <c r="O33" t="s">
        <v>31</v>
      </c>
      <c r="P33" t="s">
        <v>59</v>
      </c>
      <c r="Q33" t="s">
        <v>487</v>
      </c>
      <c r="R33">
        <v>86.304000000000002</v>
      </c>
      <c r="S33">
        <v>6</v>
      </c>
      <c r="T33">
        <v>0.2</v>
      </c>
      <c r="U33">
        <v>9.7091999999999885</v>
      </c>
    </row>
    <row r="34" spans="1:21" x14ac:dyDescent="0.25">
      <c r="A34">
        <v>33</v>
      </c>
      <c r="B34" t="s">
        <v>484</v>
      </c>
      <c r="C34" s="1">
        <v>42264</v>
      </c>
      <c r="D34" s="1">
        <v>42268</v>
      </c>
      <c r="E34" t="s">
        <v>11</v>
      </c>
      <c r="F34" t="s">
        <v>350</v>
      </c>
      <c r="G34" t="s">
        <v>349</v>
      </c>
      <c r="H34" t="s">
        <v>36</v>
      </c>
      <c r="I34" t="s">
        <v>7</v>
      </c>
      <c r="J34" t="s">
        <v>64</v>
      </c>
      <c r="K34" t="s">
        <v>63</v>
      </c>
      <c r="L34">
        <v>19140</v>
      </c>
      <c r="M34" t="s">
        <v>22</v>
      </c>
      <c r="N34" t="s">
        <v>486</v>
      </c>
      <c r="O34" t="s">
        <v>31</v>
      </c>
      <c r="P34" t="s">
        <v>79</v>
      </c>
      <c r="Q34" t="s">
        <v>485</v>
      </c>
      <c r="R34">
        <v>6.8580000000000014</v>
      </c>
      <c r="S34">
        <v>6</v>
      </c>
      <c r="T34">
        <v>0.7</v>
      </c>
      <c r="U34">
        <v>-5.7149999999999999</v>
      </c>
    </row>
    <row r="35" spans="1:21" x14ac:dyDescent="0.25">
      <c r="A35">
        <v>34</v>
      </c>
      <c r="B35" t="s">
        <v>484</v>
      </c>
      <c r="C35" s="1">
        <v>42264</v>
      </c>
      <c r="D35" s="1">
        <v>42268</v>
      </c>
      <c r="E35" t="s">
        <v>11</v>
      </c>
      <c r="F35" t="s">
        <v>350</v>
      </c>
      <c r="G35" t="s">
        <v>349</v>
      </c>
      <c r="H35" t="s">
        <v>36</v>
      </c>
      <c r="I35" t="s">
        <v>7</v>
      </c>
      <c r="J35" t="s">
        <v>64</v>
      </c>
      <c r="K35" t="s">
        <v>63</v>
      </c>
      <c r="L35">
        <v>19140</v>
      </c>
      <c r="M35" t="s">
        <v>22</v>
      </c>
      <c r="N35" t="s">
        <v>483</v>
      </c>
      <c r="O35" t="s">
        <v>31</v>
      </c>
      <c r="P35" t="s">
        <v>59</v>
      </c>
      <c r="Q35" t="s">
        <v>482</v>
      </c>
      <c r="R35">
        <v>15.76</v>
      </c>
      <c r="S35">
        <v>2</v>
      </c>
      <c r="T35">
        <v>0.2</v>
      </c>
      <c r="U35">
        <v>3.5460000000000007</v>
      </c>
    </row>
    <row r="36" spans="1:21" x14ac:dyDescent="0.25">
      <c r="A36">
        <v>35</v>
      </c>
      <c r="B36" t="s">
        <v>481</v>
      </c>
      <c r="C36" s="1">
        <v>43027</v>
      </c>
      <c r="D36" s="1">
        <v>43031</v>
      </c>
      <c r="E36" t="s">
        <v>67</v>
      </c>
      <c r="F36" t="s">
        <v>480</v>
      </c>
      <c r="G36" t="s">
        <v>479</v>
      </c>
      <c r="H36" t="s">
        <v>25</v>
      </c>
      <c r="I36" t="s">
        <v>7</v>
      </c>
      <c r="J36" t="s">
        <v>129</v>
      </c>
      <c r="K36" t="s">
        <v>128</v>
      </c>
      <c r="L36">
        <v>77095</v>
      </c>
      <c r="M36" t="s">
        <v>4</v>
      </c>
      <c r="N36" t="s">
        <v>478</v>
      </c>
      <c r="O36" t="s">
        <v>31</v>
      </c>
      <c r="P36" t="s">
        <v>49</v>
      </c>
      <c r="Q36" t="s">
        <v>477</v>
      </c>
      <c r="R36">
        <v>29.472000000000001</v>
      </c>
      <c r="S36">
        <v>3</v>
      </c>
      <c r="T36">
        <v>0.2</v>
      </c>
      <c r="U36">
        <v>9.9467999999999979</v>
      </c>
    </row>
    <row r="37" spans="1:21" x14ac:dyDescent="0.25">
      <c r="A37">
        <v>36</v>
      </c>
      <c r="B37" t="s">
        <v>474</v>
      </c>
      <c r="C37" s="1">
        <v>42712</v>
      </c>
      <c r="D37" s="1">
        <v>42714</v>
      </c>
      <c r="E37" t="s">
        <v>95</v>
      </c>
      <c r="F37" t="s">
        <v>473</v>
      </c>
      <c r="G37" t="s">
        <v>472</v>
      </c>
      <c r="H37" t="s">
        <v>8</v>
      </c>
      <c r="I37" t="s">
        <v>7</v>
      </c>
      <c r="J37" t="s">
        <v>471</v>
      </c>
      <c r="K37" t="s">
        <v>128</v>
      </c>
      <c r="L37">
        <v>75080</v>
      </c>
      <c r="M37" t="s">
        <v>4</v>
      </c>
      <c r="N37" t="s">
        <v>476</v>
      </c>
      <c r="O37" t="s">
        <v>15</v>
      </c>
      <c r="P37" t="s">
        <v>14</v>
      </c>
      <c r="Q37" t="s">
        <v>475</v>
      </c>
      <c r="R37">
        <v>1097.5440000000003</v>
      </c>
      <c r="S37">
        <v>7</v>
      </c>
      <c r="T37">
        <v>0.2</v>
      </c>
      <c r="U37">
        <v>123.47369999999989</v>
      </c>
    </row>
    <row r="38" spans="1:21" x14ac:dyDescent="0.25">
      <c r="A38">
        <v>37</v>
      </c>
      <c r="B38" t="s">
        <v>474</v>
      </c>
      <c r="C38" s="1">
        <v>42712</v>
      </c>
      <c r="D38" s="1">
        <v>42714</v>
      </c>
      <c r="E38" t="s">
        <v>95</v>
      </c>
      <c r="F38" t="s">
        <v>473</v>
      </c>
      <c r="G38" t="s">
        <v>472</v>
      </c>
      <c r="H38" t="s">
        <v>8</v>
      </c>
      <c r="I38" t="s">
        <v>7</v>
      </c>
      <c r="J38" t="s">
        <v>471</v>
      </c>
      <c r="K38" t="s">
        <v>128</v>
      </c>
      <c r="L38">
        <v>75080</v>
      </c>
      <c r="M38" t="s">
        <v>4</v>
      </c>
      <c r="N38" t="s">
        <v>470</v>
      </c>
      <c r="O38" t="s">
        <v>2</v>
      </c>
      <c r="P38" t="s">
        <v>20</v>
      </c>
      <c r="Q38" t="s">
        <v>469</v>
      </c>
      <c r="R38">
        <v>190.92</v>
      </c>
      <c r="S38">
        <v>5</v>
      </c>
      <c r="T38">
        <v>0.6</v>
      </c>
      <c r="U38">
        <v>-147.96300000000002</v>
      </c>
    </row>
    <row r="39" spans="1:21" x14ac:dyDescent="0.25">
      <c r="A39">
        <v>38</v>
      </c>
      <c r="B39" t="s">
        <v>461</v>
      </c>
      <c r="C39" s="1">
        <v>42365</v>
      </c>
      <c r="D39" s="1">
        <v>42369</v>
      </c>
      <c r="E39" t="s">
        <v>11</v>
      </c>
      <c r="F39" t="s">
        <v>460</v>
      </c>
      <c r="G39" t="s">
        <v>459</v>
      </c>
      <c r="H39" t="s">
        <v>25</v>
      </c>
      <c r="I39" t="s">
        <v>7</v>
      </c>
      <c r="J39" t="s">
        <v>129</v>
      </c>
      <c r="K39" t="s">
        <v>128</v>
      </c>
      <c r="L39">
        <v>77041</v>
      </c>
      <c r="M39" t="s">
        <v>4</v>
      </c>
      <c r="N39" t="s">
        <v>468</v>
      </c>
      <c r="O39" t="s">
        <v>31</v>
      </c>
      <c r="P39" t="s">
        <v>56</v>
      </c>
      <c r="Q39" t="s">
        <v>467</v>
      </c>
      <c r="R39">
        <v>113.328</v>
      </c>
      <c r="S39">
        <v>9</v>
      </c>
      <c r="T39">
        <v>0.2</v>
      </c>
      <c r="U39">
        <v>35.414999999999999</v>
      </c>
    </row>
    <row r="40" spans="1:21" x14ac:dyDescent="0.25">
      <c r="A40">
        <v>39</v>
      </c>
      <c r="B40" t="s">
        <v>461</v>
      </c>
      <c r="C40" s="1">
        <v>42365</v>
      </c>
      <c r="D40" s="1">
        <v>42369</v>
      </c>
      <c r="E40" t="s">
        <v>11</v>
      </c>
      <c r="F40" t="s">
        <v>460</v>
      </c>
      <c r="G40" t="s">
        <v>459</v>
      </c>
      <c r="H40" t="s">
        <v>25</v>
      </c>
      <c r="I40" t="s">
        <v>7</v>
      </c>
      <c r="J40" t="s">
        <v>129</v>
      </c>
      <c r="K40" t="s">
        <v>128</v>
      </c>
      <c r="L40">
        <v>77041</v>
      </c>
      <c r="M40" t="s">
        <v>4</v>
      </c>
      <c r="N40" t="s">
        <v>466</v>
      </c>
      <c r="O40" t="s">
        <v>2</v>
      </c>
      <c r="P40" t="s">
        <v>465</v>
      </c>
      <c r="Q40" t="s">
        <v>464</v>
      </c>
      <c r="R40">
        <v>532.39919999999995</v>
      </c>
      <c r="S40">
        <v>3</v>
      </c>
      <c r="T40">
        <v>0.32</v>
      </c>
      <c r="U40">
        <v>-46.976400000000012</v>
      </c>
    </row>
    <row r="41" spans="1:21" x14ac:dyDescent="0.25">
      <c r="A41">
        <v>40</v>
      </c>
      <c r="B41" t="s">
        <v>461</v>
      </c>
      <c r="C41" s="1">
        <v>42365</v>
      </c>
      <c r="D41" s="1">
        <v>42369</v>
      </c>
      <c r="E41" t="s">
        <v>11</v>
      </c>
      <c r="F41" t="s">
        <v>460</v>
      </c>
      <c r="G41" t="s">
        <v>459</v>
      </c>
      <c r="H41" t="s">
        <v>25</v>
      </c>
      <c r="I41" t="s">
        <v>7</v>
      </c>
      <c r="J41" t="s">
        <v>129</v>
      </c>
      <c r="K41" t="s">
        <v>128</v>
      </c>
      <c r="L41">
        <v>77041</v>
      </c>
      <c r="M41" t="s">
        <v>4</v>
      </c>
      <c r="N41" t="s">
        <v>463</v>
      </c>
      <c r="O41" t="s">
        <v>2</v>
      </c>
      <c r="P41" t="s">
        <v>1</v>
      </c>
      <c r="Q41" t="s">
        <v>462</v>
      </c>
      <c r="R41">
        <v>212.05799999999999</v>
      </c>
      <c r="S41">
        <v>3</v>
      </c>
      <c r="T41">
        <v>0.3</v>
      </c>
      <c r="U41">
        <v>-15.146999999999991</v>
      </c>
    </row>
    <row r="42" spans="1:21" x14ac:dyDescent="0.25">
      <c r="A42">
        <v>41</v>
      </c>
      <c r="B42" t="s">
        <v>461</v>
      </c>
      <c r="C42" s="1">
        <v>42365</v>
      </c>
      <c r="D42" s="1">
        <v>42369</v>
      </c>
      <c r="E42" t="s">
        <v>11</v>
      </c>
      <c r="F42" t="s">
        <v>460</v>
      </c>
      <c r="G42" t="s">
        <v>459</v>
      </c>
      <c r="H42" t="s">
        <v>25</v>
      </c>
      <c r="I42" t="s">
        <v>7</v>
      </c>
      <c r="J42" t="s">
        <v>129</v>
      </c>
      <c r="K42" t="s">
        <v>128</v>
      </c>
      <c r="L42">
        <v>77041</v>
      </c>
      <c r="M42" t="s">
        <v>4</v>
      </c>
      <c r="N42" t="s">
        <v>458</v>
      </c>
      <c r="O42" t="s">
        <v>15</v>
      </c>
      <c r="P42" t="s">
        <v>14</v>
      </c>
      <c r="Q42" t="s">
        <v>457</v>
      </c>
      <c r="R42">
        <v>371.16800000000001</v>
      </c>
      <c r="S42">
        <v>4</v>
      </c>
      <c r="T42">
        <v>0.2</v>
      </c>
      <c r="U42">
        <v>41.756399999999957</v>
      </c>
    </row>
    <row r="43" spans="1:21" x14ac:dyDescent="0.25">
      <c r="A43">
        <v>42</v>
      </c>
      <c r="B43" t="s">
        <v>456</v>
      </c>
      <c r="C43" s="1">
        <v>42988</v>
      </c>
      <c r="D43" s="1">
        <v>42993</v>
      </c>
      <c r="E43" t="s">
        <v>11</v>
      </c>
      <c r="F43" t="s">
        <v>455</v>
      </c>
      <c r="G43" t="s">
        <v>454</v>
      </c>
      <c r="H43" t="s">
        <v>8</v>
      </c>
      <c r="I43" t="s">
        <v>7</v>
      </c>
      <c r="J43" t="s">
        <v>453</v>
      </c>
      <c r="K43" t="s">
        <v>121</v>
      </c>
      <c r="L43">
        <v>60540</v>
      </c>
      <c r="M43" t="s">
        <v>4</v>
      </c>
      <c r="N43" t="s">
        <v>275</v>
      </c>
      <c r="O43" t="s">
        <v>15</v>
      </c>
      <c r="P43" t="s">
        <v>14</v>
      </c>
      <c r="Q43" t="s">
        <v>274</v>
      </c>
      <c r="R43">
        <v>147.16800000000001</v>
      </c>
      <c r="S43">
        <v>4</v>
      </c>
      <c r="T43">
        <v>0.2</v>
      </c>
      <c r="U43">
        <v>16.556399999999996</v>
      </c>
    </row>
    <row r="44" spans="1:21" x14ac:dyDescent="0.25">
      <c r="A44">
        <v>43</v>
      </c>
      <c r="B44" t="s">
        <v>452</v>
      </c>
      <c r="C44" s="1">
        <v>42568</v>
      </c>
      <c r="D44" s="1">
        <v>42573</v>
      </c>
      <c r="E44" t="s">
        <v>11</v>
      </c>
      <c r="F44" t="s">
        <v>451</v>
      </c>
      <c r="G44" t="s">
        <v>450</v>
      </c>
      <c r="H44" t="s">
        <v>8</v>
      </c>
      <c r="I44" t="s">
        <v>7</v>
      </c>
      <c r="J44" t="s">
        <v>103</v>
      </c>
      <c r="K44" t="s">
        <v>34</v>
      </c>
      <c r="L44">
        <v>90049</v>
      </c>
      <c r="M44" t="s">
        <v>33</v>
      </c>
      <c r="N44" t="s">
        <v>449</v>
      </c>
      <c r="O44" t="s">
        <v>31</v>
      </c>
      <c r="P44" t="s">
        <v>30</v>
      </c>
      <c r="Q44" t="s">
        <v>448</v>
      </c>
      <c r="R44">
        <v>77.88</v>
      </c>
      <c r="S44">
        <v>2</v>
      </c>
      <c r="T44">
        <v>0</v>
      </c>
      <c r="U44">
        <v>3.8939999999999912</v>
      </c>
    </row>
    <row r="45" spans="1:21" x14ac:dyDescent="0.25">
      <c r="A45">
        <v>44</v>
      </c>
      <c r="B45" t="s">
        <v>447</v>
      </c>
      <c r="C45" s="1">
        <v>42997</v>
      </c>
      <c r="D45" s="1">
        <v>43001</v>
      </c>
      <c r="E45" t="s">
        <v>11</v>
      </c>
      <c r="F45" t="s">
        <v>446</v>
      </c>
      <c r="G45" t="s">
        <v>445</v>
      </c>
      <c r="H45" t="s">
        <v>8</v>
      </c>
      <c r="I45" t="s">
        <v>7</v>
      </c>
      <c r="J45" t="s">
        <v>444</v>
      </c>
      <c r="K45" t="s">
        <v>443</v>
      </c>
      <c r="L45">
        <v>32935</v>
      </c>
      <c r="M45" t="s">
        <v>150</v>
      </c>
      <c r="N45" t="s">
        <v>442</v>
      </c>
      <c r="O45" t="s">
        <v>31</v>
      </c>
      <c r="P45" t="s">
        <v>30</v>
      </c>
      <c r="Q45" t="s">
        <v>441</v>
      </c>
      <c r="R45">
        <v>95.616</v>
      </c>
      <c r="S45">
        <v>2</v>
      </c>
      <c r="T45">
        <v>0.2</v>
      </c>
      <c r="U45">
        <v>9.5616000000000092</v>
      </c>
    </row>
    <row r="46" spans="1:21" x14ac:dyDescent="0.25">
      <c r="A46">
        <v>45</v>
      </c>
      <c r="B46" t="s">
        <v>438</v>
      </c>
      <c r="C46" s="1">
        <v>42440</v>
      </c>
      <c r="D46" s="1">
        <v>42442</v>
      </c>
      <c r="E46" t="s">
        <v>95</v>
      </c>
      <c r="F46" t="s">
        <v>437</v>
      </c>
      <c r="G46" t="s">
        <v>436</v>
      </c>
      <c r="H46" t="s">
        <v>8</v>
      </c>
      <c r="I46" t="s">
        <v>7</v>
      </c>
      <c r="J46" t="s">
        <v>435</v>
      </c>
      <c r="K46" t="s">
        <v>221</v>
      </c>
      <c r="L46">
        <v>55122</v>
      </c>
      <c r="M46" t="s">
        <v>4</v>
      </c>
      <c r="N46" t="s">
        <v>440</v>
      </c>
      <c r="O46" t="s">
        <v>15</v>
      </c>
      <c r="P46" t="s">
        <v>191</v>
      </c>
      <c r="Q46" t="s">
        <v>439</v>
      </c>
      <c r="R46">
        <v>45.98</v>
      </c>
      <c r="S46">
        <v>2</v>
      </c>
      <c r="T46">
        <v>0</v>
      </c>
      <c r="U46">
        <v>19.7714</v>
      </c>
    </row>
    <row r="47" spans="1:21" x14ac:dyDescent="0.25">
      <c r="A47">
        <v>46</v>
      </c>
      <c r="B47" t="s">
        <v>438</v>
      </c>
      <c r="C47" s="1">
        <v>42440</v>
      </c>
      <c r="D47" s="1">
        <v>42442</v>
      </c>
      <c r="E47" t="s">
        <v>95</v>
      </c>
      <c r="F47" t="s">
        <v>437</v>
      </c>
      <c r="G47" t="s">
        <v>436</v>
      </c>
      <c r="H47" t="s">
        <v>8</v>
      </c>
      <c r="I47" t="s">
        <v>7</v>
      </c>
      <c r="J47" t="s">
        <v>435</v>
      </c>
      <c r="K47" t="s">
        <v>221</v>
      </c>
      <c r="L47">
        <v>55122</v>
      </c>
      <c r="M47" t="s">
        <v>4</v>
      </c>
      <c r="N47" t="s">
        <v>434</v>
      </c>
      <c r="O47" t="s">
        <v>31</v>
      </c>
      <c r="P47" t="s">
        <v>79</v>
      </c>
      <c r="Q47" t="s">
        <v>433</v>
      </c>
      <c r="R47">
        <v>17.46</v>
      </c>
      <c r="S47">
        <v>2</v>
      </c>
      <c r="T47">
        <v>0</v>
      </c>
      <c r="U47">
        <v>8.2061999999999991</v>
      </c>
    </row>
    <row r="48" spans="1:21" x14ac:dyDescent="0.25">
      <c r="A48">
        <v>47</v>
      </c>
      <c r="B48" t="s">
        <v>432</v>
      </c>
      <c r="C48" s="1">
        <v>41932</v>
      </c>
      <c r="D48" s="1">
        <v>41937</v>
      </c>
      <c r="E48" t="s">
        <v>67</v>
      </c>
      <c r="F48" t="s">
        <v>296</v>
      </c>
      <c r="G48" t="s">
        <v>295</v>
      </c>
      <c r="H48" t="s">
        <v>36</v>
      </c>
      <c r="I48" t="s">
        <v>7</v>
      </c>
      <c r="J48" t="s">
        <v>431</v>
      </c>
      <c r="K48" t="s">
        <v>347</v>
      </c>
      <c r="L48">
        <v>48185</v>
      </c>
      <c r="M48" t="s">
        <v>4</v>
      </c>
      <c r="N48" t="s">
        <v>430</v>
      </c>
      <c r="O48" t="s">
        <v>31</v>
      </c>
      <c r="P48" t="s">
        <v>30</v>
      </c>
      <c r="Q48" t="s">
        <v>429</v>
      </c>
      <c r="R48">
        <v>211.96</v>
      </c>
      <c r="S48">
        <v>4</v>
      </c>
      <c r="T48">
        <v>0</v>
      </c>
      <c r="U48">
        <v>8.4783999999999935</v>
      </c>
    </row>
    <row r="49" spans="1:21" x14ac:dyDescent="0.25">
      <c r="A49">
        <v>48</v>
      </c>
      <c r="B49" t="s">
        <v>428</v>
      </c>
      <c r="C49" s="1">
        <v>42541</v>
      </c>
      <c r="D49" s="1">
        <v>42546</v>
      </c>
      <c r="E49" t="s">
        <v>11</v>
      </c>
      <c r="F49" t="s">
        <v>427</v>
      </c>
      <c r="G49" t="s">
        <v>426</v>
      </c>
      <c r="H49" t="s">
        <v>36</v>
      </c>
      <c r="I49" t="s">
        <v>7</v>
      </c>
      <c r="J49" t="s">
        <v>425</v>
      </c>
      <c r="K49" t="s">
        <v>135</v>
      </c>
      <c r="L49">
        <v>19901</v>
      </c>
      <c r="M49" t="s">
        <v>22</v>
      </c>
      <c r="N49" t="s">
        <v>396</v>
      </c>
      <c r="O49" t="s">
        <v>15</v>
      </c>
      <c r="P49" t="s">
        <v>191</v>
      </c>
      <c r="Q49" t="s">
        <v>395</v>
      </c>
      <c r="R49">
        <v>45</v>
      </c>
      <c r="S49">
        <v>3</v>
      </c>
      <c r="T49">
        <v>0</v>
      </c>
      <c r="U49">
        <v>4.9500000000000011</v>
      </c>
    </row>
    <row r="50" spans="1:21" x14ac:dyDescent="0.25">
      <c r="A50">
        <v>49</v>
      </c>
      <c r="B50" t="s">
        <v>428</v>
      </c>
      <c r="C50" s="1">
        <v>42541</v>
      </c>
      <c r="D50" s="1">
        <v>42546</v>
      </c>
      <c r="E50" t="s">
        <v>11</v>
      </c>
      <c r="F50" t="s">
        <v>427</v>
      </c>
      <c r="G50" t="s">
        <v>426</v>
      </c>
      <c r="H50" t="s">
        <v>36</v>
      </c>
      <c r="I50" t="s">
        <v>7</v>
      </c>
      <c r="J50" t="s">
        <v>425</v>
      </c>
      <c r="K50" t="s">
        <v>135</v>
      </c>
      <c r="L50">
        <v>19901</v>
      </c>
      <c r="M50" t="s">
        <v>22</v>
      </c>
      <c r="N50" t="s">
        <v>424</v>
      </c>
      <c r="O50" t="s">
        <v>15</v>
      </c>
      <c r="P50" t="s">
        <v>14</v>
      </c>
      <c r="Q50" t="s">
        <v>423</v>
      </c>
      <c r="R50">
        <v>21.8</v>
      </c>
      <c r="S50">
        <v>2</v>
      </c>
      <c r="T50">
        <v>0</v>
      </c>
      <c r="U50">
        <v>6.104000000000001</v>
      </c>
    </row>
    <row r="51" spans="1:21" x14ac:dyDescent="0.25">
      <c r="A51">
        <v>50</v>
      </c>
      <c r="B51" t="s">
        <v>418</v>
      </c>
      <c r="C51" s="1">
        <v>42112</v>
      </c>
      <c r="D51" s="1">
        <v>42116</v>
      </c>
      <c r="E51" t="s">
        <v>11</v>
      </c>
      <c r="F51" t="s">
        <v>417</v>
      </c>
      <c r="G51" t="s">
        <v>416</v>
      </c>
      <c r="H51" t="s">
        <v>36</v>
      </c>
      <c r="I51" t="s">
        <v>7</v>
      </c>
      <c r="J51" t="s">
        <v>415</v>
      </c>
      <c r="K51" t="s">
        <v>414</v>
      </c>
      <c r="L51">
        <v>47150</v>
      </c>
      <c r="M51" t="s">
        <v>4</v>
      </c>
      <c r="N51" t="s">
        <v>422</v>
      </c>
      <c r="O51" t="s">
        <v>31</v>
      </c>
      <c r="P51" t="s">
        <v>79</v>
      </c>
      <c r="Q51" t="s">
        <v>421</v>
      </c>
      <c r="R51">
        <v>38.22</v>
      </c>
      <c r="S51">
        <v>6</v>
      </c>
      <c r="T51">
        <v>0</v>
      </c>
      <c r="U51">
        <v>17.9634</v>
      </c>
    </row>
    <row r="52" spans="1:21" x14ac:dyDescent="0.25">
      <c r="A52">
        <v>51</v>
      </c>
      <c r="B52" t="s">
        <v>418</v>
      </c>
      <c r="C52" s="1">
        <v>42112</v>
      </c>
      <c r="D52" s="1">
        <v>42116</v>
      </c>
      <c r="E52" t="s">
        <v>11</v>
      </c>
      <c r="F52" t="s">
        <v>417</v>
      </c>
      <c r="G52" t="s">
        <v>416</v>
      </c>
      <c r="H52" t="s">
        <v>36</v>
      </c>
      <c r="I52" t="s">
        <v>7</v>
      </c>
      <c r="J52" t="s">
        <v>415</v>
      </c>
      <c r="K52" t="s">
        <v>414</v>
      </c>
      <c r="L52">
        <v>47150</v>
      </c>
      <c r="M52" t="s">
        <v>4</v>
      </c>
      <c r="N52" t="s">
        <v>420</v>
      </c>
      <c r="O52" t="s">
        <v>31</v>
      </c>
      <c r="P52" t="s">
        <v>284</v>
      </c>
      <c r="Q52" t="s">
        <v>419</v>
      </c>
      <c r="R52">
        <v>75.179999999999993</v>
      </c>
      <c r="S52">
        <v>6</v>
      </c>
      <c r="T52">
        <v>0</v>
      </c>
      <c r="U52">
        <v>35.334599999999995</v>
      </c>
    </row>
    <row r="53" spans="1:21" x14ac:dyDescent="0.25">
      <c r="A53">
        <v>52</v>
      </c>
      <c r="B53" t="s">
        <v>418</v>
      </c>
      <c r="C53" s="1">
        <v>42112</v>
      </c>
      <c r="D53" s="1">
        <v>42116</v>
      </c>
      <c r="E53" t="s">
        <v>11</v>
      </c>
      <c r="F53" t="s">
        <v>417</v>
      </c>
      <c r="G53" t="s">
        <v>416</v>
      </c>
      <c r="H53" t="s">
        <v>36</v>
      </c>
      <c r="I53" t="s">
        <v>7</v>
      </c>
      <c r="J53" t="s">
        <v>415</v>
      </c>
      <c r="K53" t="s">
        <v>414</v>
      </c>
      <c r="L53">
        <v>47150</v>
      </c>
      <c r="M53" t="s">
        <v>4</v>
      </c>
      <c r="N53" t="s">
        <v>70</v>
      </c>
      <c r="O53" t="s">
        <v>2</v>
      </c>
      <c r="P53" t="s">
        <v>20</v>
      </c>
      <c r="Q53" t="s">
        <v>69</v>
      </c>
      <c r="R53">
        <v>6.16</v>
      </c>
      <c r="S53">
        <v>2</v>
      </c>
      <c r="T53">
        <v>0</v>
      </c>
      <c r="U53">
        <v>2.9567999999999999</v>
      </c>
    </row>
    <row r="54" spans="1:21" x14ac:dyDescent="0.25">
      <c r="A54">
        <v>53</v>
      </c>
      <c r="B54" t="s">
        <v>418</v>
      </c>
      <c r="C54" s="1">
        <v>42112</v>
      </c>
      <c r="D54" s="1">
        <v>42116</v>
      </c>
      <c r="E54" t="s">
        <v>11</v>
      </c>
      <c r="F54" t="s">
        <v>417</v>
      </c>
      <c r="G54" t="s">
        <v>416</v>
      </c>
      <c r="H54" t="s">
        <v>36</v>
      </c>
      <c r="I54" t="s">
        <v>7</v>
      </c>
      <c r="J54" t="s">
        <v>415</v>
      </c>
      <c r="K54" t="s">
        <v>414</v>
      </c>
      <c r="L54">
        <v>47150</v>
      </c>
      <c r="M54" t="s">
        <v>4</v>
      </c>
      <c r="N54" t="s">
        <v>413</v>
      </c>
      <c r="O54" t="s">
        <v>2</v>
      </c>
      <c r="P54" t="s">
        <v>1</v>
      </c>
      <c r="Q54" t="s">
        <v>412</v>
      </c>
      <c r="R54">
        <v>89.99</v>
      </c>
      <c r="S54">
        <v>1</v>
      </c>
      <c r="T54">
        <v>0</v>
      </c>
      <c r="U54">
        <v>17.098099999999988</v>
      </c>
    </row>
    <row r="55" spans="1:21" x14ac:dyDescent="0.25">
      <c r="A55">
        <v>54</v>
      </c>
      <c r="B55" t="s">
        <v>409</v>
      </c>
      <c r="C55" s="1">
        <v>42715</v>
      </c>
      <c r="D55" s="1">
        <v>42721</v>
      </c>
      <c r="E55" t="s">
        <v>11</v>
      </c>
      <c r="F55" t="s">
        <v>408</v>
      </c>
      <c r="G55" t="s">
        <v>407</v>
      </c>
      <c r="H55" t="s">
        <v>8</v>
      </c>
      <c r="I55" t="s">
        <v>7</v>
      </c>
      <c r="J55" t="s">
        <v>186</v>
      </c>
      <c r="K55" t="s">
        <v>185</v>
      </c>
      <c r="L55">
        <v>10024</v>
      </c>
      <c r="M55" t="s">
        <v>22</v>
      </c>
      <c r="N55" t="s">
        <v>411</v>
      </c>
      <c r="O55" t="s">
        <v>31</v>
      </c>
      <c r="P55" t="s">
        <v>82</v>
      </c>
      <c r="Q55" t="s">
        <v>410</v>
      </c>
      <c r="R55">
        <v>15.260000000000002</v>
      </c>
      <c r="S55">
        <v>7</v>
      </c>
      <c r="T55">
        <v>0</v>
      </c>
      <c r="U55">
        <v>6.2566000000000006</v>
      </c>
    </row>
    <row r="56" spans="1:21" x14ac:dyDescent="0.25">
      <c r="A56">
        <v>55</v>
      </c>
      <c r="B56" t="s">
        <v>409</v>
      </c>
      <c r="C56" s="1">
        <v>42715</v>
      </c>
      <c r="D56" s="1">
        <v>42721</v>
      </c>
      <c r="E56" t="s">
        <v>11</v>
      </c>
      <c r="F56" t="s">
        <v>408</v>
      </c>
      <c r="G56" t="s">
        <v>407</v>
      </c>
      <c r="H56" t="s">
        <v>8</v>
      </c>
      <c r="I56" t="s">
        <v>7</v>
      </c>
      <c r="J56" t="s">
        <v>186</v>
      </c>
      <c r="K56" t="s">
        <v>185</v>
      </c>
      <c r="L56">
        <v>10024</v>
      </c>
      <c r="M56" t="s">
        <v>22</v>
      </c>
      <c r="N56" t="s">
        <v>406</v>
      </c>
      <c r="O56" t="s">
        <v>15</v>
      </c>
      <c r="P56" t="s">
        <v>14</v>
      </c>
      <c r="Q56" t="s">
        <v>405</v>
      </c>
      <c r="R56">
        <v>1029.95</v>
      </c>
      <c r="S56">
        <v>5</v>
      </c>
      <c r="T56">
        <v>0</v>
      </c>
      <c r="U56">
        <v>298.68549999999999</v>
      </c>
    </row>
    <row r="57" spans="1:21" x14ac:dyDescent="0.25">
      <c r="A57">
        <v>56</v>
      </c>
      <c r="B57" t="s">
        <v>392</v>
      </c>
      <c r="C57" s="1">
        <v>42538</v>
      </c>
      <c r="D57" s="1">
        <v>42539</v>
      </c>
      <c r="E57" t="s">
        <v>95</v>
      </c>
      <c r="F57" t="s">
        <v>391</v>
      </c>
      <c r="G57" t="s">
        <v>390</v>
      </c>
      <c r="H57" t="s">
        <v>36</v>
      </c>
      <c r="I57" t="s">
        <v>7</v>
      </c>
      <c r="J57" t="s">
        <v>389</v>
      </c>
      <c r="K57" t="s">
        <v>185</v>
      </c>
      <c r="L57">
        <v>12180</v>
      </c>
      <c r="M57" t="s">
        <v>22</v>
      </c>
      <c r="N57" t="s">
        <v>404</v>
      </c>
      <c r="O57" t="s">
        <v>31</v>
      </c>
      <c r="P57" t="s">
        <v>30</v>
      </c>
      <c r="Q57" t="s">
        <v>403</v>
      </c>
      <c r="R57">
        <v>208.56</v>
      </c>
      <c r="S57">
        <v>6</v>
      </c>
      <c r="T57">
        <v>0</v>
      </c>
      <c r="U57">
        <v>52.139999999999986</v>
      </c>
    </row>
    <row r="58" spans="1:21" x14ac:dyDescent="0.25">
      <c r="A58">
        <v>57</v>
      </c>
      <c r="B58" t="s">
        <v>392</v>
      </c>
      <c r="C58" s="1">
        <v>42538</v>
      </c>
      <c r="D58" s="1">
        <v>42539</v>
      </c>
      <c r="E58" t="s">
        <v>95</v>
      </c>
      <c r="F58" t="s">
        <v>391</v>
      </c>
      <c r="G58" t="s">
        <v>390</v>
      </c>
      <c r="H58" t="s">
        <v>36</v>
      </c>
      <c r="I58" t="s">
        <v>7</v>
      </c>
      <c r="J58" t="s">
        <v>389</v>
      </c>
      <c r="K58" t="s">
        <v>185</v>
      </c>
      <c r="L58">
        <v>12180</v>
      </c>
      <c r="M58" t="s">
        <v>22</v>
      </c>
      <c r="N58" t="s">
        <v>402</v>
      </c>
      <c r="O58" t="s">
        <v>31</v>
      </c>
      <c r="P58" t="s">
        <v>49</v>
      </c>
      <c r="Q58" t="s">
        <v>401</v>
      </c>
      <c r="R58">
        <v>32.400000000000006</v>
      </c>
      <c r="S58">
        <v>5</v>
      </c>
      <c r="T58">
        <v>0</v>
      </c>
      <c r="U58">
        <v>15.552000000000001</v>
      </c>
    </row>
    <row r="59" spans="1:21" x14ac:dyDescent="0.25">
      <c r="A59">
        <v>58</v>
      </c>
      <c r="B59" t="s">
        <v>392</v>
      </c>
      <c r="C59" s="1">
        <v>42538</v>
      </c>
      <c r="D59" s="1">
        <v>42539</v>
      </c>
      <c r="E59" t="s">
        <v>95</v>
      </c>
      <c r="F59" t="s">
        <v>391</v>
      </c>
      <c r="G59" t="s">
        <v>390</v>
      </c>
      <c r="H59" t="s">
        <v>36</v>
      </c>
      <c r="I59" t="s">
        <v>7</v>
      </c>
      <c r="J59" t="s">
        <v>389</v>
      </c>
      <c r="K59" t="s">
        <v>185</v>
      </c>
      <c r="L59">
        <v>12180</v>
      </c>
      <c r="M59" t="s">
        <v>22</v>
      </c>
      <c r="N59" t="s">
        <v>400</v>
      </c>
      <c r="O59" t="s">
        <v>2</v>
      </c>
      <c r="P59" t="s">
        <v>1</v>
      </c>
      <c r="Q59" t="s">
        <v>399</v>
      </c>
      <c r="R59">
        <v>319.41000000000003</v>
      </c>
      <c r="S59">
        <v>5</v>
      </c>
      <c r="T59">
        <v>0.1</v>
      </c>
      <c r="U59">
        <v>7.0980000000000061</v>
      </c>
    </row>
    <row r="60" spans="1:21" x14ac:dyDescent="0.25">
      <c r="A60">
        <v>59</v>
      </c>
      <c r="B60" t="s">
        <v>392</v>
      </c>
      <c r="C60" s="1">
        <v>42538</v>
      </c>
      <c r="D60" s="1">
        <v>42539</v>
      </c>
      <c r="E60" t="s">
        <v>95</v>
      </c>
      <c r="F60" t="s">
        <v>391</v>
      </c>
      <c r="G60" t="s">
        <v>390</v>
      </c>
      <c r="H60" t="s">
        <v>36</v>
      </c>
      <c r="I60" t="s">
        <v>7</v>
      </c>
      <c r="J60" t="s">
        <v>389</v>
      </c>
      <c r="K60" t="s">
        <v>185</v>
      </c>
      <c r="L60">
        <v>12180</v>
      </c>
      <c r="M60" t="s">
        <v>22</v>
      </c>
      <c r="N60" t="s">
        <v>398</v>
      </c>
      <c r="O60" t="s">
        <v>31</v>
      </c>
      <c r="P60" t="s">
        <v>49</v>
      </c>
      <c r="Q60" t="s">
        <v>397</v>
      </c>
      <c r="R60">
        <v>14.56</v>
      </c>
      <c r="S60">
        <v>2</v>
      </c>
      <c r="T60">
        <v>0</v>
      </c>
      <c r="U60">
        <v>6.9888000000000003</v>
      </c>
    </row>
    <row r="61" spans="1:21" x14ac:dyDescent="0.25">
      <c r="A61">
        <v>60</v>
      </c>
      <c r="B61" t="s">
        <v>392</v>
      </c>
      <c r="C61" s="1">
        <v>42538</v>
      </c>
      <c r="D61" s="1">
        <v>42539</v>
      </c>
      <c r="E61" t="s">
        <v>95</v>
      </c>
      <c r="F61" t="s">
        <v>391</v>
      </c>
      <c r="G61" t="s">
        <v>390</v>
      </c>
      <c r="H61" t="s">
        <v>36</v>
      </c>
      <c r="I61" t="s">
        <v>7</v>
      </c>
      <c r="J61" t="s">
        <v>389</v>
      </c>
      <c r="K61" t="s">
        <v>185</v>
      </c>
      <c r="L61">
        <v>12180</v>
      </c>
      <c r="M61" t="s">
        <v>22</v>
      </c>
      <c r="N61" t="s">
        <v>396</v>
      </c>
      <c r="O61" t="s">
        <v>15</v>
      </c>
      <c r="P61" t="s">
        <v>191</v>
      </c>
      <c r="Q61" t="s">
        <v>395</v>
      </c>
      <c r="R61">
        <v>30</v>
      </c>
      <c r="S61">
        <v>2</v>
      </c>
      <c r="T61">
        <v>0</v>
      </c>
      <c r="U61">
        <v>3.3000000000000007</v>
      </c>
    </row>
    <row r="62" spans="1:21" x14ac:dyDescent="0.25">
      <c r="A62">
        <v>61</v>
      </c>
      <c r="B62" t="s">
        <v>392</v>
      </c>
      <c r="C62" s="1">
        <v>42538</v>
      </c>
      <c r="D62" s="1">
        <v>42539</v>
      </c>
      <c r="E62" t="s">
        <v>95</v>
      </c>
      <c r="F62" t="s">
        <v>391</v>
      </c>
      <c r="G62" t="s">
        <v>390</v>
      </c>
      <c r="H62" t="s">
        <v>36</v>
      </c>
      <c r="I62" t="s">
        <v>7</v>
      </c>
      <c r="J62" t="s">
        <v>389</v>
      </c>
      <c r="K62" t="s">
        <v>185</v>
      </c>
      <c r="L62">
        <v>12180</v>
      </c>
      <c r="M62" t="s">
        <v>22</v>
      </c>
      <c r="N62" t="s">
        <v>394</v>
      </c>
      <c r="O62" t="s">
        <v>31</v>
      </c>
      <c r="P62" t="s">
        <v>79</v>
      </c>
      <c r="Q62" t="s">
        <v>393</v>
      </c>
      <c r="R62">
        <v>48.480000000000004</v>
      </c>
      <c r="S62">
        <v>4</v>
      </c>
      <c r="T62">
        <v>0.2</v>
      </c>
      <c r="U62">
        <v>16.361999999999998</v>
      </c>
    </row>
    <row r="63" spans="1:21" x14ac:dyDescent="0.25">
      <c r="A63">
        <v>62</v>
      </c>
      <c r="B63" t="s">
        <v>392</v>
      </c>
      <c r="C63" s="1">
        <v>42538</v>
      </c>
      <c r="D63" s="1">
        <v>42539</v>
      </c>
      <c r="E63" t="s">
        <v>95</v>
      </c>
      <c r="F63" t="s">
        <v>391</v>
      </c>
      <c r="G63" t="s">
        <v>390</v>
      </c>
      <c r="H63" t="s">
        <v>36</v>
      </c>
      <c r="I63" t="s">
        <v>7</v>
      </c>
      <c r="J63" t="s">
        <v>389</v>
      </c>
      <c r="K63" t="s">
        <v>185</v>
      </c>
      <c r="L63">
        <v>12180</v>
      </c>
      <c r="M63" t="s">
        <v>22</v>
      </c>
      <c r="N63" t="s">
        <v>388</v>
      </c>
      <c r="O63" t="s">
        <v>31</v>
      </c>
      <c r="P63" t="s">
        <v>59</v>
      </c>
      <c r="Q63" t="s">
        <v>387</v>
      </c>
      <c r="R63">
        <v>1.68</v>
      </c>
      <c r="S63">
        <v>1</v>
      </c>
      <c r="T63">
        <v>0</v>
      </c>
      <c r="U63">
        <v>0.84</v>
      </c>
    </row>
    <row r="64" spans="1:21" x14ac:dyDescent="0.25">
      <c r="A64">
        <v>63</v>
      </c>
      <c r="B64" t="s">
        <v>380</v>
      </c>
      <c r="C64" s="1">
        <v>42332</v>
      </c>
      <c r="D64" s="1">
        <v>42338</v>
      </c>
      <c r="E64" t="s">
        <v>11</v>
      </c>
      <c r="F64" t="s">
        <v>379</v>
      </c>
      <c r="G64" t="s">
        <v>378</v>
      </c>
      <c r="H64" t="s">
        <v>36</v>
      </c>
      <c r="I64" t="s">
        <v>7</v>
      </c>
      <c r="J64" t="s">
        <v>103</v>
      </c>
      <c r="K64" t="s">
        <v>34</v>
      </c>
      <c r="L64">
        <v>90004</v>
      </c>
      <c r="M64" t="s">
        <v>33</v>
      </c>
      <c r="N64" t="s">
        <v>386</v>
      </c>
      <c r="O64" t="s">
        <v>15</v>
      </c>
      <c r="P64" t="s">
        <v>191</v>
      </c>
      <c r="Q64" t="s">
        <v>385</v>
      </c>
      <c r="R64">
        <v>13.98</v>
      </c>
      <c r="S64">
        <v>2</v>
      </c>
      <c r="T64">
        <v>0</v>
      </c>
      <c r="U64">
        <v>6.1512000000000011</v>
      </c>
    </row>
    <row r="65" spans="1:21" x14ac:dyDescent="0.25">
      <c r="A65">
        <v>64</v>
      </c>
      <c r="B65" t="s">
        <v>380</v>
      </c>
      <c r="C65" s="1">
        <v>42332</v>
      </c>
      <c r="D65" s="1">
        <v>42338</v>
      </c>
      <c r="E65" t="s">
        <v>11</v>
      </c>
      <c r="F65" t="s">
        <v>379</v>
      </c>
      <c r="G65" t="s">
        <v>378</v>
      </c>
      <c r="H65" t="s">
        <v>36</v>
      </c>
      <c r="I65" t="s">
        <v>7</v>
      </c>
      <c r="J65" t="s">
        <v>103</v>
      </c>
      <c r="K65" t="s">
        <v>34</v>
      </c>
      <c r="L65">
        <v>90004</v>
      </c>
      <c r="M65" t="s">
        <v>33</v>
      </c>
      <c r="N65" t="s">
        <v>384</v>
      </c>
      <c r="O65" t="s">
        <v>31</v>
      </c>
      <c r="P65" t="s">
        <v>79</v>
      </c>
      <c r="Q65" t="s">
        <v>383</v>
      </c>
      <c r="R65">
        <v>25.824000000000002</v>
      </c>
      <c r="S65">
        <v>6</v>
      </c>
      <c r="T65">
        <v>0.2</v>
      </c>
      <c r="U65">
        <v>9.3612000000000002</v>
      </c>
    </row>
    <row r="66" spans="1:21" x14ac:dyDescent="0.25">
      <c r="A66">
        <v>65</v>
      </c>
      <c r="B66" t="s">
        <v>380</v>
      </c>
      <c r="C66" s="1">
        <v>42332</v>
      </c>
      <c r="D66" s="1">
        <v>42338</v>
      </c>
      <c r="E66" t="s">
        <v>11</v>
      </c>
      <c r="F66" t="s">
        <v>379</v>
      </c>
      <c r="G66" t="s">
        <v>378</v>
      </c>
      <c r="H66" t="s">
        <v>36</v>
      </c>
      <c r="I66" t="s">
        <v>7</v>
      </c>
      <c r="J66" t="s">
        <v>103</v>
      </c>
      <c r="K66" t="s">
        <v>34</v>
      </c>
      <c r="L66">
        <v>90004</v>
      </c>
      <c r="M66" t="s">
        <v>33</v>
      </c>
      <c r="N66" t="s">
        <v>382</v>
      </c>
      <c r="O66" t="s">
        <v>31</v>
      </c>
      <c r="P66" t="s">
        <v>49</v>
      </c>
      <c r="Q66" t="s">
        <v>381</v>
      </c>
      <c r="R66">
        <v>146.72999999999999</v>
      </c>
      <c r="S66">
        <v>3</v>
      </c>
      <c r="T66">
        <v>0</v>
      </c>
      <c r="U66">
        <v>68.963099999999997</v>
      </c>
    </row>
    <row r="67" spans="1:21" x14ac:dyDescent="0.25">
      <c r="A67">
        <v>66</v>
      </c>
      <c r="B67" t="s">
        <v>380</v>
      </c>
      <c r="C67" s="1">
        <v>42332</v>
      </c>
      <c r="D67" s="1">
        <v>42338</v>
      </c>
      <c r="E67" t="s">
        <v>11</v>
      </c>
      <c r="F67" t="s">
        <v>379</v>
      </c>
      <c r="G67" t="s">
        <v>378</v>
      </c>
      <c r="H67" t="s">
        <v>36</v>
      </c>
      <c r="I67" t="s">
        <v>7</v>
      </c>
      <c r="J67" t="s">
        <v>103</v>
      </c>
      <c r="K67" t="s">
        <v>34</v>
      </c>
      <c r="L67">
        <v>90004</v>
      </c>
      <c r="M67" t="s">
        <v>33</v>
      </c>
      <c r="N67" t="s">
        <v>377</v>
      </c>
      <c r="O67" t="s">
        <v>2</v>
      </c>
      <c r="P67" t="s">
        <v>20</v>
      </c>
      <c r="Q67" t="s">
        <v>376</v>
      </c>
      <c r="R67">
        <v>79.760000000000005</v>
      </c>
      <c r="S67">
        <v>4</v>
      </c>
      <c r="T67">
        <v>0</v>
      </c>
      <c r="U67">
        <v>22.332800000000006</v>
      </c>
    </row>
    <row r="68" spans="1:21" x14ac:dyDescent="0.25">
      <c r="A68">
        <v>67</v>
      </c>
      <c r="B68" t="s">
        <v>375</v>
      </c>
      <c r="C68" s="1">
        <v>42124</v>
      </c>
      <c r="D68" s="1">
        <v>42129</v>
      </c>
      <c r="E68" t="s">
        <v>11</v>
      </c>
      <c r="F68" t="s">
        <v>374</v>
      </c>
      <c r="G68" t="s">
        <v>373</v>
      </c>
      <c r="H68" t="s">
        <v>25</v>
      </c>
      <c r="I68" t="s">
        <v>7</v>
      </c>
      <c r="J68" t="s">
        <v>228</v>
      </c>
      <c r="K68" t="s">
        <v>121</v>
      </c>
      <c r="L68">
        <v>60610</v>
      </c>
      <c r="M68" t="s">
        <v>4</v>
      </c>
      <c r="N68" t="s">
        <v>108</v>
      </c>
      <c r="O68" t="s">
        <v>2</v>
      </c>
      <c r="P68" t="s">
        <v>1</v>
      </c>
      <c r="Q68" t="s">
        <v>372</v>
      </c>
      <c r="R68">
        <v>213.11499999999998</v>
      </c>
      <c r="S68">
        <v>5</v>
      </c>
      <c r="T68">
        <v>0.3</v>
      </c>
      <c r="U68">
        <v>-15.222500000000011</v>
      </c>
    </row>
    <row r="69" spans="1:21" x14ac:dyDescent="0.25">
      <c r="A69">
        <v>68</v>
      </c>
      <c r="B69" t="s">
        <v>369</v>
      </c>
      <c r="C69" s="1">
        <v>41978</v>
      </c>
      <c r="D69" s="1">
        <v>41983</v>
      </c>
      <c r="E69" t="s">
        <v>11</v>
      </c>
      <c r="F69" t="s">
        <v>368</v>
      </c>
      <c r="G69" t="s">
        <v>367</v>
      </c>
      <c r="H69" t="s">
        <v>8</v>
      </c>
      <c r="I69" t="s">
        <v>7</v>
      </c>
      <c r="J69" t="s">
        <v>366</v>
      </c>
      <c r="K69" t="s">
        <v>111</v>
      </c>
      <c r="L69">
        <v>85234</v>
      </c>
      <c r="M69" t="s">
        <v>33</v>
      </c>
      <c r="N69" t="s">
        <v>371</v>
      </c>
      <c r="O69" t="s">
        <v>31</v>
      </c>
      <c r="P69" t="s">
        <v>59</v>
      </c>
      <c r="Q69" t="s">
        <v>370</v>
      </c>
      <c r="R69">
        <v>1113.0240000000001</v>
      </c>
      <c r="S69">
        <v>8</v>
      </c>
      <c r="T69">
        <v>0.2</v>
      </c>
      <c r="U69">
        <v>111.30239999999998</v>
      </c>
    </row>
    <row r="70" spans="1:21" x14ac:dyDescent="0.25">
      <c r="A70">
        <v>69</v>
      </c>
      <c r="B70" t="s">
        <v>369</v>
      </c>
      <c r="C70" s="1">
        <v>41978</v>
      </c>
      <c r="D70" s="1">
        <v>41983</v>
      </c>
      <c r="E70" t="s">
        <v>11</v>
      </c>
      <c r="F70" t="s">
        <v>368</v>
      </c>
      <c r="G70" t="s">
        <v>367</v>
      </c>
      <c r="H70" t="s">
        <v>8</v>
      </c>
      <c r="I70" t="s">
        <v>7</v>
      </c>
      <c r="J70" t="s">
        <v>366</v>
      </c>
      <c r="K70" t="s">
        <v>111</v>
      </c>
      <c r="L70">
        <v>85234</v>
      </c>
      <c r="M70" t="s">
        <v>33</v>
      </c>
      <c r="N70" t="s">
        <v>365</v>
      </c>
      <c r="O70" t="s">
        <v>15</v>
      </c>
      <c r="P70" t="s">
        <v>14</v>
      </c>
      <c r="Q70" t="s">
        <v>364</v>
      </c>
      <c r="R70">
        <v>167.96800000000002</v>
      </c>
      <c r="S70">
        <v>4</v>
      </c>
      <c r="T70">
        <v>0.2</v>
      </c>
      <c r="U70">
        <v>62.988</v>
      </c>
    </row>
    <row r="71" spans="1:21" x14ac:dyDescent="0.25">
      <c r="A71">
        <v>70</v>
      </c>
      <c r="B71" t="s">
        <v>363</v>
      </c>
      <c r="C71" s="1">
        <v>42525</v>
      </c>
      <c r="D71" s="1">
        <v>42527</v>
      </c>
      <c r="E71" t="s">
        <v>95</v>
      </c>
      <c r="F71" t="s">
        <v>362</v>
      </c>
      <c r="G71" t="s">
        <v>361</v>
      </c>
      <c r="H71" t="s">
        <v>36</v>
      </c>
      <c r="I71" t="s">
        <v>7</v>
      </c>
      <c r="J71" t="s">
        <v>360</v>
      </c>
      <c r="K71" t="s">
        <v>359</v>
      </c>
      <c r="L71">
        <v>22153</v>
      </c>
      <c r="M71" t="s">
        <v>150</v>
      </c>
      <c r="N71" t="s">
        <v>358</v>
      </c>
      <c r="O71" t="s">
        <v>31</v>
      </c>
      <c r="P71" t="s">
        <v>49</v>
      </c>
      <c r="Q71" t="s">
        <v>357</v>
      </c>
      <c r="R71">
        <v>75.88</v>
      </c>
      <c r="S71">
        <v>2</v>
      </c>
      <c r="T71">
        <v>0</v>
      </c>
      <c r="U71">
        <v>35.663599999999995</v>
      </c>
    </row>
    <row r="72" spans="1:21" x14ac:dyDescent="0.25">
      <c r="A72">
        <v>71</v>
      </c>
      <c r="B72" t="s">
        <v>356</v>
      </c>
      <c r="C72" s="1">
        <v>42631</v>
      </c>
      <c r="D72" s="1">
        <v>42636</v>
      </c>
      <c r="E72" t="s">
        <v>11</v>
      </c>
      <c r="F72" t="s">
        <v>355</v>
      </c>
      <c r="G72" t="s">
        <v>354</v>
      </c>
      <c r="H72" t="s">
        <v>36</v>
      </c>
      <c r="I72" t="s">
        <v>7</v>
      </c>
      <c r="J72" t="s">
        <v>186</v>
      </c>
      <c r="K72" t="s">
        <v>185</v>
      </c>
      <c r="L72">
        <v>10009</v>
      </c>
      <c r="M72" t="s">
        <v>22</v>
      </c>
      <c r="N72" t="s">
        <v>353</v>
      </c>
      <c r="O72" t="s">
        <v>31</v>
      </c>
      <c r="P72" t="s">
        <v>79</v>
      </c>
      <c r="Q72" t="s">
        <v>352</v>
      </c>
      <c r="R72">
        <v>4.6159999999999997</v>
      </c>
      <c r="S72">
        <v>1</v>
      </c>
      <c r="T72">
        <v>0.2</v>
      </c>
      <c r="U72">
        <v>1.7309999999999999</v>
      </c>
    </row>
    <row r="73" spans="1:21" x14ac:dyDescent="0.25">
      <c r="A73">
        <v>72</v>
      </c>
      <c r="B73" t="s">
        <v>351</v>
      </c>
      <c r="C73" s="1">
        <v>42992</v>
      </c>
      <c r="D73" s="1">
        <v>42995</v>
      </c>
      <c r="E73" t="s">
        <v>67</v>
      </c>
      <c r="F73" t="s">
        <v>350</v>
      </c>
      <c r="G73" t="s">
        <v>349</v>
      </c>
      <c r="H73" t="s">
        <v>36</v>
      </c>
      <c r="I73" t="s">
        <v>7</v>
      </c>
      <c r="J73" t="s">
        <v>348</v>
      </c>
      <c r="K73" t="s">
        <v>347</v>
      </c>
      <c r="L73">
        <v>49201</v>
      </c>
      <c r="M73" t="s">
        <v>4</v>
      </c>
      <c r="N73" t="s">
        <v>346</v>
      </c>
      <c r="O73" t="s">
        <v>31</v>
      </c>
      <c r="P73" t="s">
        <v>49</v>
      </c>
      <c r="Q73" t="s">
        <v>345</v>
      </c>
      <c r="R73">
        <v>19.049999999999997</v>
      </c>
      <c r="S73">
        <v>3</v>
      </c>
      <c r="T73">
        <v>0</v>
      </c>
      <c r="U73">
        <v>8.7629999999999999</v>
      </c>
    </row>
    <row r="74" spans="1:21" x14ac:dyDescent="0.25">
      <c r="A74">
        <v>73</v>
      </c>
      <c r="B74" t="s">
        <v>340</v>
      </c>
      <c r="C74" s="1">
        <v>42120</v>
      </c>
      <c r="D74" s="1">
        <v>42126</v>
      </c>
      <c r="E74" t="s">
        <v>11</v>
      </c>
      <c r="F74" t="s">
        <v>326</v>
      </c>
      <c r="G74" t="s">
        <v>325</v>
      </c>
      <c r="H74" t="s">
        <v>36</v>
      </c>
      <c r="I74" t="s">
        <v>7</v>
      </c>
      <c r="J74" t="s">
        <v>339</v>
      </c>
      <c r="K74" t="s">
        <v>151</v>
      </c>
      <c r="L74">
        <v>38109</v>
      </c>
      <c r="M74" t="s">
        <v>150</v>
      </c>
      <c r="N74" t="s">
        <v>344</v>
      </c>
      <c r="O74" t="s">
        <v>2</v>
      </c>
      <c r="P74" t="s">
        <v>1</v>
      </c>
      <c r="Q74" t="s">
        <v>343</v>
      </c>
      <c r="R74">
        <v>831.93600000000015</v>
      </c>
      <c r="S74">
        <v>8</v>
      </c>
      <c r="T74">
        <v>0.2</v>
      </c>
      <c r="U74">
        <v>-114.39120000000003</v>
      </c>
    </row>
    <row r="75" spans="1:21" x14ac:dyDescent="0.25">
      <c r="A75">
        <v>74</v>
      </c>
      <c r="B75" t="s">
        <v>340</v>
      </c>
      <c r="C75" s="1">
        <v>42120</v>
      </c>
      <c r="D75" s="1">
        <v>42126</v>
      </c>
      <c r="E75" t="s">
        <v>11</v>
      </c>
      <c r="F75" t="s">
        <v>326</v>
      </c>
      <c r="G75" t="s">
        <v>325</v>
      </c>
      <c r="H75" t="s">
        <v>36</v>
      </c>
      <c r="I75" t="s">
        <v>7</v>
      </c>
      <c r="J75" t="s">
        <v>339</v>
      </c>
      <c r="K75" t="s">
        <v>151</v>
      </c>
      <c r="L75">
        <v>38109</v>
      </c>
      <c r="M75" t="s">
        <v>150</v>
      </c>
      <c r="N75" t="s">
        <v>342</v>
      </c>
      <c r="O75" t="s">
        <v>2</v>
      </c>
      <c r="P75" t="s">
        <v>20</v>
      </c>
      <c r="Q75" t="s">
        <v>341</v>
      </c>
      <c r="R75">
        <v>97.04</v>
      </c>
      <c r="S75">
        <v>2</v>
      </c>
      <c r="T75">
        <v>0.2</v>
      </c>
      <c r="U75">
        <v>1.2129999999999974</v>
      </c>
    </row>
    <row r="76" spans="1:21" x14ac:dyDescent="0.25">
      <c r="A76">
        <v>75</v>
      </c>
      <c r="B76" t="s">
        <v>340</v>
      </c>
      <c r="C76" s="1">
        <v>42120</v>
      </c>
      <c r="D76" s="1">
        <v>42126</v>
      </c>
      <c r="E76" t="s">
        <v>11</v>
      </c>
      <c r="F76" t="s">
        <v>326</v>
      </c>
      <c r="G76" t="s">
        <v>325</v>
      </c>
      <c r="H76" t="s">
        <v>36</v>
      </c>
      <c r="I76" t="s">
        <v>7</v>
      </c>
      <c r="J76" t="s">
        <v>339</v>
      </c>
      <c r="K76" t="s">
        <v>151</v>
      </c>
      <c r="L76">
        <v>38109</v>
      </c>
      <c r="M76" t="s">
        <v>150</v>
      </c>
      <c r="N76" t="s">
        <v>338</v>
      </c>
      <c r="O76" t="s">
        <v>31</v>
      </c>
      <c r="P76" t="s">
        <v>30</v>
      </c>
      <c r="Q76" t="s">
        <v>337</v>
      </c>
      <c r="R76">
        <v>72.784000000000006</v>
      </c>
      <c r="S76">
        <v>1</v>
      </c>
      <c r="T76">
        <v>0.2</v>
      </c>
      <c r="U76">
        <v>-18.196000000000002</v>
      </c>
    </row>
    <row r="77" spans="1:21" x14ac:dyDescent="0.25">
      <c r="A77">
        <v>76</v>
      </c>
      <c r="B77" t="s">
        <v>332</v>
      </c>
      <c r="C77" s="1">
        <v>43078</v>
      </c>
      <c r="D77" s="1">
        <v>43080</v>
      </c>
      <c r="E77" t="s">
        <v>95</v>
      </c>
      <c r="F77" t="s">
        <v>331</v>
      </c>
      <c r="G77" t="s">
        <v>330</v>
      </c>
      <c r="H77" t="s">
        <v>8</v>
      </c>
      <c r="I77" t="s">
        <v>7</v>
      </c>
      <c r="J77" t="s">
        <v>129</v>
      </c>
      <c r="K77" t="s">
        <v>128</v>
      </c>
      <c r="L77">
        <v>77041</v>
      </c>
      <c r="M77" t="s">
        <v>4</v>
      </c>
      <c r="N77" t="s">
        <v>336</v>
      </c>
      <c r="O77" t="s">
        <v>31</v>
      </c>
      <c r="P77" t="s">
        <v>79</v>
      </c>
      <c r="Q77" t="s">
        <v>335</v>
      </c>
      <c r="R77">
        <v>1.2479999999999998</v>
      </c>
      <c r="S77">
        <v>3</v>
      </c>
      <c r="T77">
        <v>0.8</v>
      </c>
      <c r="U77">
        <v>-1.9344000000000006</v>
      </c>
    </row>
    <row r="78" spans="1:21" x14ac:dyDescent="0.25">
      <c r="A78">
        <v>77</v>
      </c>
      <c r="B78" t="s">
        <v>332</v>
      </c>
      <c r="C78" s="1">
        <v>43078</v>
      </c>
      <c r="D78" s="1">
        <v>43080</v>
      </c>
      <c r="E78" t="s">
        <v>95</v>
      </c>
      <c r="F78" t="s">
        <v>331</v>
      </c>
      <c r="G78" t="s">
        <v>330</v>
      </c>
      <c r="H78" t="s">
        <v>8</v>
      </c>
      <c r="I78" t="s">
        <v>7</v>
      </c>
      <c r="J78" t="s">
        <v>129</v>
      </c>
      <c r="K78" t="s">
        <v>128</v>
      </c>
      <c r="L78">
        <v>77041</v>
      </c>
      <c r="M78" t="s">
        <v>4</v>
      </c>
      <c r="N78" t="s">
        <v>334</v>
      </c>
      <c r="O78" t="s">
        <v>2</v>
      </c>
      <c r="P78" t="s">
        <v>20</v>
      </c>
      <c r="Q78" t="s">
        <v>333</v>
      </c>
      <c r="R78">
        <v>9.7080000000000002</v>
      </c>
      <c r="S78">
        <v>3</v>
      </c>
      <c r="T78">
        <v>0.6</v>
      </c>
      <c r="U78">
        <v>-5.8248000000000015</v>
      </c>
    </row>
    <row r="79" spans="1:21" x14ac:dyDescent="0.25">
      <c r="A79">
        <v>78</v>
      </c>
      <c r="B79" t="s">
        <v>332</v>
      </c>
      <c r="C79" s="1">
        <v>43078</v>
      </c>
      <c r="D79" s="1">
        <v>43080</v>
      </c>
      <c r="E79" t="s">
        <v>95</v>
      </c>
      <c r="F79" t="s">
        <v>331</v>
      </c>
      <c r="G79" t="s">
        <v>330</v>
      </c>
      <c r="H79" t="s">
        <v>8</v>
      </c>
      <c r="I79" t="s">
        <v>7</v>
      </c>
      <c r="J79" t="s">
        <v>129</v>
      </c>
      <c r="K79" t="s">
        <v>128</v>
      </c>
      <c r="L79">
        <v>77041</v>
      </c>
      <c r="M79" t="s">
        <v>4</v>
      </c>
      <c r="N79" t="s">
        <v>329</v>
      </c>
      <c r="O79" t="s">
        <v>31</v>
      </c>
      <c r="P79" t="s">
        <v>30</v>
      </c>
      <c r="Q79" t="s">
        <v>328</v>
      </c>
      <c r="R79">
        <v>27.240000000000002</v>
      </c>
      <c r="S79">
        <v>3</v>
      </c>
      <c r="T79">
        <v>0.2</v>
      </c>
      <c r="U79">
        <v>2.724000000000002</v>
      </c>
    </row>
    <row r="80" spans="1:21" x14ac:dyDescent="0.25">
      <c r="A80">
        <v>79</v>
      </c>
      <c r="B80" t="s">
        <v>327</v>
      </c>
      <c r="C80" s="1">
        <v>41969</v>
      </c>
      <c r="D80" s="1">
        <v>41974</v>
      </c>
      <c r="E80" t="s">
        <v>67</v>
      </c>
      <c r="F80" t="s">
        <v>326</v>
      </c>
      <c r="G80" t="s">
        <v>325</v>
      </c>
      <c r="H80" t="s">
        <v>36</v>
      </c>
      <c r="I80" t="s">
        <v>7</v>
      </c>
      <c r="J80" t="s">
        <v>129</v>
      </c>
      <c r="K80" t="s">
        <v>128</v>
      </c>
      <c r="L80">
        <v>77070</v>
      </c>
      <c r="M80" t="s">
        <v>4</v>
      </c>
      <c r="N80" t="s">
        <v>324</v>
      </c>
      <c r="O80" t="s">
        <v>2</v>
      </c>
      <c r="P80" t="s">
        <v>20</v>
      </c>
      <c r="Q80" t="s">
        <v>323</v>
      </c>
      <c r="R80">
        <v>19.3</v>
      </c>
      <c r="S80">
        <v>5</v>
      </c>
      <c r="T80">
        <v>0.6</v>
      </c>
      <c r="U80">
        <v>-14.475000000000001</v>
      </c>
    </row>
    <row r="81" spans="1:21" x14ac:dyDescent="0.25">
      <c r="A81">
        <v>80</v>
      </c>
      <c r="B81" t="s">
        <v>320</v>
      </c>
      <c r="C81" s="1">
        <v>42533</v>
      </c>
      <c r="D81" s="1">
        <v>42536</v>
      </c>
      <c r="E81" t="s">
        <v>95</v>
      </c>
      <c r="F81" t="s">
        <v>319</v>
      </c>
      <c r="G81" t="s">
        <v>318</v>
      </c>
      <c r="H81" t="s">
        <v>8</v>
      </c>
      <c r="I81" t="s">
        <v>7</v>
      </c>
      <c r="J81" t="s">
        <v>317</v>
      </c>
      <c r="K81" t="s">
        <v>316</v>
      </c>
      <c r="L81">
        <v>35601</v>
      </c>
      <c r="M81" t="s">
        <v>150</v>
      </c>
      <c r="N81" t="s">
        <v>322</v>
      </c>
      <c r="O81" t="s">
        <v>31</v>
      </c>
      <c r="P81" t="s">
        <v>41</v>
      </c>
      <c r="Q81" t="s">
        <v>321</v>
      </c>
      <c r="R81">
        <v>208.16</v>
      </c>
      <c r="S81">
        <v>1</v>
      </c>
      <c r="T81">
        <v>0</v>
      </c>
      <c r="U81">
        <v>56.20320000000001</v>
      </c>
    </row>
    <row r="82" spans="1:21" x14ac:dyDescent="0.25">
      <c r="A82">
        <v>81</v>
      </c>
      <c r="B82" t="s">
        <v>320</v>
      </c>
      <c r="C82" s="1">
        <v>42533</v>
      </c>
      <c r="D82" s="1">
        <v>42536</v>
      </c>
      <c r="E82" t="s">
        <v>95</v>
      </c>
      <c r="F82" t="s">
        <v>319</v>
      </c>
      <c r="G82" t="s">
        <v>318</v>
      </c>
      <c r="H82" t="s">
        <v>8</v>
      </c>
      <c r="I82" t="s">
        <v>7</v>
      </c>
      <c r="J82" t="s">
        <v>317</v>
      </c>
      <c r="K82" t="s">
        <v>316</v>
      </c>
      <c r="L82">
        <v>35601</v>
      </c>
      <c r="M82" t="s">
        <v>150</v>
      </c>
      <c r="N82" t="s">
        <v>315</v>
      </c>
      <c r="O82" t="s">
        <v>31</v>
      </c>
      <c r="P82" t="s">
        <v>79</v>
      </c>
      <c r="Q82" t="s">
        <v>314</v>
      </c>
      <c r="R82">
        <v>16.740000000000002</v>
      </c>
      <c r="S82">
        <v>3</v>
      </c>
      <c r="T82">
        <v>0</v>
      </c>
      <c r="U82">
        <v>8.0351999999999997</v>
      </c>
    </row>
    <row r="83" spans="1:21" x14ac:dyDescent="0.25">
      <c r="A83">
        <v>82</v>
      </c>
      <c r="B83" t="s">
        <v>311</v>
      </c>
      <c r="C83" s="1">
        <v>41924</v>
      </c>
      <c r="D83" s="1">
        <v>41928</v>
      </c>
      <c r="E83" t="s">
        <v>11</v>
      </c>
      <c r="F83" t="s">
        <v>310</v>
      </c>
      <c r="G83" t="s">
        <v>309</v>
      </c>
      <c r="H83" t="s">
        <v>36</v>
      </c>
      <c r="I83" t="s">
        <v>7</v>
      </c>
      <c r="J83" t="s">
        <v>51</v>
      </c>
      <c r="K83" t="s">
        <v>34</v>
      </c>
      <c r="L83">
        <v>94122</v>
      </c>
      <c r="M83" t="s">
        <v>33</v>
      </c>
      <c r="N83" t="s">
        <v>313</v>
      </c>
      <c r="O83" t="s">
        <v>31</v>
      </c>
      <c r="P83" t="s">
        <v>59</v>
      </c>
      <c r="Q83" t="s">
        <v>312</v>
      </c>
      <c r="R83">
        <v>14.9</v>
      </c>
      <c r="S83">
        <v>5</v>
      </c>
      <c r="T83">
        <v>0</v>
      </c>
      <c r="U83">
        <v>4.1720000000000006</v>
      </c>
    </row>
    <row r="84" spans="1:21" x14ac:dyDescent="0.25">
      <c r="A84">
        <v>83</v>
      </c>
      <c r="B84" t="s">
        <v>311</v>
      </c>
      <c r="C84" s="1">
        <v>41924</v>
      </c>
      <c r="D84" s="1">
        <v>41928</v>
      </c>
      <c r="E84" t="s">
        <v>11</v>
      </c>
      <c r="F84" t="s">
        <v>310</v>
      </c>
      <c r="G84" t="s">
        <v>309</v>
      </c>
      <c r="H84" t="s">
        <v>36</v>
      </c>
      <c r="I84" t="s">
        <v>7</v>
      </c>
      <c r="J84" t="s">
        <v>51</v>
      </c>
      <c r="K84" t="s">
        <v>34</v>
      </c>
      <c r="L84">
        <v>94122</v>
      </c>
      <c r="M84" t="s">
        <v>33</v>
      </c>
      <c r="N84" t="s">
        <v>308</v>
      </c>
      <c r="O84" t="s">
        <v>31</v>
      </c>
      <c r="P84" t="s">
        <v>30</v>
      </c>
      <c r="Q84" t="s">
        <v>307</v>
      </c>
      <c r="R84">
        <v>21.39</v>
      </c>
      <c r="S84">
        <v>1</v>
      </c>
      <c r="T84">
        <v>0</v>
      </c>
      <c r="U84">
        <v>6.2030999999999992</v>
      </c>
    </row>
    <row r="85" spans="1:21" x14ac:dyDescent="0.25">
      <c r="A85">
        <v>84</v>
      </c>
      <c r="B85" t="s">
        <v>306</v>
      </c>
      <c r="C85" s="1">
        <v>42250</v>
      </c>
      <c r="D85" s="1">
        <v>42255</v>
      </c>
      <c r="E85" t="s">
        <v>11</v>
      </c>
      <c r="F85" t="s">
        <v>305</v>
      </c>
      <c r="G85" t="s">
        <v>304</v>
      </c>
      <c r="H85" t="s">
        <v>8</v>
      </c>
      <c r="I85" t="s">
        <v>7</v>
      </c>
      <c r="J85" t="s">
        <v>303</v>
      </c>
      <c r="K85" t="s">
        <v>199</v>
      </c>
      <c r="L85">
        <v>27707</v>
      </c>
      <c r="M85" t="s">
        <v>150</v>
      </c>
      <c r="N85" t="s">
        <v>302</v>
      </c>
      <c r="O85" t="s">
        <v>31</v>
      </c>
      <c r="P85" t="s">
        <v>56</v>
      </c>
      <c r="Q85" t="s">
        <v>301</v>
      </c>
      <c r="R85">
        <v>200.98400000000004</v>
      </c>
      <c r="S85">
        <v>7</v>
      </c>
      <c r="T85">
        <v>0.2</v>
      </c>
      <c r="U85">
        <v>62.807499999999976</v>
      </c>
    </row>
    <row r="86" spans="1:21" x14ac:dyDescent="0.25">
      <c r="A86">
        <v>85</v>
      </c>
      <c r="B86" t="s">
        <v>300</v>
      </c>
      <c r="C86" s="1">
        <v>43052</v>
      </c>
      <c r="D86" s="1">
        <v>43055</v>
      </c>
      <c r="E86" t="s">
        <v>95</v>
      </c>
      <c r="F86" t="s">
        <v>299</v>
      </c>
      <c r="G86" t="s">
        <v>298</v>
      </c>
      <c r="H86" t="s">
        <v>25</v>
      </c>
      <c r="I86" t="s">
        <v>7</v>
      </c>
      <c r="J86" t="s">
        <v>228</v>
      </c>
      <c r="K86" t="s">
        <v>121</v>
      </c>
      <c r="L86">
        <v>60623</v>
      </c>
      <c r="M86" t="s">
        <v>4</v>
      </c>
      <c r="N86" t="s">
        <v>32</v>
      </c>
      <c r="O86" t="s">
        <v>31</v>
      </c>
      <c r="P86" t="s">
        <v>30</v>
      </c>
      <c r="Q86" t="s">
        <v>29</v>
      </c>
      <c r="R86">
        <v>230.376</v>
      </c>
      <c r="S86">
        <v>3</v>
      </c>
      <c r="T86">
        <v>0.2</v>
      </c>
      <c r="U86">
        <v>-48.954900000000002</v>
      </c>
    </row>
    <row r="87" spans="1:21" x14ac:dyDescent="0.25">
      <c r="A87">
        <v>86</v>
      </c>
      <c r="B87" t="s">
        <v>297</v>
      </c>
      <c r="C87" s="1">
        <v>42883</v>
      </c>
      <c r="D87" s="1">
        <v>42885</v>
      </c>
      <c r="E87" t="s">
        <v>67</v>
      </c>
      <c r="F87" t="s">
        <v>296</v>
      </c>
      <c r="G87" t="s">
        <v>295</v>
      </c>
      <c r="H87" t="s">
        <v>36</v>
      </c>
      <c r="I87" t="s">
        <v>7</v>
      </c>
      <c r="J87" t="s">
        <v>294</v>
      </c>
      <c r="K87" t="s">
        <v>293</v>
      </c>
      <c r="L87">
        <v>29203</v>
      </c>
      <c r="M87" t="s">
        <v>150</v>
      </c>
      <c r="N87" t="s">
        <v>292</v>
      </c>
      <c r="O87" t="s">
        <v>2</v>
      </c>
      <c r="P87" t="s">
        <v>1</v>
      </c>
      <c r="Q87" t="s">
        <v>291</v>
      </c>
      <c r="R87">
        <v>301.95999999999998</v>
      </c>
      <c r="S87">
        <v>2</v>
      </c>
      <c r="T87">
        <v>0</v>
      </c>
      <c r="U87">
        <v>33.215599999999995</v>
      </c>
    </row>
    <row r="88" spans="1:21" x14ac:dyDescent="0.25">
      <c r="A88">
        <v>87</v>
      </c>
      <c r="B88" t="s">
        <v>288</v>
      </c>
      <c r="C88" s="1">
        <v>43034</v>
      </c>
      <c r="D88" s="1">
        <v>43041</v>
      </c>
      <c r="E88" t="s">
        <v>11</v>
      </c>
      <c r="F88" t="s">
        <v>287</v>
      </c>
      <c r="G88" t="s">
        <v>286</v>
      </c>
      <c r="H88" t="s">
        <v>36</v>
      </c>
      <c r="I88" t="s">
        <v>7</v>
      </c>
      <c r="J88" t="s">
        <v>222</v>
      </c>
      <c r="K88" t="s">
        <v>221</v>
      </c>
      <c r="L88">
        <v>55901</v>
      </c>
      <c r="M88" t="s">
        <v>4</v>
      </c>
      <c r="N88" t="s">
        <v>290</v>
      </c>
      <c r="O88" t="s">
        <v>15</v>
      </c>
      <c r="P88" t="s">
        <v>191</v>
      </c>
      <c r="Q88" t="s">
        <v>289</v>
      </c>
      <c r="R88">
        <v>19.989999999999998</v>
      </c>
      <c r="S88">
        <v>1</v>
      </c>
      <c r="T88">
        <v>0</v>
      </c>
      <c r="U88">
        <v>6.796599999999998</v>
      </c>
    </row>
    <row r="89" spans="1:21" x14ac:dyDescent="0.25">
      <c r="A89">
        <v>88</v>
      </c>
      <c r="B89" t="s">
        <v>288</v>
      </c>
      <c r="C89" s="1">
        <v>43034</v>
      </c>
      <c r="D89" s="1">
        <v>43041</v>
      </c>
      <c r="E89" t="s">
        <v>11</v>
      </c>
      <c r="F89" t="s">
        <v>287</v>
      </c>
      <c r="G89" t="s">
        <v>286</v>
      </c>
      <c r="H89" t="s">
        <v>36</v>
      </c>
      <c r="I89" t="s">
        <v>7</v>
      </c>
      <c r="J89" t="s">
        <v>222</v>
      </c>
      <c r="K89" t="s">
        <v>221</v>
      </c>
      <c r="L89">
        <v>55901</v>
      </c>
      <c r="M89" t="s">
        <v>4</v>
      </c>
      <c r="N89" t="s">
        <v>285</v>
      </c>
      <c r="O89" t="s">
        <v>31</v>
      </c>
      <c r="P89" t="s">
        <v>284</v>
      </c>
      <c r="Q89" t="s">
        <v>283</v>
      </c>
      <c r="R89">
        <v>6.16</v>
      </c>
      <c r="S89">
        <v>2</v>
      </c>
      <c r="T89">
        <v>0</v>
      </c>
      <c r="U89">
        <v>2.9567999999999999</v>
      </c>
    </row>
    <row r="90" spans="1:21" x14ac:dyDescent="0.25">
      <c r="A90">
        <v>89</v>
      </c>
      <c r="B90" t="s">
        <v>282</v>
      </c>
      <c r="C90" s="1">
        <v>42465</v>
      </c>
      <c r="D90" s="1">
        <v>42470</v>
      </c>
      <c r="E90" t="s">
        <v>67</v>
      </c>
      <c r="F90" t="s">
        <v>281</v>
      </c>
      <c r="G90" t="s">
        <v>280</v>
      </c>
      <c r="H90" t="s">
        <v>25</v>
      </c>
      <c r="I90" t="s">
        <v>7</v>
      </c>
      <c r="J90" t="s">
        <v>129</v>
      </c>
      <c r="K90" t="s">
        <v>128</v>
      </c>
      <c r="L90">
        <v>77095</v>
      </c>
      <c r="M90" t="s">
        <v>4</v>
      </c>
      <c r="N90" t="s">
        <v>279</v>
      </c>
      <c r="O90" t="s">
        <v>31</v>
      </c>
      <c r="P90" t="s">
        <v>30</v>
      </c>
      <c r="Q90" t="s">
        <v>278</v>
      </c>
      <c r="R90">
        <v>158.36800000000002</v>
      </c>
      <c r="S90">
        <v>7</v>
      </c>
      <c r="T90">
        <v>0.2</v>
      </c>
      <c r="U90">
        <v>13.857199999999999</v>
      </c>
    </row>
    <row r="91" spans="1:21" x14ac:dyDescent="0.25">
      <c r="A91">
        <v>90</v>
      </c>
      <c r="B91" t="s">
        <v>273</v>
      </c>
      <c r="C91" s="1">
        <v>42630</v>
      </c>
      <c r="D91" s="1">
        <v>42635</v>
      </c>
      <c r="E91" t="s">
        <v>11</v>
      </c>
      <c r="F91" t="s">
        <v>272</v>
      </c>
      <c r="G91" t="s">
        <v>271</v>
      </c>
      <c r="H91" t="s">
        <v>8</v>
      </c>
      <c r="I91" t="s">
        <v>7</v>
      </c>
      <c r="J91" t="s">
        <v>103</v>
      </c>
      <c r="K91" t="s">
        <v>34</v>
      </c>
      <c r="L91">
        <v>90036</v>
      </c>
      <c r="M91" t="s">
        <v>33</v>
      </c>
      <c r="N91" t="s">
        <v>277</v>
      </c>
      <c r="O91" t="s">
        <v>31</v>
      </c>
      <c r="P91" t="s">
        <v>59</v>
      </c>
      <c r="Q91" t="s">
        <v>276</v>
      </c>
      <c r="R91">
        <v>20.100000000000001</v>
      </c>
      <c r="S91">
        <v>3</v>
      </c>
      <c r="T91">
        <v>0</v>
      </c>
      <c r="U91">
        <v>6.6329999999999982</v>
      </c>
    </row>
    <row r="92" spans="1:21" x14ac:dyDescent="0.25">
      <c r="A92">
        <v>91</v>
      </c>
      <c r="B92" t="s">
        <v>273</v>
      </c>
      <c r="C92" s="1">
        <v>42630</v>
      </c>
      <c r="D92" s="1">
        <v>42635</v>
      </c>
      <c r="E92" t="s">
        <v>11</v>
      </c>
      <c r="F92" t="s">
        <v>272</v>
      </c>
      <c r="G92" t="s">
        <v>271</v>
      </c>
      <c r="H92" t="s">
        <v>8</v>
      </c>
      <c r="I92" t="s">
        <v>7</v>
      </c>
      <c r="J92" t="s">
        <v>103</v>
      </c>
      <c r="K92" t="s">
        <v>34</v>
      </c>
      <c r="L92">
        <v>90036</v>
      </c>
      <c r="M92" t="s">
        <v>33</v>
      </c>
      <c r="N92" t="s">
        <v>275</v>
      </c>
      <c r="O92" t="s">
        <v>15</v>
      </c>
      <c r="P92" t="s">
        <v>14</v>
      </c>
      <c r="Q92" t="s">
        <v>274</v>
      </c>
      <c r="R92">
        <v>73.584000000000003</v>
      </c>
      <c r="S92">
        <v>2</v>
      </c>
      <c r="T92">
        <v>0.2</v>
      </c>
      <c r="U92">
        <v>8.2781999999999982</v>
      </c>
    </row>
    <row r="93" spans="1:21" x14ac:dyDescent="0.25">
      <c r="A93">
        <v>92</v>
      </c>
      <c r="B93" t="s">
        <v>273</v>
      </c>
      <c r="C93" s="1">
        <v>42630</v>
      </c>
      <c r="D93" s="1">
        <v>42635</v>
      </c>
      <c r="E93" t="s">
        <v>11</v>
      </c>
      <c r="F93" t="s">
        <v>272</v>
      </c>
      <c r="G93" t="s">
        <v>271</v>
      </c>
      <c r="H93" t="s">
        <v>8</v>
      </c>
      <c r="I93" t="s">
        <v>7</v>
      </c>
      <c r="J93" t="s">
        <v>103</v>
      </c>
      <c r="K93" t="s">
        <v>34</v>
      </c>
      <c r="L93">
        <v>90036</v>
      </c>
      <c r="M93" t="s">
        <v>33</v>
      </c>
      <c r="N93" t="s">
        <v>270</v>
      </c>
      <c r="O93" t="s">
        <v>31</v>
      </c>
      <c r="P93" t="s">
        <v>49</v>
      </c>
      <c r="Q93" t="s">
        <v>269</v>
      </c>
      <c r="R93">
        <v>6.48</v>
      </c>
      <c r="S93">
        <v>1</v>
      </c>
      <c r="T93">
        <v>0</v>
      </c>
      <c r="U93">
        <v>3.1104000000000003</v>
      </c>
    </row>
    <row r="94" spans="1:21" x14ac:dyDescent="0.25">
      <c r="A94">
        <v>93</v>
      </c>
      <c r="B94" t="s">
        <v>264</v>
      </c>
      <c r="C94" s="1">
        <v>42035</v>
      </c>
      <c r="D94" s="1">
        <v>42040</v>
      </c>
      <c r="E94" t="s">
        <v>67</v>
      </c>
      <c r="F94" t="s">
        <v>263</v>
      </c>
      <c r="G94" t="s">
        <v>262</v>
      </c>
      <c r="H94" t="s">
        <v>36</v>
      </c>
      <c r="I94" t="s">
        <v>7</v>
      </c>
      <c r="J94" t="s">
        <v>261</v>
      </c>
      <c r="K94" t="s">
        <v>221</v>
      </c>
      <c r="L94">
        <v>55407</v>
      </c>
      <c r="M94" t="s">
        <v>4</v>
      </c>
      <c r="N94" t="s">
        <v>268</v>
      </c>
      <c r="O94" t="s">
        <v>31</v>
      </c>
      <c r="P94" t="s">
        <v>49</v>
      </c>
      <c r="Q94" t="s">
        <v>267</v>
      </c>
      <c r="R94">
        <v>12.96</v>
      </c>
      <c r="S94">
        <v>2</v>
      </c>
      <c r="T94">
        <v>0</v>
      </c>
      <c r="U94">
        <v>6.2208000000000006</v>
      </c>
    </row>
    <row r="95" spans="1:21" x14ac:dyDescent="0.25">
      <c r="A95">
        <v>94</v>
      </c>
      <c r="B95" t="s">
        <v>264</v>
      </c>
      <c r="C95" s="1">
        <v>42035</v>
      </c>
      <c r="D95" s="1">
        <v>42040</v>
      </c>
      <c r="E95" t="s">
        <v>67</v>
      </c>
      <c r="F95" t="s">
        <v>263</v>
      </c>
      <c r="G95" t="s">
        <v>262</v>
      </c>
      <c r="H95" t="s">
        <v>36</v>
      </c>
      <c r="I95" t="s">
        <v>7</v>
      </c>
      <c r="J95" t="s">
        <v>261</v>
      </c>
      <c r="K95" t="s">
        <v>221</v>
      </c>
      <c r="L95">
        <v>55407</v>
      </c>
      <c r="M95" t="s">
        <v>4</v>
      </c>
      <c r="N95" t="s">
        <v>266</v>
      </c>
      <c r="O95" t="s">
        <v>2</v>
      </c>
      <c r="P95" t="s">
        <v>20</v>
      </c>
      <c r="Q95" t="s">
        <v>265</v>
      </c>
      <c r="R95">
        <v>53.34</v>
      </c>
      <c r="S95">
        <v>3</v>
      </c>
      <c r="T95">
        <v>0</v>
      </c>
      <c r="U95">
        <v>16.535399999999996</v>
      </c>
    </row>
    <row r="96" spans="1:21" x14ac:dyDescent="0.25">
      <c r="A96">
        <v>95</v>
      </c>
      <c r="B96" t="s">
        <v>264</v>
      </c>
      <c r="C96" s="1">
        <v>42035</v>
      </c>
      <c r="D96" s="1">
        <v>42040</v>
      </c>
      <c r="E96" t="s">
        <v>67</v>
      </c>
      <c r="F96" t="s">
        <v>263</v>
      </c>
      <c r="G96" t="s">
        <v>262</v>
      </c>
      <c r="H96" t="s">
        <v>36</v>
      </c>
      <c r="I96" t="s">
        <v>7</v>
      </c>
      <c r="J96" t="s">
        <v>261</v>
      </c>
      <c r="K96" t="s">
        <v>221</v>
      </c>
      <c r="L96">
        <v>55407</v>
      </c>
      <c r="M96" t="s">
        <v>4</v>
      </c>
      <c r="N96" t="s">
        <v>260</v>
      </c>
      <c r="O96" t="s">
        <v>31</v>
      </c>
      <c r="P96" t="s">
        <v>79</v>
      </c>
      <c r="Q96" t="s">
        <v>259</v>
      </c>
      <c r="R96">
        <v>32.96</v>
      </c>
      <c r="S96">
        <v>2</v>
      </c>
      <c r="T96">
        <v>0</v>
      </c>
      <c r="U96">
        <v>16.150400000000001</v>
      </c>
    </row>
    <row r="97" spans="1:21" x14ac:dyDescent="0.25">
      <c r="A97">
        <v>96</v>
      </c>
      <c r="B97" t="s">
        <v>258</v>
      </c>
      <c r="C97" s="1">
        <v>43045</v>
      </c>
      <c r="D97" s="1">
        <v>43051</v>
      </c>
      <c r="E97" t="s">
        <v>11</v>
      </c>
      <c r="F97" t="s">
        <v>257</v>
      </c>
      <c r="G97" t="s">
        <v>256</v>
      </c>
      <c r="H97" t="s">
        <v>25</v>
      </c>
      <c r="I97" t="s">
        <v>7</v>
      </c>
      <c r="J97" t="s">
        <v>255</v>
      </c>
      <c r="K97" t="s">
        <v>254</v>
      </c>
      <c r="L97">
        <v>97206</v>
      </c>
      <c r="M97" t="s">
        <v>33</v>
      </c>
      <c r="N97" t="s">
        <v>253</v>
      </c>
      <c r="O97" t="s">
        <v>31</v>
      </c>
      <c r="P97" t="s">
        <v>79</v>
      </c>
      <c r="Q97" t="s">
        <v>252</v>
      </c>
      <c r="R97">
        <v>5.6820000000000013</v>
      </c>
      <c r="S97">
        <v>1</v>
      </c>
      <c r="T97">
        <v>0.7</v>
      </c>
      <c r="U97">
        <v>-3.7880000000000003</v>
      </c>
    </row>
    <row r="98" spans="1:21" x14ac:dyDescent="0.25">
      <c r="A98">
        <v>97</v>
      </c>
      <c r="B98" t="s">
        <v>251</v>
      </c>
      <c r="C98" s="1">
        <v>43048</v>
      </c>
      <c r="D98" s="1">
        <v>43050</v>
      </c>
      <c r="E98" t="s">
        <v>67</v>
      </c>
      <c r="F98" t="s">
        <v>250</v>
      </c>
      <c r="G98" t="s">
        <v>249</v>
      </c>
      <c r="H98" t="s">
        <v>25</v>
      </c>
      <c r="I98" t="s">
        <v>7</v>
      </c>
      <c r="J98" t="s">
        <v>186</v>
      </c>
      <c r="K98" t="s">
        <v>185</v>
      </c>
      <c r="L98">
        <v>10009</v>
      </c>
      <c r="M98" t="s">
        <v>22</v>
      </c>
      <c r="N98" t="s">
        <v>248</v>
      </c>
      <c r="O98" t="s">
        <v>2</v>
      </c>
      <c r="P98" t="s">
        <v>20</v>
      </c>
      <c r="Q98" t="s">
        <v>247</v>
      </c>
      <c r="R98">
        <v>96.53</v>
      </c>
      <c r="S98">
        <v>7</v>
      </c>
      <c r="T98">
        <v>0</v>
      </c>
      <c r="U98">
        <v>40.5426</v>
      </c>
    </row>
    <row r="99" spans="1:21" x14ac:dyDescent="0.25">
      <c r="A99">
        <v>98</v>
      </c>
      <c r="B99" t="s">
        <v>246</v>
      </c>
      <c r="C99" s="1">
        <v>42903</v>
      </c>
      <c r="D99" s="1">
        <v>42906</v>
      </c>
      <c r="E99" t="s">
        <v>95</v>
      </c>
      <c r="F99" t="s">
        <v>245</v>
      </c>
      <c r="G99" t="s">
        <v>244</v>
      </c>
      <c r="H99" t="s">
        <v>36</v>
      </c>
      <c r="I99" t="s">
        <v>7</v>
      </c>
      <c r="J99" t="s">
        <v>51</v>
      </c>
      <c r="K99" t="s">
        <v>34</v>
      </c>
      <c r="L99">
        <v>94122</v>
      </c>
      <c r="M99" t="s">
        <v>33</v>
      </c>
      <c r="N99" t="s">
        <v>243</v>
      </c>
      <c r="O99" t="s">
        <v>31</v>
      </c>
      <c r="P99" t="s">
        <v>79</v>
      </c>
      <c r="Q99" t="s">
        <v>242</v>
      </c>
      <c r="R99">
        <v>51.311999999999998</v>
      </c>
      <c r="S99">
        <v>3</v>
      </c>
      <c r="T99">
        <v>0.2</v>
      </c>
      <c r="U99">
        <v>17.959199999999999</v>
      </c>
    </row>
    <row r="100" spans="1:21" x14ac:dyDescent="0.25">
      <c r="A100">
        <v>99</v>
      </c>
      <c r="B100" t="s">
        <v>241</v>
      </c>
      <c r="C100" s="1">
        <v>42619</v>
      </c>
      <c r="D100" s="1">
        <v>42624</v>
      </c>
      <c r="E100" t="s">
        <v>11</v>
      </c>
      <c r="F100" t="s">
        <v>240</v>
      </c>
      <c r="G100" t="s">
        <v>239</v>
      </c>
      <c r="H100" t="s">
        <v>8</v>
      </c>
      <c r="I100" t="s">
        <v>7</v>
      </c>
      <c r="J100" t="s">
        <v>238</v>
      </c>
      <c r="K100" t="s">
        <v>221</v>
      </c>
      <c r="L100">
        <v>55106</v>
      </c>
      <c r="M100" t="s">
        <v>4</v>
      </c>
      <c r="N100" t="s">
        <v>237</v>
      </c>
      <c r="O100" t="s">
        <v>31</v>
      </c>
      <c r="P100" t="s">
        <v>41</v>
      </c>
      <c r="Q100" t="s">
        <v>236</v>
      </c>
      <c r="R100">
        <v>77.88</v>
      </c>
      <c r="S100">
        <v>6</v>
      </c>
      <c r="T100">
        <v>0</v>
      </c>
      <c r="U100">
        <v>22.585199999999993</v>
      </c>
    </row>
    <row r="101" spans="1:21" x14ac:dyDescent="0.25">
      <c r="A101">
        <v>100</v>
      </c>
      <c r="B101" t="s">
        <v>231</v>
      </c>
      <c r="C101" s="1">
        <v>42611</v>
      </c>
      <c r="D101" s="1">
        <v>42615</v>
      </c>
      <c r="E101" t="s">
        <v>11</v>
      </c>
      <c r="F101" t="s">
        <v>230</v>
      </c>
      <c r="G101" t="s">
        <v>229</v>
      </c>
      <c r="H101" t="s">
        <v>25</v>
      </c>
      <c r="I101" t="s">
        <v>7</v>
      </c>
      <c r="J101" t="s">
        <v>228</v>
      </c>
      <c r="K101" t="s">
        <v>121</v>
      </c>
      <c r="L101">
        <v>60610</v>
      </c>
      <c r="M101" t="s">
        <v>4</v>
      </c>
      <c r="N101" t="s">
        <v>235</v>
      </c>
      <c r="O101" t="s">
        <v>31</v>
      </c>
      <c r="P101" t="s">
        <v>49</v>
      </c>
      <c r="Q101" t="s">
        <v>234</v>
      </c>
      <c r="R101">
        <v>64.623999999999995</v>
      </c>
      <c r="S101">
        <v>7</v>
      </c>
      <c r="T101">
        <v>0.2</v>
      </c>
      <c r="U101">
        <v>22.618399999999994</v>
      </c>
    </row>
    <row r="102" spans="1:21" x14ac:dyDescent="0.25">
      <c r="A102">
        <v>101</v>
      </c>
      <c r="B102" t="s">
        <v>231</v>
      </c>
      <c r="C102" s="1">
        <v>42611</v>
      </c>
      <c r="D102" s="1">
        <v>42615</v>
      </c>
      <c r="E102" t="s">
        <v>11</v>
      </c>
      <c r="F102" t="s">
        <v>230</v>
      </c>
      <c r="G102" t="s">
        <v>229</v>
      </c>
      <c r="H102" t="s">
        <v>25</v>
      </c>
      <c r="I102" t="s">
        <v>7</v>
      </c>
      <c r="J102" t="s">
        <v>228</v>
      </c>
      <c r="K102" t="s">
        <v>121</v>
      </c>
      <c r="L102">
        <v>60610</v>
      </c>
      <c r="M102" t="s">
        <v>4</v>
      </c>
      <c r="N102" t="s">
        <v>233</v>
      </c>
      <c r="O102" t="s">
        <v>15</v>
      </c>
      <c r="P102" t="s">
        <v>191</v>
      </c>
      <c r="Q102" t="s">
        <v>232</v>
      </c>
      <c r="R102">
        <v>95.976000000000013</v>
      </c>
      <c r="S102">
        <v>3</v>
      </c>
      <c r="T102">
        <v>0.2</v>
      </c>
      <c r="U102">
        <v>-10.797300000000011</v>
      </c>
    </row>
    <row r="103" spans="1:21" x14ac:dyDescent="0.25">
      <c r="A103">
        <v>102</v>
      </c>
      <c r="B103" t="s">
        <v>231</v>
      </c>
      <c r="C103" s="1">
        <v>42611</v>
      </c>
      <c r="D103" s="1">
        <v>42615</v>
      </c>
      <c r="E103" t="s">
        <v>11</v>
      </c>
      <c r="F103" t="s">
        <v>230</v>
      </c>
      <c r="G103" t="s">
        <v>229</v>
      </c>
      <c r="H103" t="s">
        <v>25</v>
      </c>
      <c r="I103" t="s">
        <v>7</v>
      </c>
      <c r="J103" t="s">
        <v>228</v>
      </c>
      <c r="K103" t="s">
        <v>121</v>
      </c>
      <c r="L103">
        <v>60610</v>
      </c>
      <c r="M103" t="s">
        <v>4</v>
      </c>
      <c r="N103" t="s">
        <v>227</v>
      </c>
      <c r="O103" t="s">
        <v>31</v>
      </c>
      <c r="P103" t="s">
        <v>79</v>
      </c>
      <c r="Q103" t="s">
        <v>226</v>
      </c>
      <c r="R103">
        <v>1.7879999999999996</v>
      </c>
      <c r="S103">
        <v>3</v>
      </c>
      <c r="T103">
        <v>0.8</v>
      </c>
      <c r="U103">
        <v>-3.0396000000000001</v>
      </c>
    </row>
    <row r="104" spans="1:21" x14ac:dyDescent="0.25">
      <c r="A104">
        <v>103</v>
      </c>
      <c r="B104" t="s">
        <v>225</v>
      </c>
      <c r="C104" s="1">
        <v>42705</v>
      </c>
      <c r="D104" s="1">
        <v>42708</v>
      </c>
      <c r="E104" t="s">
        <v>67</v>
      </c>
      <c r="F104" t="s">
        <v>224</v>
      </c>
      <c r="G104" t="s">
        <v>223</v>
      </c>
      <c r="H104" t="s">
        <v>36</v>
      </c>
      <c r="I104" t="s">
        <v>7</v>
      </c>
      <c r="J104" t="s">
        <v>222</v>
      </c>
      <c r="K104" t="s">
        <v>221</v>
      </c>
      <c r="L104">
        <v>55901</v>
      </c>
      <c r="M104" t="s">
        <v>4</v>
      </c>
      <c r="N104" t="s">
        <v>220</v>
      </c>
      <c r="O104" t="s">
        <v>31</v>
      </c>
      <c r="P104" t="s">
        <v>49</v>
      </c>
      <c r="Q104" t="s">
        <v>219</v>
      </c>
      <c r="R104">
        <v>23.92</v>
      </c>
      <c r="S104">
        <v>4</v>
      </c>
      <c r="T104">
        <v>0</v>
      </c>
      <c r="U104">
        <v>11.720800000000001</v>
      </c>
    </row>
    <row r="105" spans="1:21" x14ac:dyDescent="0.25">
      <c r="A105">
        <v>104</v>
      </c>
      <c r="B105" t="s">
        <v>214</v>
      </c>
      <c r="C105" s="1">
        <v>42321</v>
      </c>
      <c r="D105" s="1">
        <v>42325</v>
      </c>
      <c r="E105" t="s">
        <v>11</v>
      </c>
      <c r="F105" t="s">
        <v>213</v>
      </c>
      <c r="G105" t="s">
        <v>212</v>
      </c>
      <c r="H105" t="s">
        <v>36</v>
      </c>
      <c r="I105" t="s">
        <v>7</v>
      </c>
      <c r="J105" t="s">
        <v>211</v>
      </c>
      <c r="K105" t="s">
        <v>210</v>
      </c>
      <c r="L105">
        <v>80013</v>
      </c>
      <c r="M105" t="s">
        <v>33</v>
      </c>
      <c r="N105" t="s">
        <v>218</v>
      </c>
      <c r="O105" t="s">
        <v>15</v>
      </c>
      <c r="P105" t="s">
        <v>191</v>
      </c>
      <c r="Q105" t="s">
        <v>217</v>
      </c>
      <c r="R105">
        <v>238.89600000000002</v>
      </c>
      <c r="S105">
        <v>6</v>
      </c>
      <c r="T105">
        <v>0.2</v>
      </c>
      <c r="U105">
        <v>-26.875800000000012</v>
      </c>
    </row>
    <row r="106" spans="1:21" x14ac:dyDescent="0.25">
      <c r="A106">
        <v>105</v>
      </c>
      <c r="B106" t="s">
        <v>214</v>
      </c>
      <c r="C106" s="1">
        <v>42321</v>
      </c>
      <c r="D106" s="1">
        <v>42325</v>
      </c>
      <c r="E106" t="s">
        <v>11</v>
      </c>
      <c r="F106" t="s">
        <v>213</v>
      </c>
      <c r="G106" t="s">
        <v>212</v>
      </c>
      <c r="H106" t="s">
        <v>36</v>
      </c>
      <c r="I106" t="s">
        <v>7</v>
      </c>
      <c r="J106" t="s">
        <v>211</v>
      </c>
      <c r="K106" t="s">
        <v>210</v>
      </c>
      <c r="L106">
        <v>80013</v>
      </c>
      <c r="M106" t="s">
        <v>33</v>
      </c>
      <c r="N106" t="s">
        <v>216</v>
      </c>
      <c r="O106" t="s">
        <v>2</v>
      </c>
      <c r="P106" t="s">
        <v>20</v>
      </c>
      <c r="Q106" t="s">
        <v>215</v>
      </c>
      <c r="R106">
        <v>102.35999999999999</v>
      </c>
      <c r="S106">
        <v>3</v>
      </c>
      <c r="T106">
        <v>0.2</v>
      </c>
      <c r="U106">
        <v>-3.8385000000000105</v>
      </c>
    </row>
    <row r="107" spans="1:21" x14ac:dyDescent="0.25">
      <c r="A107">
        <v>106</v>
      </c>
      <c r="B107" t="s">
        <v>214</v>
      </c>
      <c r="C107" s="1">
        <v>42321</v>
      </c>
      <c r="D107" s="1">
        <v>42325</v>
      </c>
      <c r="E107" t="s">
        <v>11</v>
      </c>
      <c r="F107" t="s">
        <v>213</v>
      </c>
      <c r="G107" t="s">
        <v>212</v>
      </c>
      <c r="H107" t="s">
        <v>36</v>
      </c>
      <c r="I107" t="s">
        <v>7</v>
      </c>
      <c r="J107" t="s">
        <v>211</v>
      </c>
      <c r="K107" t="s">
        <v>210</v>
      </c>
      <c r="L107">
        <v>80013</v>
      </c>
      <c r="M107" t="s">
        <v>33</v>
      </c>
      <c r="N107" t="s">
        <v>209</v>
      </c>
      <c r="O107" t="s">
        <v>31</v>
      </c>
      <c r="P107" t="s">
        <v>79</v>
      </c>
      <c r="Q107" t="s">
        <v>208</v>
      </c>
      <c r="R107">
        <v>36.882000000000005</v>
      </c>
      <c r="S107">
        <v>3</v>
      </c>
      <c r="T107">
        <v>0.7</v>
      </c>
      <c r="U107">
        <v>-25.817399999999999</v>
      </c>
    </row>
    <row r="108" spans="1:21" x14ac:dyDescent="0.25">
      <c r="A108">
        <v>107</v>
      </c>
      <c r="B108" t="s">
        <v>203</v>
      </c>
      <c r="C108" s="1">
        <v>43062</v>
      </c>
      <c r="D108" s="1">
        <v>43067</v>
      </c>
      <c r="E108" t="s">
        <v>11</v>
      </c>
      <c r="F108" t="s">
        <v>202</v>
      </c>
      <c r="G108" t="s">
        <v>201</v>
      </c>
      <c r="H108" t="s">
        <v>36</v>
      </c>
      <c r="I108" t="s">
        <v>7</v>
      </c>
      <c r="J108" t="s">
        <v>200</v>
      </c>
      <c r="K108" t="s">
        <v>199</v>
      </c>
      <c r="L108">
        <v>28205</v>
      </c>
      <c r="M108" t="s">
        <v>150</v>
      </c>
      <c r="N108" t="s">
        <v>207</v>
      </c>
      <c r="O108" t="s">
        <v>15</v>
      </c>
      <c r="P108" t="s">
        <v>191</v>
      </c>
      <c r="Q108" t="s">
        <v>206</v>
      </c>
      <c r="R108">
        <v>74.112000000000009</v>
      </c>
      <c r="S108">
        <v>8</v>
      </c>
      <c r="T108">
        <v>0.2</v>
      </c>
      <c r="U108">
        <v>17.601600000000001</v>
      </c>
    </row>
    <row r="109" spans="1:21" x14ac:dyDescent="0.25">
      <c r="A109">
        <v>108</v>
      </c>
      <c r="B109" t="s">
        <v>203</v>
      </c>
      <c r="C109" s="1">
        <v>43062</v>
      </c>
      <c r="D109" s="1">
        <v>43067</v>
      </c>
      <c r="E109" t="s">
        <v>11</v>
      </c>
      <c r="F109" t="s">
        <v>202</v>
      </c>
      <c r="G109" t="s">
        <v>201</v>
      </c>
      <c r="H109" t="s">
        <v>36</v>
      </c>
      <c r="I109" t="s">
        <v>7</v>
      </c>
      <c r="J109" t="s">
        <v>200</v>
      </c>
      <c r="K109" t="s">
        <v>199</v>
      </c>
      <c r="L109">
        <v>28205</v>
      </c>
      <c r="M109" t="s">
        <v>150</v>
      </c>
      <c r="N109" t="s">
        <v>205</v>
      </c>
      <c r="O109" t="s">
        <v>15</v>
      </c>
      <c r="P109" t="s">
        <v>14</v>
      </c>
      <c r="Q109" t="s">
        <v>204</v>
      </c>
      <c r="R109">
        <v>27.992000000000004</v>
      </c>
      <c r="S109">
        <v>1</v>
      </c>
      <c r="T109">
        <v>0.2</v>
      </c>
      <c r="U109">
        <v>2.0993999999999993</v>
      </c>
    </row>
    <row r="110" spans="1:21" x14ac:dyDescent="0.25">
      <c r="A110">
        <v>109</v>
      </c>
      <c r="B110" t="s">
        <v>203</v>
      </c>
      <c r="C110" s="1">
        <v>43062</v>
      </c>
      <c r="D110" s="1">
        <v>43067</v>
      </c>
      <c r="E110" t="s">
        <v>11</v>
      </c>
      <c r="F110" t="s">
        <v>202</v>
      </c>
      <c r="G110" t="s">
        <v>201</v>
      </c>
      <c r="H110" t="s">
        <v>36</v>
      </c>
      <c r="I110" t="s">
        <v>7</v>
      </c>
      <c r="J110" t="s">
        <v>200</v>
      </c>
      <c r="K110" t="s">
        <v>199</v>
      </c>
      <c r="L110">
        <v>28205</v>
      </c>
      <c r="M110" t="s">
        <v>150</v>
      </c>
      <c r="N110" t="s">
        <v>198</v>
      </c>
      <c r="O110" t="s">
        <v>31</v>
      </c>
      <c r="P110" t="s">
        <v>59</v>
      </c>
      <c r="Q110" t="s">
        <v>197</v>
      </c>
      <c r="R110">
        <v>3.3040000000000003</v>
      </c>
      <c r="S110">
        <v>1</v>
      </c>
      <c r="T110">
        <v>0.2</v>
      </c>
      <c r="U110">
        <v>1.0737999999999999</v>
      </c>
    </row>
    <row r="111" spans="1:21" x14ac:dyDescent="0.25">
      <c r="A111">
        <v>110</v>
      </c>
      <c r="B111" t="s">
        <v>196</v>
      </c>
      <c r="C111" s="1">
        <v>42292</v>
      </c>
      <c r="D111" s="1">
        <v>42297</v>
      </c>
      <c r="E111" t="s">
        <v>11</v>
      </c>
      <c r="F111" t="s">
        <v>195</v>
      </c>
      <c r="G111" t="s">
        <v>194</v>
      </c>
      <c r="H111" t="s">
        <v>25</v>
      </c>
      <c r="I111" t="s">
        <v>7</v>
      </c>
      <c r="J111" t="s">
        <v>193</v>
      </c>
      <c r="K111" t="s">
        <v>121</v>
      </c>
      <c r="L111">
        <v>60462</v>
      </c>
      <c r="M111" t="s">
        <v>4</v>
      </c>
      <c r="N111" t="s">
        <v>192</v>
      </c>
      <c r="O111" t="s">
        <v>15</v>
      </c>
      <c r="P111" t="s">
        <v>191</v>
      </c>
      <c r="Q111" t="s">
        <v>190</v>
      </c>
      <c r="R111">
        <v>339.96000000000004</v>
      </c>
      <c r="S111">
        <v>5</v>
      </c>
      <c r="T111">
        <v>0.2</v>
      </c>
      <c r="U111">
        <v>67.991999999999962</v>
      </c>
    </row>
    <row r="112" spans="1:21" x14ac:dyDescent="0.25">
      <c r="A112">
        <v>111</v>
      </c>
      <c r="B112" t="s">
        <v>189</v>
      </c>
      <c r="C112" s="1">
        <v>43094</v>
      </c>
      <c r="D112" s="1">
        <v>43099</v>
      </c>
      <c r="E112" t="s">
        <v>11</v>
      </c>
      <c r="F112" t="s">
        <v>188</v>
      </c>
      <c r="G112" t="s">
        <v>187</v>
      </c>
      <c r="H112" t="s">
        <v>8</v>
      </c>
      <c r="I112" t="s">
        <v>7</v>
      </c>
      <c r="J112" t="s">
        <v>186</v>
      </c>
      <c r="K112" t="s">
        <v>185</v>
      </c>
      <c r="L112">
        <v>10035</v>
      </c>
      <c r="M112" t="s">
        <v>22</v>
      </c>
      <c r="N112" t="s">
        <v>184</v>
      </c>
      <c r="O112" t="s">
        <v>2</v>
      </c>
      <c r="P112" t="s">
        <v>20</v>
      </c>
      <c r="Q112" t="s">
        <v>183</v>
      </c>
      <c r="R112">
        <v>41.96</v>
      </c>
      <c r="S112">
        <v>2</v>
      </c>
      <c r="T112">
        <v>0</v>
      </c>
      <c r="U112">
        <v>10.909600000000001</v>
      </c>
    </row>
    <row r="113" spans="1:21" x14ac:dyDescent="0.25">
      <c r="A113">
        <v>112</v>
      </c>
      <c r="B113" t="s">
        <v>180</v>
      </c>
      <c r="C113" s="1">
        <v>42677</v>
      </c>
      <c r="D113" s="1">
        <v>42684</v>
      </c>
      <c r="E113" t="s">
        <v>11</v>
      </c>
      <c r="F113" t="s">
        <v>179</v>
      </c>
      <c r="G113" t="s">
        <v>178</v>
      </c>
      <c r="H113" t="s">
        <v>36</v>
      </c>
      <c r="I113" t="s">
        <v>7</v>
      </c>
      <c r="J113" t="s">
        <v>177</v>
      </c>
      <c r="K113" t="s">
        <v>176</v>
      </c>
      <c r="L113">
        <v>50322</v>
      </c>
      <c r="M113" t="s">
        <v>4</v>
      </c>
      <c r="N113" t="s">
        <v>182</v>
      </c>
      <c r="O113" t="s">
        <v>31</v>
      </c>
      <c r="P113" t="s">
        <v>59</v>
      </c>
      <c r="Q113" t="s">
        <v>181</v>
      </c>
      <c r="R113">
        <v>75.959999999999994</v>
      </c>
      <c r="S113">
        <v>2</v>
      </c>
      <c r="T113">
        <v>0</v>
      </c>
      <c r="U113">
        <v>22.78799999999999</v>
      </c>
    </row>
    <row r="114" spans="1:21" x14ac:dyDescent="0.25">
      <c r="A114">
        <v>113</v>
      </c>
      <c r="B114" t="s">
        <v>180</v>
      </c>
      <c r="C114" s="1">
        <v>42677</v>
      </c>
      <c r="D114" s="1">
        <v>42684</v>
      </c>
      <c r="E114" t="s">
        <v>11</v>
      </c>
      <c r="F114" t="s">
        <v>179</v>
      </c>
      <c r="G114" t="s">
        <v>178</v>
      </c>
      <c r="H114" t="s">
        <v>36</v>
      </c>
      <c r="I114" t="s">
        <v>7</v>
      </c>
      <c r="J114" t="s">
        <v>177</v>
      </c>
      <c r="K114" t="s">
        <v>176</v>
      </c>
      <c r="L114">
        <v>50322</v>
      </c>
      <c r="M114" t="s">
        <v>4</v>
      </c>
      <c r="N114" t="s">
        <v>175</v>
      </c>
      <c r="O114" t="s">
        <v>31</v>
      </c>
      <c r="P114" t="s">
        <v>79</v>
      </c>
      <c r="Q114" t="s">
        <v>174</v>
      </c>
      <c r="R114">
        <v>27.240000000000002</v>
      </c>
      <c r="S114">
        <v>6</v>
      </c>
      <c r="T114">
        <v>0</v>
      </c>
      <c r="U114">
        <v>13.3476</v>
      </c>
    </row>
    <row r="115" spans="1:21" x14ac:dyDescent="0.25">
      <c r="A115">
        <v>114</v>
      </c>
      <c r="B115" t="s">
        <v>167</v>
      </c>
      <c r="C115" s="1">
        <v>41876</v>
      </c>
      <c r="D115" s="1">
        <v>41878</v>
      </c>
      <c r="E115" t="s">
        <v>67</v>
      </c>
      <c r="F115" t="s">
        <v>166</v>
      </c>
      <c r="G115" t="s">
        <v>165</v>
      </c>
      <c r="H115" t="s">
        <v>36</v>
      </c>
      <c r="I115" t="s">
        <v>7</v>
      </c>
      <c r="J115" t="s">
        <v>92</v>
      </c>
      <c r="K115" t="s">
        <v>23</v>
      </c>
      <c r="L115">
        <v>43229</v>
      </c>
      <c r="M115" t="s">
        <v>22</v>
      </c>
      <c r="N115" t="s">
        <v>173</v>
      </c>
      <c r="O115" t="s">
        <v>31</v>
      </c>
      <c r="P115" t="s">
        <v>82</v>
      </c>
      <c r="Q115" t="s">
        <v>172</v>
      </c>
      <c r="R115">
        <v>40.096000000000004</v>
      </c>
      <c r="S115">
        <v>14</v>
      </c>
      <c r="T115">
        <v>0.2</v>
      </c>
      <c r="U115">
        <v>14.534799999999997</v>
      </c>
    </row>
    <row r="116" spans="1:21" x14ac:dyDescent="0.25">
      <c r="A116">
        <v>115</v>
      </c>
      <c r="B116" t="s">
        <v>167</v>
      </c>
      <c r="C116" s="1">
        <v>41876</v>
      </c>
      <c r="D116" s="1">
        <v>41878</v>
      </c>
      <c r="E116" t="s">
        <v>67</v>
      </c>
      <c r="F116" t="s">
        <v>166</v>
      </c>
      <c r="G116" t="s">
        <v>165</v>
      </c>
      <c r="H116" t="s">
        <v>36</v>
      </c>
      <c r="I116" t="s">
        <v>7</v>
      </c>
      <c r="J116" t="s">
        <v>92</v>
      </c>
      <c r="K116" t="s">
        <v>23</v>
      </c>
      <c r="L116">
        <v>43229</v>
      </c>
      <c r="M116" t="s">
        <v>22</v>
      </c>
      <c r="N116" t="s">
        <v>171</v>
      </c>
      <c r="O116" t="s">
        <v>31</v>
      </c>
      <c r="P116" t="s">
        <v>56</v>
      </c>
      <c r="Q116" t="s">
        <v>170</v>
      </c>
      <c r="R116">
        <v>4.7200000000000006</v>
      </c>
      <c r="S116">
        <v>2</v>
      </c>
      <c r="T116">
        <v>0.2</v>
      </c>
      <c r="U116">
        <v>1.6519999999999997</v>
      </c>
    </row>
    <row r="117" spans="1:21" x14ac:dyDescent="0.25">
      <c r="A117">
        <v>116</v>
      </c>
      <c r="B117" t="s">
        <v>167</v>
      </c>
      <c r="C117" s="1">
        <v>41876</v>
      </c>
      <c r="D117" s="1">
        <v>41878</v>
      </c>
      <c r="E117" t="s">
        <v>67</v>
      </c>
      <c r="F117" t="s">
        <v>166</v>
      </c>
      <c r="G117" t="s">
        <v>165</v>
      </c>
      <c r="H117" t="s">
        <v>36</v>
      </c>
      <c r="I117" t="s">
        <v>7</v>
      </c>
      <c r="J117" t="s">
        <v>92</v>
      </c>
      <c r="K117" t="s">
        <v>23</v>
      </c>
      <c r="L117">
        <v>43229</v>
      </c>
      <c r="M117" t="s">
        <v>22</v>
      </c>
      <c r="N117" t="s">
        <v>169</v>
      </c>
      <c r="O117" t="s">
        <v>31</v>
      </c>
      <c r="P117" t="s">
        <v>49</v>
      </c>
      <c r="Q117" t="s">
        <v>168</v>
      </c>
      <c r="R117">
        <v>23.976000000000003</v>
      </c>
      <c r="S117">
        <v>3</v>
      </c>
      <c r="T117">
        <v>0.2</v>
      </c>
      <c r="U117">
        <v>7.4924999999999988</v>
      </c>
    </row>
    <row r="118" spans="1:21" x14ac:dyDescent="0.25">
      <c r="A118">
        <v>117</v>
      </c>
      <c r="B118" t="s">
        <v>167</v>
      </c>
      <c r="C118" s="1">
        <v>41876</v>
      </c>
      <c r="D118" s="1">
        <v>41878</v>
      </c>
      <c r="E118" t="s">
        <v>67</v>
      </c>
      <c r="F118" t="s">
        <v>166</v>
      </c>
      <c r="G118" t="s">
        <v>165</v>
      </c>
      <c r="H118" t="s">
        <v>36</v>
      </c>
      <c r="I118" t="s">
        <v>7</v>
      </c>
      <c r="J118" t="s">
        <v>92</v>
      </c>
      <c r="K118" t="s">
        <v>23</v>
      </c>
      <c r="L118">
        <v>43229</v>
      </c>
      <c r="M118" t="s">
        <v>22</v>
      </c>
      <c r="N118" t="s">
        <v>164</v>
      </c>
      <c r="O118" t="s">
        <v>31</v>
      </c>
      <c r="P118" t="s">
        <v>56</v>
      </c>
      <c r="Q118" t="s">
        <v>163</v>
      </c>
      <c r="R118">
        <v>130.464</v>
      </c>
      <c r="S118">
        <v>6</v>
      </c>
      <c r="T118">
        <v>0.2</v>
      </c>
      <c r="U118">
        <v>44.031599999999997</v>
      </c>
    </row>
    <row r="119" spans="1:21" x14ac:dyDescent="0.25">
      <c r="A119">
        <v>118</v>
      </c>
      <c r="B119" t="s">
        <v>162</v>
      </c>
      <c r="C119" s="1">
        <v>42065</v>
      </c>
      <c r="D119" s="1">
        <v>42069</v>
      </c>
      <c r="E119" t="s">
        <v>11</v>
      </c>
      <c r="F119" t="s">
        <v>161</v>
      </c>
      <c r="G119" t="s">
        <v>160</v>
      </c>
      <c r="H119" t="s">
        <v>36</v>
      </c>
      <c r="I119" t="s">
        <v>7</v>
      </c>
      <c r="J119" t="s">
        <v>159</v>
      </c>
      <c r="K119" t="s">
        <v>158</v>
      </c>
      <c r="L119">
        <v>98103</v>
      </c>
      <c r="M119" t="s">
        <v>33</v>
      </c>
      <c r="N119" t="s">
        <v>157</v>
      </c>
      <c r="O119" t="s">
        <v>2</v>
      </c>
      <c r="P119" t="s">
        <v>119</v>
      </c>
      <c r="Q119" t="s">
        <v>156</v>
      </c>
      <c r="R119">
        <v>787.53</v>
      </c>
      <c r="S119">
        <v>3</v>
      </c>
      <c r="T119">
        <v>0</v>
      </c>
      <c r="U119">
        <v>165.38129999999995</v>
      </c>
    </row>
    <row r="120" spans="1:21" x14ac:dyDescent="0.25">
      <c r="A120">
        <v>119</v>
      </c>
      <c r="B120" t="s">
        <v>155</v>
      </c>
      <c r="C120" s="1">
        <v>42099</v>
      </c>
      <c r="D120" s="1">
        <v>42104</v>
      </c>
      <c r="E120" t="s">
        <v>11</v>
      </c>
      <c r="F120" t="s">
        <v>154</v>
      </c>
      <c r="G120" t="s">
        <v>153</v>
      </c>
      <c r="H120" t="s">
        <v>8</v>
      </c>
      <c r="I120" t="s">
        <v>7</v>
      </c>
      <c r="J120" t="s">
        <v>152</v>
      </c>
      <c r="K120" t="s">
        <v>151</v>
      </c>
      <c r="L120">
        <v>37620</v>
      </c>
      <c r="M120" t="s">
        <v>150</v>
      </c>
      <c r="N120" t="s">
        <v>149</v>
      </c>
      <c r="O120" t="s">
        <v>31</v>
      </c>
      <c r="P120" t="s">
        <v>79</v>
      </c>
      <c r="Q120" t="s">
        <v>148</v>
      </c>
      <c r="R120">
        <v>157.79400000000004</v>
      </c>
      <c r="S120">
        <v>1</v>
      </c>
      <c r="T120">
        <v>0.7</v>
      </c>
      <c r="U120">
        <v>-115.71559999999999</v>
      </c>
    </row>
    <row r="121" spans="1:21" x14ac:dyDescent="0.25">
      <c r="A121">
        <v>120</v>
      </c>
      <c r="B121" t="s">
        <v>139</v>
      </c>
      <c r="C121" s="1">
        <v>42533</v>
      </c>
      <c r="D121" s="1">
        <v>42536</v>
      </c>
      <c r="E121" t="s">
        <v>95</v>
      </c>
      <c r="F121" t="s">
        <v>138</v>
      </c>
      <c r="G121" t="s">
        <v>137</v>
      </c>
      <c r="H121" t="s">
        <v>36</v>
      </c>
      <c r="I121" t="s">
        <v>7</v>
      </c>
      <c r="J121" t="s">
        <v>136</v>
      </c>
      <c r="K121" t="s">
        <v>135</v>
      </c>
      <c r="L121">
        <v>19805</v>
      </c>
      <c r="M121" t="s">
        <v>22</v>
      </c>
      <c r="N121" t="s">
        <v>147</v>
      </c>
      <c r="O121" t="s">
        <v>2</v>
      </c>
      <c r="P121" t="s">
        <v>20</v>
      </c>
      <c r="Q121" t="s">
        <v>146</v>
      </c>
      <c r="R121">
        <v>47.04</v>
      </c>
      <c r="S121">
        <v>3</v>
      </c>
      <c r="T121">
        <v>0</v>
      </c>
      <c r="U121">
        <v>18.345599999999997</v>
      </c>
    </row>
    <row r="122" spans="1:21" x14ac:dyDescent="0.25">
      <c r="A122">
        <v>121</v>
      </c>
      <c r="B122" t="s">
        <v>139</v>
      </c>
      <c r="C122" s="1">
        <v>42533</v>
      </c>
      <c r="D122" s="1">
        <v>42536</v>
      </c>
      <c r="E122" t="s">
        <v>95</v>
      </c>
      <c r="F122" t="s">
        <v>138</v>
      </c>
      <c r="G122" t="s">
        <v>137</v>
      </c>
      <c r="H122" t="s">
        <v>36</v>
      </c>
      <c r="I122" t="s">
        <v>7</v>
      </c>
      <c r="J122" t="s">
        <v>136</v>
      </c>
      <c r="K122" t="s">
        <v>135</v>
      </c>
      <c r="L122">
        <v>19805</v>
      </c>
      <c r="M122" t="s">
        <v>22</v>
      </c>
      <c r="N122" t="s">
        <v>145</v>
      </c>
      <c r="O122" t="s">
        <v>31</v>
      </c>
      <c r="P122" t="s">
        <v>79</v>
      </c>
      <c r="Q122" t="s">
        <v>144</v>
      </c>
      <c r="R122">
        <v>30.84</v>
      </c>
      <c r="S122">
        <v>4</v>
      </c>
      <c r="T122">
        <v>0</v>
      </c>
      <c r="U122">
        <v>13.878</v>
      </c>
    </row>
    <row r="123" spans="1:21" x14ac:dyDescent="0.25">
      <c r="A123">
        <v>122</v>
      </c>
      <c r="B123" t="s">
        <v>139</v>
      </c>
      <c r="C123" s="1">
        <v>42533</v>
      </c>
      <c r="D123" s="1">
        <v>42536</v>
      </c>
      <c r="E123" t="s">
        <v>95</v>
      </c>
      <c r="F123" t="s">
        <v>138</v>
      </c>
      <c r="G123" t="s">
        <v>137</v>
      </c>
      <c r="H123" t="s">
        <v>36</v>
      </c>
      <c r="I123" t="s">
        <v>7</v>
      </c>
      <c r="J123" t="s">
        <v>136</v>
      </c>
      <c r="K123" t="s">
        <v>135</v>
      </c>
      <c r="L123">
        <v>19805</v>
      </c>
      <c r="M123" t="s">
        <v>22</v>
      </c>
      <c r="N123" t="s">
        <v>143</v>
      </c>
      <c r="O123" t="s">
        <v>31</v>
      </c>
      <c r="P123" t="s">
        <v>30</v>
      </c>
      <c r="Q123" t="s">
        <v>142</v>
      </c>
      <c r="R123">
        <v>226.56</v>
      </c>
      <c r="S123">
        <v>6</v>
      </c>
      <c r="T123">
        <v>0</v>
      </c>
      <c r="U123">
        <v>63.436800000000005</v>
      </c>
    </row>
    <row r="124" spans="1:21" x14ac:dyDescent="0.25">
      <c r="A124">
        <v>123</v>
      </c>
      <c r="B124" t="s">
        <v>139</v>
      </c>
      <c r="C124" s="1">
        <v>42533</v>
      </c>
      <c r="D124" s="1">
        <v>42536</v>
      </c>
      <c r="E124" t="s">
        <v>95</v>
      </c>
      <c r="F124" t="s">
        <v>138</v>
      </c>
      <c r="G124" t="s">
        <v>137</v>
      </c>
      <c r="H124" t="s">
        <v>36</v>
      </c>
      <c r="I124" t="s">
        <v>7</v>
      </c>
      <c r="J124" t="s">
        <v>136</v>
      </c>
      <c r="K124" t="s">
        <v>135</v>
      </c>
      <c r="L124">
        <v>19805</v>
      </c>
      <c r="M124" t="s">
        <v>22</v>
      </c>
      <c r="N124" t="s">
        <v>141</v>
      </c>
      <c r="O124" t="s">
        <v>31</v>
      </c>
      <c r="P124" t="s">
        <v>56</v>
      </c>
      <c r="Q124" t="s">
        <v>140</v>
      </c>
      <c r="R124">
        <v>115.02</v>
      </c>
      <c r="S124">
        <v>9</v>
      </c>
      <c r="T124">
        <v>0</v>
      </c>
      <c r="U124">
        <v>51.758999999999993</v>
      </c>
    </row>
    <row r="125" spans="1:21" x14ac:dyDescent="0.25">
      <c r="A125">
        <v>124</v>
      </c>
      <c r="B125" t="s">
        <v>139</v>
      </c>
      <c r="C125" s="1">
        <v>42533</v>
      </c>
      <c r="D125" s="1">
        <v>42536</v>
      </c>
      <c r="E125" t="s">
        <v>95</v>
      </c>
      <c r="F125" t="s">
        <v>138</v>
      </c>
      <c r="G125" t="s">
        <v>137</v>
      </c>
      <c r="H125" t="s">
        <v>36</v>
      </c>
      <c r="I125" t="s">
        <v>7</v>
      </c>
      <c r="J125" t="s">
        <v>136</v>
      </c>
      <c r="K125" t="s">
        <v>135</v>
      </c>
      <c r="L125">
        <v>19805</v>
      </c>
      <c r="M125" t="s">
        <v>22</v>
      </c>
      <c r="N125" t="s">
        <v>134</v>
      </c>
      <c r="O125" t="s">
        <v>15</v>
      </c>
      <c r="P125" t="s">
        <v>14</v>
      </c>
      <c r="Q125" t="s">
        <v>133</v>
      </c>
      <c r="R125">
        <v>68.040000000000006</v>
      </c>
      <c r="S125">
        <v>7</v>
      </c>
      <c r="T125">
        <v>0</v>
      </c>
      <c r="U125">
        <v>19.731599999999997</v>
      </c>
    </row>
    <row r="126" spans="1:21" x14ac:dyDescent="0.25">
      <c r="A126">
        <v>125</v>
      </c>
      <c r="B126" t="s">
        <v>132</v>
      </c>
      <c r="C126" s="1">
        <v>41999</v>
      </c>
      <c r="D126" s="1">
        <v>42001</v>
      </c>
      <c r="E126" t="s">
        <v>67</v>
      </c>
      <c r="F126" t="s">
        <v>131</v>
      </c>
      <c r="G126" t="s">
        <v>130</v>
      </c>
      <c r="H126" t="s">
        <v>25</v>
      </c>
      <c r="I126" t="s">
        <v>7</v>
      </c>
      <c r="J126" t="s">
        <v>129</v>
      </c>
      <c r="K126" t="s">
        <v>128</v>
      </c>
      <c r="L126">
        <v>77041</v>
      </c>
      <c r="M126" t="s">
        <v>4</v>
      </c>
      <c r="N126" t="s">
        <v>127</v>
      </c>
      <c r="O126" t="s">
        <v>2</v>
      </c>
      <c r="P126" t="s">
        <v>1</v>
      </c>
      <c r="Q126" t="s">
        <v>126</v>
      </c>
      <c r="R126">
        <v>600.55799999999999</v>
      </c>
      <c r="S126">
        <v>3</v>
      </c>
      <c r="T126">
        <v>0.3</v>
      </c>
      <c r="U126">
        <v>-8.5794000000000779</v>
      </c>
    </row>
    <row r="127" spans="1:21" x14ac:dyDescent="0.25">
      <c r="A127">
        <v>126</v>
      </c>
      <c r="B127" t="s">
        <v>125</v>
      </c>
      <c r="C127" s="1">
        <v>41902</v>
      </c>
      <c r="D127" s="1">
        <v>41907</v>
      </c>
      <c r="E127" t="s">
        <v>11</v>
      </c>
      <c r="F127" t="s">
        <v>124</v>
      </c>
      <c r="G127" t="s">
        <v>123</v>
      </c>
      <c r="H127" t="s">
        <v>36</v>
      </c>
      <c r="I127" t="s">
        <v>7</v>
      </c>
      <c r="J127" t="s">
        <v>122</v>
      </c>
      <c r="K127" t="s">
        <v>121</v>
      </c>
      <c r="L127">
        <v>61701</v>
      </c>
      <c r="M127" t="s">
        <v>4</v>
      </c>
      <c r="N127" t="s">
        <v>120</v>
      </c>
      <c r="O127" t="s">
        <v>2</v>
      </c>
      <c r="P127" t="s">
        <v>119</v>
      </c>
      <c r="Q127" t="s">
        <v>118</v>
      </c>
      <c r="R127">
        <v>617.70000000000005</v>
      </c>
      <c r="S127">
        <v>6</v>
      </c>
      <c r="T127">
        <v>0.5</v>
      </c>
      <c r="U127">
        <v>-407.68200000000013</v>
      </c>
    </row>
    <row r="128" spans="1:21" x14ac:dyDescent="0.25">
      <c r="A128">
        <v>127</v>
      </c>
      <c r="B128" t="s">
        <v>115</v>
      </c>
      <c r="C128" s="1">
        <v>43044</v>
      </c>
      <c r="D128" s="1">
        <v>43051</v>
      </c>
      <c r="E128" t="s">
        <v>11</v>
      </c>
      <c r="F128" t="s">
        <v>114</v>
      </c>
      <c r="G128" t="s">
        <v>113</v>
      </c>
      <c r="H128" t="s">
        <v>36</v>
      </c>
      <c r="I128" t="s">
        <v>7</v>
      </c>
      <c r="J128" t="s">
        <v>112</v>
      </c>
      <c r="K128" t="s">
        <v>111</v>
      </c>
      <c r="L128">
        <v>85023</v>
      </c>
      <c r="M128" t="s">
        <v>33</v>
      </c>
      <c r="N128" t="s">
        <v>117</v>
      </c>
      <c r="O128" t="s">
        <v>31</v>
      </c>
      <c r="P128" t="s">
        <v>79</v>
      </c>
      <c r="Q128" t="s">
        <v>116</v>
      </c>
      <c r="R128">
        <v>2.3880000000000003</v>
      </c>
      <c r="S128">
        <v>2</v>
      </c>
      <c r="T128">
        <v>0.7</v>
      </c>
      <c r="U128">
        <v>-1.8308</v>
      </c>
    </row>
    <row r="129" spans="1:21" x14ac:dyDescent="0.25">
      <c r="A129">
        <v>128</v>
      </c>
      <c r="B129" t="s">
        <v>115</v>
      </c>
      <c r="C129" s="1">
        <v>43044</v>
      </c>
      <c r="D129" s="1">
        <v>43051</v>
      </c>
      <c r="E129" t="s">
        <v>11</v>
      </c>
      <c r="F129" t="s">
        <v>114</v>
      </c>
      <c r="G129" t="s">
        <v>113</v>
      </c>
      <c r="H129" t="s">
        <v>36</v>
      </c>
      <c r="I129" t="s">
        <v>7</v>
      </c>
      <c r="J129" t="s">
        <v>112</v>
      </c>
      <c r="K129" t="s">
        <v>111</v>
      </c>
      <c r="L129">
        <v>85023</v>
      </c>
      <c r="M129" t="s">
        <v>33</v>
      </c>
      <c r="N129" t="s">
        <v>110</v>
      </c>
      <c r="O129" t="s">
        <v>31</v>
      </c>
      <c r="P129" t="s">
        <v>30</v>
      </c>
      <c r="Q129" t="s">
        <v>109</v>
      </c>
      <c r="R129">
        <v>243.99200000000002</v>
      </c>
      <c r="S129">
        <v>7</v>
      </c>
      <c r="T129">
        <v>0.2</v>
      </c>
      <c r="U129">
        <v>30.498999999999981</v>
      </c>
    </row>
    <row r="130" spans="1:21" x14ac:dyDescent="0.25">
      <c r="A130">
        <v>129</v>
      </c>
      <c r="B130" t="s">
        <v>106</v>
      </c>
      <c r="C130" s="1">
        <v>42680</v>
      </c>
      <c r="D130" s="1">
        <v>42684</v>
      </c>
      <c r="E130" t="s">
        <v>67</v>
      </c>
      <c r="F130" t="s">
        <v>105</v>
      </c>
      <c r="G130" t="s">
        <v>104</v>
      </c>
      <c r="H130" t="s">
        <v>25</v>
      </c>
      <c r="I130" t="s">
        <v>7</v>
      </c>
      <c r="J130" t="s">
        <v>103</v>
      </c>
      <c r="K130" t="s">
        <v>34</v>
      </c>
      <c r="L130">
        <v>90004</v>
      </c>
      <c r="M130" t="s">
        <v>33</v>
      </c>
      <c r="N130" t="s">
        <v>108</v>
      </c>
      <c r="O130" t="s">
        <v>2</v>
      </c>
      <c r="P130" t="s">
        <v>1</v>
      </c>
      <c r="Q130" t="s">
        <v>107</v>
      </c>
      <c r="R130">
        <v>81.424000000000007</v>
      </c>
      <c r="S130">
        <v>2</v>
      </c>
      <c r="T130">
        <v>0.2</v>
      </c>
      <c r="U130">
        <v>-9.1601999999999961</v>
      </c>
    </row>
    <row r="131" spans="1:21" x14ac:dyDescent="0.25">
      <c r="A131">
        <v>130</v>
      </c>
      <c r="B131" t="s">
        <v>106</v>
      </c>
      <c r="C131" s="1">
        <v>42680</v>
      </c>
      <c r="D131" s="1">
        <v>42684</v>
      </c>
      <c r="E131" t="s">
        <v>67</v>
      </c>
      <c r="F131" t="s">
        <v>105</v>
      </c>
      <c r="G131" t="s">
        <v>104</v>
      </c>
      <c r="H131" t="s">
        <v>25</v>
      </c>
      <c r="I131" t="s">
        <v>7</v>
      </c>
      <c r="J131" t="s">
        <v>103</v>
      </c>
      <c r="K131" t="s">
        <v>34</v>
      </c>
      <c r="L131">
        <v>90004</v>
      </c>
      <c r="M131" t="s">
        <v>33</v>
      </c>
      <c r="N131" t="s">
        <v>102</v>
      </c>
      <c r="O131" t="s">
        <v>2</v>
      </c>
      <c r="P131" t="s">
        <v>20</v>
      </c>
      <c r="Q131" t="s">
        <v>101</v>
      </c>
      <c r="R131">
        <v>238.56</v>
      </c>
      <c r="S131">
        <v>3</v>
      </c>
      <c r="T131">
        <v>0</v>
      </c>
      <c r="U131">
        <v>26.241599999999977</v>
      </c>
    </row>
    <row r="132" spans="1:21" x14ac:dyDescent="0.25">
      <c r="A132">
        <v>131</v>
      </c>
      <c r="B132" t="s">
        <v>96</v>
      </c>
      <c r="C132" s="1">
        <v>42768</v>
      </c>
      <c r="D132" s="1">
        <v>42771</v>
      </c>
      <c r="E132" t="s">
        <v>95</v>
      </c>
      <c r="F132" t="s">
        <v>94</v>
      </c>
      <c r="G132" t="s">
        <v>93</v>
      </c>
      <c r="H132" t="s">
        <v>8</v>
      </c>
      <c r="I132" t="s">
        <v>7</v>
      </c>
      <c r="J132" t="s">
        <v>92</v>
      </c>
      <c r="K132" t="s">
        <v>23</v>
      </c>
      <c r="L132">
        <v>43229</v>
      </c>
      <c r="M132" t="s">
        <v>22</v>
      </c>
      <c r="N132" t="s">
        <v>100</v>
      </c>
      <c r="O132" t="s">
        <v>15</v>
      </c>
      <c r="P132" t="s">
        <v>14</v>
      </c>
      <c r="Q132" t="s">
        <v>99</v>
      </c>
      <c r="R132">
        <v>59.969999999999992</v>
      </c>
      <c r="S132">
        <v>5</v>
      </c>
      <c r="T132">
        <v>0.4</v>
      </c>
      <c r="U132">
        <v>-11.993999999999993</v>
      </c>
    </row>
    <row r="133" spans="1:21" x14ac:dyDescent="0.25">
      <c r="A133">
        <v>132</v>
      </c>
      <c r="B133" t="s">
        <v>96</v>
      </c>
      <c r="C133" s="1">
        <v>42768</v>
      </c>
      <c r="D133" s="1">
        <v>42771</v>
      </c>
      <c r="E133" t="s">
        <v>95</v>
      </c>
      <c r="F133" t="s">
        <v>94</v>
      </c>
      <c r="G133" t="s">
        <v>93</v>
      </c>
      <c r="H133" t="s">
        <v>8</v>
      </c>
      <c r="I133" t="s">
        <v>7</v>
      </c>
      <c r="J133" t="s">
        <v>92</v>
      </c>
      <c r="K133" t="s">
        <v>23</v>
      </c>
      <c r="L133">
        <v>43229</v>
      </c>
      <c r="M133" t="s">
        <v>22</v>
      </c>
      <c r="N133" t="s">
        <v>98</v>
      </c>
      <c r="O133" t="s">
        <v>31</v>
      </c>
      <c r="P133" t="s">
        <v>49</v>
      </c>
      <c r="Q133" t="s">
        <v>97</v>
      </c>
      <c r="R133">
        <v>78.304000000000002</v>
      </c>
      <c r="S133">
        <v>2</v>
      </c>
      <c r="T133">
        <v>0.2</v>
      </c>
      <c r="U133">
        <v>29.363999999999997</v>
      </c>
    </row>
    <row r="134" spans="1:21" x14ac:dyDescent="0.25">
      <c r="A134">
        <v>133</v>
      </c>
      <c r="B134" t="s">
        <v>96</v>
      </c>
      <c r="C134" s="1">
        <v>42768</v>
      </c>
      <c r="D134" s="1">
        <v>42771</v>
      </c>
      <c r="E134" t="s">
        <v>95</v>
      </c>
      <c r="F134" t="s">
        <v>94</v>
      </c>
      <c r="G134" t="s">
        <v>93</v>
      </c>
      <c r="H134" t="s">
        <v>8</v>
      </c>
      <c r="I134" t="s">
        <v>7</v>
      </c>
      <c r="J134" t="s">
        <v>92</v>
      </c>
      <c r="K134" t="s">
        <v>23</v>
      </c>
      <c r="L134">
        <v>43229</v>
      </c>
      <c r="M134" t="s">
        <v>22</v>
      </c>
      <c r="N134" t="s">
        <v>91</v>
      </c>
      <c r="O134" t="s">
        <v>31</v>
      </c>
      <c r="P134" t="s">
        <v>82</v>
      </c>
      <c r="Q134" t="s">
        <v>90</v>
      </c>
      <c r="R134">
        <v>21.456</v>
      </c>
      <c r="S134">
        <v>9</v>
      </c>
      <c r="T134">
        <v>0.2</v>
      </c>
      <c r="U134">
        <v>6.9731999999999976</v>
      </c>
    </row>
    <row r="135" spans="1:21" x14ac:dyDescent="0.25">
      <c r="A135">
        <v>134</v>
      </c>
      <c r="B135" t="s">
        <v>74</v>
      </c>
      <c r="C135" s="1">
        <v>42656</v>
      </c>
      <c r="D135" s="1">
        <v>42662</v>
      </c>
      <c r="E135" t="s">
        <v>11</v>
      </c>
      <c r="F135" t="s">
        <v>73</v>
      </c>
      <c r="G135" t="s">
        <v>72</v>
      </c>
      <c r="H135" t="s">
        <v>36</v>
      </c>
      <c r="I135" t="s">
        <v>7</v>
      </c>
      <c r="J135" t="s">
        <v>71</v>
      </c>
      <c r="K135" t="s">
        <v>34</v>
      </c>
      <c r="L135">
        <v>95661</v>
      </c>
      <c r="M135" t="s">
        <v>33</v>
      </c>
      <c r="N135" t="s">
        <v>89</v>
      </c>
      <c r="O135" t="s">
        <v>31</v>
      </c>
      <c r="P135" t="s">
        <v>49</v>
      </c>
      <c r="Q135" t="s">
        <v>88</v>
      </c>
      <c r="R135">
        <v>20.04</v>
      </c>
      <c r="S135">
        <v>3</v>
      </c>
      <c r="T135">
        <v>0</v>
      </c>
      <c r="U135">
        <v>9.6191999999999993</v>
      </c>
    </row>
    <row r="136" spans="1:21" x14ac:dyDescent="0.25">
      <c r="A136">
        <v>135</v>
      </c>
      <c r="B136" t="s">
        <v>74</v>
      </c>
      <c r="C136" s="1">
        <v>42656</v>
      </c>
      <c r="D136" s="1">
        <v>42662</v>
      </c>
      <c r="E136" t="s">
        <v>11</v>
      </c>
      <c r="F136" t="s">
        <v>73</v>
      </c>
      <c r="G136" t="s">
        <v>72</v>
      </c>
      <c r="H136" t="s">
        <v>36</v>
      </c>
      <c r="I136" t="s">
        <v>7</v>
      </c>
      <c r="J136" t="s">
        <v>71</v>
      </c>
      <c r="K136" t="s">
        <v>34</v>
      </c>
      <c r="L136">
        <v>95661</v>
      </c>
      <c r="M136" t="s">
        <v>33</v>
      </c>
      <c r="N136" t="s">
        <v>87</v>
      </c>
      <c r="O136" t="s">
        <v>31</v>
      </c>
      <c r="P136" t="s">
        <v>49</v>
      </c>
      <c r="Q136" t="s">
        <v>86</v>
      </c>
      <c r="R136">
        <v>35.44</v>
      </c>
      <c r="S136">
        <v>1</v>
      </c>
      <c r="T136">
        <v>0</v>
      </c>
      <c r="U136">
        <v>16.656799999999997</v>
      </c>
    </row>
    <row r="137" spans="1:21" x14ac:dyDescent="0.25">
      <c r="A137">
        <v>136</v>
      </c>
      <c r="B137" t="s">
        <v>74</v>
      </c>
      <c r="C137" s="1">
        <v>42656</v>
      </c>
      <c r="D137" s="1">
        <v>42662</v>
      </c>
      <c r="E137" t="s">
        <v>11</v>
      </c>
      <c r="F137" t="s">
        <v>73</v>
      </c>
      <c r="G137" t="s">
        <v>72</v>
      </c>
      <c r="H137" t="s">
        <v>36</v>
      </c>
      <c r="I137" t="s">
        <v>7</v>
      </c>
      <c r="J137" t="s">
        <v>71</v>
      </c>
      <c r="K137" t="s">
        <v>34</v>
      </c>
      <c r="L137">
        <v>95661</v>
      </c>
      <c r="M137" t="s">
        <v>33</v>
      </c>
      <c r="N137" t="s">
        <v>85</v>
      </c>
      <c r="O137" t="s">
        <v>31</v>
      </c>
      <c r="P137" t="s">
        <v>59</v>
      </c>
      <c r="Q137" t="s">
        <v>84</v>
      </c>
      <c r="R137">
        <v>11.52</v>
      </c>
      <c r="S137">
        <v>4</v>
      </c>
      <c r="T137">
        <v>0</v>
      </c>
      <c r="U137">
        <v>3.4559999999999995</v>
      </c>
    </row>
    <row r="138" spans="1:21" x14ac:dyDescent="0.25">
      <c r="A138">
        <v>137</v>
      </c>
      <c r="B138" t="s">
        <v>74</v>
      </c>
      <c r="C138" s="1">
        <v>42656</v>
      </c>
      <c r="D138" s="1">
        <v>42662</v>
      </c>
      <c r="E138" t="s">
        <v>11</v>
      </c>
      <c r="F138" t="s">
        <v>73</v>
      </c>
      <c r="G138" t="s">
        <v>72</v>
      </c>
      <c r="H138" t="s">
        <v>36</v>
      </c>
      <c r="I138" t="s">
        <v>7</v>
      </c>
      <c r="J138" t="s">
        <v>71</v>
      </c>
      <c r="K138" t="s">
        <v>34</v>
      </c>
      <c r="L138">
        <v>95661</v>
      </c>
      <c r="M138" t="s">
        <v>33</v>
      </c>
      <c r="N138" t="s">
        <v>83</v>
      </c>
      <c r="O138" t="s">
        <v>31</v>
      </c>
      <c r="P138" t="s">
        <v>82</v>
      </c>
      <c r="Q138" t="s">
        <v>81</v>
      </c>
      <c r="R138">
        <v>4.0199999999999996</v>
      </c>
      <c r="S138">
        <v>2</v>
      </c>
      <c r="T138">
        <v>0</v>
      </c>
      <c r="U138">
        <v>1.9697999999999998</v>
      </c>
    </row>
    <row r="139" spans="1:21" x14ac:dyDescent="0.25">
      <c r="A139">
        <v>138</v>
      </c>
      <c r="B139" t="s">
        <v>74</v>
      </c>
      <c r="C139" s="1">
        <v>42656</v>
      </c>
      <c r="D139" s="1">
        <v>42662</v>
      </c>
      <c r="E139" t="s">
        <v>11</v>
      </c>
      <c r="F139" t="s">
        <v>73</v>
      </c>
      <c r="G139" t="s">
        <v>72</v>
      </c>
      <c r="H139" t="s">
        <v>36</v>
      </c>
      <c r="I139" t="s">
        <v>7</v>
      </c>
      <c r="J139" t="s">
        <v>71</v>
      </c>
      <c r="K139" t="s">
        <v>34</v>
      </c>
      <c r="L139">
        <v>95661</v>
      </c>
      <c r="M139" t="s">
        <v>33</v>
      </c>
      <c r="N139" t="s">
        <v>80</v>
      </c>
      <c r="O139" t="s">
        <v>31</v>
      </c>
      <c r="P139" t="s">
        <v>79</v>
      </c>
      <c r="Q139" t="s">
        <v>78</v>
      </c>
      <c r="R139">
        <v>76.176000000000002</v>
      </c>
      <c r="S139">
        <v>3</v>
      </c>
      <c r="T139">
        <v>0.2</v>
      </c>
      <c r="U139">
        <v>26.661599999999996</v>
      </c>
    </row>
    <row r="140" spans="1:21" x14ac:dyDescent="0.25">
      <c r="A140">
        <v>139</v>
      </c>
      <c r="B140" t="s">
        <v>74</v>
      </c>
      <c r="C140" s="1">
        <v>42656</v>
      </c>
      <c r="D140" s="1">
        <v>42662</v>
      </c>
      <c r="E140" t="s">
        <v>11</v>
      </c>
      <c r="F140" t="s">
        <v>73</v>
      </c>
      <c r="G140" t="s">
        <v>72</v>
      </c>
      <c r="H140" t="s">
        <v>36</v>
      </c>
      <c r="I140" t="s">
        <v>7</v>
      </c>
      <c r="J140" t="s">
        <v>71</v>
      </c>
      <c r="K140" t="s">
        <v>34</v>
      </c>
      <c r="L140">
        <v>95661</v>
      </c>
      <c r="M140" t="s">
        <v>33</v>
      </c>
      <c r="N140" t="s">
        <v>77</v>
      </c>
      <c r="O140" t="s">
        <v>31</v>
      </c>
      <c r="P140" t="s">
        <v>76</v>
      </c>
      <c r="Q140" t="s">
        <v>75</v>
      </c>
      <c r="R140">
        <v>65.88</v>
      </c>
      <c r="S140">
        <v>6</v>
      </c>
      <c r="T140">
        <v>0</v>
      </c>
      <c r="U140">
        <v>18.446400000000004</v>
      </c>
    </row>
    <row r="141" spans="1:21" x14ac:dyDescent="0.25">
      <c r="A141">
        <v>140</v>
      </c>
      <c r="B141" t="s">
        <v>74</v>
      </c>
      <c r="C141" s="1">
        <v>42656</v>
      </c>
      <c r="D141" s="1">
        <v>42662</v>
      </c>
      <c r="E141" t="s">
        <v>11</v>
      </c>
      <c r="F141" t="s">
        <v>73</v>
      </c>
      <c r="G141" t="s">
        <v>72</v>
      </c>
      <c r="H141" t="s">
        <v>36</v>
      </c>
      <c r="I141" t="s">
        <v>7</v>
      </c>
      <c r="J141" t="s">
        <v>71</v>
      </c>
      <c r="K141" t="s">
        <v>34</v>
      </c>
      <c r="L141">
        <v>95661</v>
      </c>
      <c r="M141" t="s">
        <v>33</v>
      </c>
      <c r="N141" t="s">
        <v>70</v>
      </c>
      <c r="O141" t="s">
        <v>2</v>
      </c>
      <c r="P141" t="s">
        <v>20</v>
      </c>
      <c r="Q141" t="s">
        <v>69</v>
      </c>
      <c r="R141">
        <v>43.120000000000005</v>
      </c>
      <c r="S141">
        <v>14</v>
      </c>
      <c r="T141">
        <v>0</v>
      </c>
      <c r="U141">
        <v>20.697599999999998</v>
      </c>
    </row>
    <row r="142" spans="1:21" x14ac:dyDescent="0.25">
      <c r="A142">
        <v>141</v>
      </c>
      <c r="B142" t="s">
        <v>68</v>
      </c>
      <c r="C142" s="1">
        <v>42618</v>
      </c>
      <c r="D142" s="1">
        <v>42620</v>
      </c>
      <c r="E142" t="s">
        <v>67</v>
      </c>
      <c r="F142" t="s">
        <v>66</v>
      </c>
      <c r="G142" t="s">
        <v>65</v>
      </c>
      <c r="H142" t="s">
        <v>8</v>
      </c>
      <c r="I142" t="s">
        <v>7</v>
      </c>
      <c r="J142" t="s">
        <v>64</v>
      </c>
      <c r="K142" t="s">
        <v>63</v>
      </c>
      <c r="L142">
        <v>19140</v>
      </c>
      <c r="M142" t="s">
        <v>22</v>
      </c>
      <c r="N142" t="s">
        <v>62</v>
      </c>
      <c r="O142" t="s">
        <v>2</v>
      </c>
      <c r="P142" t="s">
        <v>20</v>
      </c>
      <c r="Q142" t="s">
        <v>61</v>
      </c>
      <c r="R142">
        <v>82.800000000000011</v>
      </c>
      <c r="S142">
        <v>2</v>
      </c>
      <c r="T142">
        <v>0.2</v>
      </c>
      <c r="U142">
        <v>10.349999999999994</v>
      </c>
    </row>
    <row r="143" spans="1:21" x14ac:dyDescent="0.25">
      <c r="A143">
        <v>142</v>
      </c>
      <c r="B143" t="s">
        <v>54</v>
      </c>
      <c r="C143" s="1">
        <v>42996</v>
      </c>
      <c r="D143" s="1">
        <v>43001</v>
      </c>
      <c r="E143" t="s">
        <v>11</v>
      </c>
      <c r="F143" t="s">
        <v>53</v>
      </c>
      <c r="G143" t="s">
        <v>52</v>
      </c>
      <c r="H143" t="s">
        <v>8</v>
      </c>
      <c r="I143" t="s">
        <v>7</v>
      </c>
      <c r="J143" t="s">
        <v>51</v>
      </c>
      <c r="K143" t="s">
        <v>34</v>
      </c>
      <c r="L143">
        <v>94122</v>
      </c>
      <c r="M143" t="s">
        <v>33</v>
      </c>
      <c r="N143" t="s">
        <v>60</v>
      </c>
      <c r="O143" t="s">
        <v>31</v>
      </c>
      <c r="P143" t="s">
        <v>59</v>
      </c>
      <c r="Q143" t="s">
        <v>58</v>
      </c>
      <c r="R143">
        <v>8.82</v>
      </c>
      <c r="S143">
        <v>3</v>
      </c>
      <c r="T143">
        <v>0</v>
      </c>
      <c r="U143">
        <v>2.3814000000000002</v>
      </c>
    </row>
    <row r="144" spans="1:21" x14ac:dyDescent="0.25">
      <c r="A144">
        <v>143</v>
      </c>
      <c r="B144" t="s">
        <v>54</v>
      </c>
      <c r="C144" s="1">
        <v>42996</v>
      </c>
      <c r="D144" s="1">
        <v>43001</v>
      </c>
      <c r="E144" t="s">
        <v>11</v>
      </c>
      <c r="F144" t="s">
        <v>53</v>
      </c>
      <c r="G144" t="s">
        <v>52</v>
      </c>
      <c r="H144" t="s">
        <v>8</v>
      </c>
      <c r="I144" t="s">
        <v>7</v>
      </c>
      <c r="J144" t="s">
        <v>51</v>
      </c>
      <c r="K144" t="s">
        <v>34</v>
      </c>
      <c r="L144">
        <v>94122</v>
      </c>
      <c r="M144" t="s">
        <v>33</v>
      </c>
      <c r="N144" t="s">
        <v>57</v>
      </c>
      <c r="O144" t="s">
        <v>31</v>
      </c>
      <c r="P144" t="s">
        <v>56</v>
      </c>
      <c r="Q144" t="s">
        <v>55</v>
      </c>
      <c r="R144">
        <v>10.86</v>
      </c>
      <c r="S144">
        <v>3</v>
      </c>
      <c r="T144">
        <v>0</v>
      </c>
      <c r="U144">
        <v>5.1042000000000005</v>
      </c>
    </row>
    <row r="145" spans="1:21" x14ac:dyDescent="0.25">
      <c r="A145">
        <v>144</v>
      </c>
      <c r="B145" t="s">
        <v>54</v>
      </c>
      <c r="C145" s="1">
        <v>42996</v>
      </c>
      <c r="D145" s="1">
        <v>43001</v>
      </c>
      <c r="E145" t="s">
        <v>11</v>
      </c>
      <c r="F145" t="s">
        <v>53</v>
      </c>
      <c r="G145" t="s">
        <v>52</v>
      </c>
      <c r="H145" t="s">
        <v>8</v>
      </c>
      <c r="I145" t="s">
        <v>7</v>
      </c>
      <c r="J145" t="s">
        <v>51</v>
      </c>
      <c r="K145" t="s">
        <v>34</v>
      </c>
      <c r="L145">
        <v>94122</v>
      </c>
      <c r="M145" t="s">
        <v>33</v>
      </c>
      <c r="N145" t="s">
        <v>50</v>
      </c>
      <c r="O145" t="s">
        <v>31</v>
      </c>
      <c r="P145" t="s">
        <v>49</v>
      </c>
      <c r="Q145" t="s">
        <v>48</v>
      </c>
      <c r="R145">
        <v>143.69999999999999</v>
      </c>
      <c r="S145">
        <v>3</v>
      </c>
      <c r="T145">
        <v>0</v>
      </c>
      <c r="U145">
        <v>68.975999999999999</v>
      </c>
    </row>
    <row r="146" spans="1:21" x14ac:dyDescent="0.25">
      <c r="A146">
        <v>145</v>
      </c>
      <c r="B146" t="s">
        <v>47</v>
      </c>
      <c r="C146" s="1">
        <v>43091</v>
      </c>
      <c r="D146" s="1">
        <v>43096</v>
      </c>
      <c r="E146" t="s">
        <v>11</v>
      </c>
      <c r="F146" t="s">
        <v>46</v>
      </c>
      <c r="G146" t="s">
        <v>45</v>
      </c>
      <c r="H146" t="s">
        <v>36</v>
      </c>
      <c r="I146" t="s">
        <v>7</v>
      </c>
      <c r="J146" t="s">
        <v>44</v>
      </c>
      <c r="K146" t="s">
        <v>43</v>
      </c>
      <c r="L146">
        <v>64055</v>
      </c>
      <c r="M146" t="s">
        <v>4</v>
      </c>
      <c r="N146" t="s">
        <v>42</v>
      </c>
      <c r="O146" t="s">
        <v>31</v>
      </c>
      <c r="P146" t="s">
        <v>41</v>
      </c>
      <c r="Q146" t="s">
        <v>40</v>
      </c>
      <c r="R146">
        <v>839.43000000000006</v>
      </c>
      <c r="S146">
        <v>3</v>
      </c>
      <c r="T146">
        <v>0</v>
      </c>
      <c r="U146">
        <v>218.25179999999997</v>
      </c>
    </row>
    <row r="147" spans="1:21" x14ac:dyDescent="0.25">
      <c r="A147">
        <v>146</v>
      </c>
      <c r="B147" t="s">
        <v>39</v>
      </c>
      <c r="C147" s="1">
        <v>42254</v>
      </c>
      <c r="D147" s="1">
        <v>42259</v>
      </c>
      <c r="E147" t="s">
        <v>11</v>
      </c>
      <c r="F147" t="s">
        <v>38</v>
      </c>
      <c r="G147" t="s">
        <v>37</v>
      </c>
      <c r="H147" t="s">
        <v>36</v>
      </c>
      <c r="I147" t="s">
        <v>7</v>
      </c>
      <c r="J147" t="s">
        <v>35</v>
      </c>
      <c r="K147" t="s">
        <v>34</v>
      </c>
      <c r="L147">
        <v>91104</v>
      </c>
      <c r="M147" t="s">
        <v>33</v>
      </c>
      <c r="N147" t="s">
        <v>32</v>
      </c>
      <c r="O147" t="s">
        <v>31</v>
      </c>
      <c r="P147" t="s">
        <v>30</v>
      </c>
      <c r="Q147" t="s">
        <v>29</v>
      </c>
      <c r="R147">
        <v>671.93</v>
      </c>
      <c r="S147">
        <v>7</v>
      </c>
      <c r="T147">
        <v>0</v>
      </c>
      <c r="U147">
        <v>20.157899999999998</v>
      </c>
    </row>
    <row r="148" spans="1:21" x14ac:dyDescent="0.25">
      <c r="A148">
        <v>147</v>
      </c>
      <c r="B148" t="s">
        <v>28</v>
      </c>
      <c r="C148" s="1">
        <v>41934</v>
      </c>
      <c r="D148" s="1">
        <v>41940</v>
      </c>
      <c r="E148" t="s">
        <v>11</v>
      </c>
      <c r="F148" t="s">
        <v>27</v>
      </c>
      <c r="G148" t="s">
        <v>26</v>
      </c>
      <c r="H148" t="s">
        <v>25</v>
      </c>
      <c r="I148" t="s">
        <v>7</v>
      </c>
      <c r="J148" t="s">
        <v>24</v>
      </c>
      <c r="K148" t="s">
        <v>23</v>
      </c>
      <c r="L148">
        <v>43055</v>
      </c>
      <c r="M148" t="s">
        <v>22</v>
      </c>
      <c r="N148" t="s">
        <v>21</v>
      </c>
      <c r="O148" t="s">
        <v>2</v>
      </c>
      <c r="P148" t="s">
        <v>20</v>
      </c>
      <c r="Q148" t="s">
        <v>19</v>
      </c>
      <c r="R148">
        <v>93.888000000000005</v>
      </c>
      <c r="S148">
        <v>4</v>
      </c>
      <c r="T148">
        <v>0.2</v>
      </c>
      <c r="U148">
        <v>12.90959999999999</v>
      </c>
    </row>
    <row r="149" spans="1:21" x14ac:dyDescent="0.25">
      <c r="A149">
        <v>148</v>
      </c>
      <c r="B149" t="s">
        <v>12</v>
      </c>
      <c r="C149" s="1">
        <v>42709</v>
      </c>
      <c r="D149" s="1">
        <v>42713</v>
      </c>
      <c r="E149" t="s">
        <v>11</v>
      </c>
      <c r="F149" t="s">
        <v>10</v>
      </c>
      <c r="G149" t="s">
        <v>9</v>
      </c>
      <c r="H149" t="s">
        <v>8</v>
      </c>
      <c r="I149" t="s">
        <v>7</v>
      </c>
      <c r="J149" t="s">
        <v>6</v>
      </c>
      <c r="K149" t="s">
        <v>5</v>
      </c>
      <c r="L149">
        <v>53132</v>
      </c>
      <c r="M149" t="s">
        <v>4</v>
      </c>
      <c r="N149" t="s">
        <v>18</v>
      </c>
      <c r="O149" t="s">
        <v>15</v>
      </c>
      <c r="P149" t="s">
        <v>14</v>
      </c>
      <c r="Q149" t="s">
        <v>17</v>
      </c>
      <c r="R149">
        <v>384.45000000000005</v>
      </c>
      <c r="S149">
        <v>11</v>
      </c>
      <c r="T149">
        <v>0</v>
      </c>
      <c r="U149">
        <v>103.80150000000003</v>
      </c>
    </row>
    <row r="150" spans="1:21" x14ac:dyDescent="0.25">
      <c r="A150">
        <v>149</v>
      </c>
      <c r="B150" t="s">
        <v>12</v>
      </c>
      <c r="C150" s="1">
        <v>42709</v>
      </c>
      <c r="D150" s="1">
        <v>42713</v>
      </c>
      <c r="E150" t="s">
        <v>11</v>
      </c>
      <c r="F150" t="s">
        <v>10</v>
      </c>
      <c r="G150" t="s">
        <v>9</v>
      </c>
      <c r="H150" t="s">
        <v>8</v>
      </c>
      <c r="I150" t="s">
        <v>7</v>
      </c>
      <c r="J150" t="s">
        <v>6</v>
      </c>
      <c r="K150" t="s">
        <v>5</v>
      </c>
      <c r="L150">
        <v>53132</v>
      </c>
      <c r="M150" t="s">
        <v>4</v>
      </c>
      <c r="N150" t="s">
        <v>16</v>
      </c>
      <c r="O150" t="s">
        <v>15</v>
      </c>
      <c r="P150" t="s">
        <v>14</v>
      </c>
      <c r="Q150" t="s">
        <v>13</v>
      </c>
      <c r="R150">
        <v>149.97</v>
      </c>
      <c r="S150">
        <v>3</v>
      </c>
      <c r="T150">
        <v>0</v>
      </c>
      <c r="U150">
        <v>5.9987999999999815</v>
      </c>
    </row>
    <row r="151" spans="1:21" x14ac:dyDescent="0.25">
      <c r="A151">
        <v>150</v>
      </c>
      <c r="B151" t="s">
        <v>12</v>
      </c>
      <c r="C151" s="1">
        <v>42709</v>
      </c>
      <c r="D151" s="1">
        <v>42713</v>
      </c>
      <c r="E151" t="s">
        <v>11</v>
      </c>
      <c r="F151" t="s">
        <v>10</v>
      </c>
      <c r="G151" t="s">
        <v>9</v>
      </c>
      <c r="H151" t="s">
        <v>8</v>
      </c>
      <c r="I151" t="s">
        <v>7</v>
      </c>
      <c r="J151" t="s">
        <v>6</v>
      </c>
      <c r="K151" t="s">
        <v>5</v>
      </c>
      <c r="L151">
        <v>53132</v>
      </c>
      <c r="M151" t="s">
        <v>4</v>
      </c>
      <c r="N151" t="s">
        <v>3</v>
      </c>
      <c r="O151" t="s">
        <v>2</v>
      </c>
      <c r="P151" t="s">
        <v>1</v>
      </c>
      <c r="Q151" t="s">
        <v>0</v>
      </c>
      <c r="R151">
        <v>1951.84</v>
      </c>
      <c r="S151">
        <v>8</v>
      </c>
      <c r="T151">
        <v>0</v>
      </c>
      <c r="U151">
        <v>585.55199999999991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8763-FB17-4280-B461-93FED0A70025}">
  <dimension ref="A1:H57"/>
  <sheetViews>
    <sheetView workbookViewId="0">
      <selection activeCell="B3" sqref="B3"/>
    </sheetView>
  </sheetViews>
  <sheetFormatPr defaultRowHeight="15" x14ac:dyDescent="0.25"/>
  <cols>
    <col min="1" max="1" width="11.375" bestFit="1" customWidth="1"/>
    <col min="2" max="3" width="11.625" bestFit="1" customWidth="1"/>
    <col min="4" max="4" width="12" bestFit="1" customWidth="1"/>
    <col min="5" max="5" width="11.375" bestFit="1" customWidth="1"/>
    <col min="6" max="6" width="10.125" bestFit="1" customWidth="1"/>
    <col min="7" max="7" width="9.375" bestFit="1" customWidth="1"/>
    <col min="8" max="8" width="8.5" bestFit="1" customWidth="1"/>
    <col min="9" max="9" width="9.375" bestFit="1" customWidth="1"/>
    <col min="10" max="10" width="8.375" bestFit="1" customWidth="1"/>
    <col min="11" max="11" width="9" bestFit="1" customWidth="1"/>
    <col min="12" max="14" width="9.375" bestFit="1" customWidth="1"/>
    <col min="15" max="15" width="8.125" bestFit="1" customWidth="1"/>
    <col min="16" max="17" width="9.375" bestFit="1" customWidth="1"/>
    <col min="18" max="18" width="8.625" bestFit="1" customWidth="1"/>
    <col min="19" max="20" width="9.375" bestFit="1" customWidth="1"/>
    <col min="21" max="21" width="8.375" bestFit="1" customWidth="1"/>
    <col min="22" max="23" width="9.125" bestFit="1" customWidth="1"/>
    <col min="24" max="24" width="9.25" bestFit="1" customWidth="1"/>
    <col min="25" max="25" width="8" bestFit="1" customWidth="1"/>
    <col min="26" max="26" width="9.25" bestFit="1" customWidth="1"/>
    <col min="27" max="27" width="8.375" bestFit="1" customWidth="1"/>
    <col min="28" max="28" width="9" bestFit="1" customWidth="1"/>
    <col min="29" max="32" width="9.375" bestFit="1" customWidth="1"/>
    <col min="33" max="33" width="8.125" bestFit="1" customWidth="1"/>
    <col min="34" max="34" width="9" bestFit="1" customWidth="1"/>
    <col min="35" max="38" width="9.375" bestFit="1" customWidth="1"/>
    <col min="39" max="39" width="8.375" bestFit="1" customWidth="1"/>
    <col min="40" max="40" width="9" bestFit="1" customWidth="1"/>
    <col min="41" max="42" width="9.25" bestFit="1" customWidth="1"/>
    <col min="43" max="43" width="8.125" bestFit="1" customWidth="1"/>
    <col min="44" max="46" width="9.375" bestFit="1" customWidth="1"/>
    <col min="47" max="47" width="8.625" bestFit="1" customWidth="1"/>
    <col min="48" max="48" width="9.25" bestFit="1" customWidth="1"/>
    <col min="49" max="49" width="8.375" bestFit="1" customWidth="1"/>
    <col min="50" max="50" width="9.125" bestFit="1" customWidth="1"/>
    <col min="51" max="51" width="9" bestFit="1" customWidth="1"/>
    <col min="52" max="52" width="9.375" bestFit="1" customWidth="1"/>
    <col min="53" max="53" width="8" bestFit="1" customWidth="1"/>
    <col min="54" max="54" width="9.375" bestFit="1" customWidth="1"/>
    <col min="55" max="55" width="8.375" bestFit="1" customWidth="1"/>
    <col min="56" max="56" width="9" bestFit="1" customWidth="1"/>
    <col min="57" max="57" width="9.375" bestFit="1" customWidth="1"/>
    <col min="58" max="58" width="8.125" bestFit="1" customWidth="1"/>
    <col min="59" max="62" width="9.5" bestFit="1" customWidth="1"/>
    <col min="63" max="63" width="8.125" bestFit="1" customWidth="1"/>
    <col min="64" max="64" width="9" bestFit="1" customWidth="1"/>
    <col min="65" max="65" width="9.375" bestFit="1" customWidth="1"/>
    <col min="66" max="66" width="7.625" bestFit="1" customWidth="1"/>
    <col min="67" max="67" width="9.5" bestFit="1" customWidth="1"/>
    <col min="68" max="68" width="8.5" bestFit="1" customWidth="1"/>
    <col min="69" max="72" width="9.5" bestFit="1" customWidth="1"/>
    <col min="73" max="73" width="8.375" bestFit="1" customWidth="1"/>
    <col min="74" max="74" width="9" bestFit="1" customWidth="1"/>
    <col min="75" max="75" width="9.375" bestFit="1" customWidth="1"/>
    <col min="76" max="76" width="8.125" bestFit="1" customWidth="1"/>
    <col min="77" max="79" width="9.375" bestFit="1" customWidth="1"/>
    <col min="80" max="80" width="8.625" bestFit="1" customWidth="1"/>
    <col min="81" max="85" width="9.375" bestFit="1" customWidth="1"/>
    <col min="86" max="86" width="8.375" bestFit="1" customWidth="1"/>
    <col min="87" max="88" width="9.125" bestFit="1" customWidth="1"/>
    <col min="89" max="89" width="9.25" bestFit="1" customWidth="1"/>
    <col min="90" max="90" width="8.125" bestFit="1" customWidth="1"/>
    <col min="91" max="91" width="9" bestFit="1" customWidth="1"/>
    <col min="92" max="92" width="9.375" bestFit="1" customWidth="1"/>
    <col min="93" max="93" width="8.125" bestFit="1" customWidth="1"/>
    <col min="94" max="94" width="9.375" bestFit="1" customWidth="1"/>
    <col min="96" max="96" width="9.375" bestFit="1" customWidth="1"/>
    <col min="97" max="97" width="8.125" bestFit="1" customWidth="1"/>
    <col min="98" max="98" width="9" bestFit="1" customWidth="1"/>
    <col min="99" max="99" width="9.375" bestFit="1" customWidth="1"/>
    <col min="100" max="100" width="7.625" bestFit="1" customWidth="1"/>
    <col min="101" max="104" width="9.375" bestFit="1" customWidth="1"/>
    <col min="105" max="105" width="8.375" bestFit="1" customWidth="1"/>
    <col min="106" max="106" width="9" bestFit="1" customWidth="1"/>
    <col min="107" max="108" width="9.375" bestFit="1" customWidth="1"/>
    <col min="109" max="109" width="8.125" bestFit="1" customWidth="1"/>
    <col min="110" max="114" width="9.375" bestFit="1" customWidth="1"/>
    <col min="115" max="115" width="8.625" bestFit="1" customWidth="1"/>
    <col min="116" max="118" width="9.375" bestFit="1" customWidth="1"/>
    <col min="119" max="119" width="8.375" bestFit="1" customWidth="1"/>
    <col min="120" max="120" width="9.125" bestFit="1" customWidth="1"/>
    <col min="121" max="121" width="9" bestFit="1" customWidth="1"/>
    <col min="122" max="122" width="10.125" bestFit="1" customWidth="1"/>
  </cols>
  <sheetData>
    <row r="1" spans="1:8" x14ac:dyDescent="0.25">
      <c r="D1" s="4" t="s">
        <v>599</v>
      </c>
      <c r="E1" s="9">
        <v>3083.4300000000003</v>
      </c>
    </row>
    <row r="3" spans="1:8" x14ac:dyDescent="0.25">
      <c r="A3" t="s">
        <v>617</v>
      </c>
      <c r="B3" t="s">
        <v>618</v>
      </c>
      <c r="D3" s="4" t="s">
        <v>619</v>
      </c>
      <c r="E3" t="s">
        <v>617</v>
      </c>
      <c r="G3" s="10"/>
      <c r="H3" s="10"/>
    </row>
    <row r="4" spans="1:8" x14ac:dyDescent="0.25">
      <c r="A4" s="7">
        <v>9359.4539999999997</v>
      </c>
      <c r="B4" s="7">
        <v>2063.5399000000007</v>
      </c>
      <c r="D4" s="5" t="s">
        <v>620</v>
      </c>
      <c r="E4" s="7"/>
      <c r="G4" s="5"/>
      <c r="H4" s="7"/>
    </row>
    <row r="5" spans="1:8" x14ac:dyDescent="0.25">
      <c r="G5" s="11"/>
      <c r="H5" s="12"/>
    </row>
    <row r="6" spans="1:8" x14ac:dyDescent="0.25">
      <c r="A6" s="4" t="s">
        <v>619</v>
      </c>
      <c r="B6" t="s">
        <v>617</v>
      </c>
      <c r="C6" t="s">
        <v>618</v>
      </c>
    </row>
    <row r="7" spans="1:8" x14ac:dyDescent="0.25">
      <c r="A7" s="5" t="s">
        <v>2</v>
      </c>
      <c r="B7" s="13">
        <v>3949.0139999999997</v>
      </c>
      <c r="C7" s="13">
        <v>772.65719999999976</v>
      </c>
      <c r="D7" s="4" t="s">
        <v>596</v>
      </c>
      <c r="E7" s="5">
        <v>585.55199999999991</v>
      </c>
    </row>
    <row r="8" spans="1:8" x14ac:dyDescent="0.25">
      <c r="A8" s="6" t="s">
        <v>465</v>
      </c>
      <c r="B8" s="13">
        <v>261.95999999999998</v>
      </c>
      <c r="C8" s="13">
        <v>41.913600000000002</v>
      </c>
    </row>
    <row r="9" spans="1:8" x14ac:dyDescent="0.25">
      <c r="A9" s="6" t="s">
        <v>1</v>
      </c>
      <c r="B9" s="13">
        <v>3084.6139999999996</v>
      </c>
      <c r="C9" s="13">
        <v>803.07179999999983</v>
      </c>
      <c r="D9" s="4" t="s">
        <v>619</v>
      </c>
      <c r="E9" t="s">
        <v>618</v>
      </c>
    </row>
    <row r="10" spans="1:8" x14ac:dyDescent="0.25">
      <c r="A10" s="6" t="s">
        <v>20</v>
      </c>
      <c r="B10" s="13">
        <v>602.44000000000005</v>
      </c>
      <c r="C10" s="13">
        <v>-72.328200000000066</v>
      </c>
      <c r="D10" s="5" t="s">
        <v>0</v>
      </c>
      <c r="E10" s="7">
        <v>585.55199999999991</v>
      </c>
    </row>
    <row r="11" spans="1:8" x14ac:dyDescent="0.25">
      <c r="A11" s="5" t="s">
        <v>31</v>
      </c>
      <c r="B11" s="13">
        <v>2277.576</v>
      </c>
      <c r="C11" s="13">
        <v>695.81119999999987</v>
      </c>
      <c r="D11" s="5" t="s">
        <v>620</v>
      </c>
      <c r="E11" s="7">
        <v>585.55199999999991</v>
      </c>
    </row>
    <row r="12" spans="1:8" x14ac:dyDescent="0.25">
      <c r="A12" s="6" t="s">
        <v>41</v>
      </c>
      <c r="B12" s="13">
        <v>346.38</v>
      </c>
      <c r="C12" s="13">
        <v>94.476799999999997</v>
      </c>
    </row>
    <row r="13" spans="1:8" x14ac:dyDescent="0.25">
      <c r="A13" s="6" t="s">
        <v>59</v>
      </c>
      <c r="B13" s="13">
        <v>128.72</v>
      </c>
      <c r="C13" s="13">
        <v>38.776599999999988</v>
      </c>
      <c r="E13" s="5"/>
    </row>
    <row r="14" spans="1:8" x14ac:dyDescent="0.25">
      <c r="A14" s="6" t="s">
        <v>79</v>
      </c>
      <c r="B14" s="13">
        <v>642.96400000000017</v>
      </c>
      <c r="C14" s="13">
        <v>221.99659999999992</v>
      </c>
    </row>
    <row r="15" spans="1:8" x14ac:dyDescent="0.25">
      <c r="A15" s="6" t="s">
        <v>56</v>
      </c>
      <c r="B15" s="13">
        <v>115.02</v>
      </c>
      <c r="C15" s="13">
        <v>51.758999999999993</v>
      </c>
    </row>
    <row r="16" spans="1:8" x14ac:dyDescent="0.25">
      <c r="A16" s="6" t="s">
        <v>82</v>
      </c>
      <c r="B16" s="13">
        <v>19.28</v>
      </c>
      <c r="C16" s="13">
        <v>8.2263999999999999</v>
      </c>
    </row>
    <row r="17" spans="1:3" x14ac:dyDescent="0.25">
      <c r="A17" s="6" t="s">
        <v>284</v>
      </c>
      <c r="B17" s="13">
        <v>14.62</v>
      </c>
      <c r="C17" s="13">
        <v>6.8713999999999995</v>
      </c>
    </row>
    <row r="18" spans="1:3" x14ac:dyDescent="0.25">
      <c r="A18" s="6" t="s">
        <v>49</v>
      </c>
      <c r="B18" s="13">
        <v>273.34399999999999</v>
      </c>
      <c r="C18" s="13">
        <v>121.92999999999999</v>
      </c>
    </row>
    <row r="19" spans="1:3" x14ac:dyDescent="0.25">
      <c r="A19" s="6" t="s">
        <v>30</v>
      </c>
      <c r="B19" s="13">
        <v>671.36799999999994</v>
      </c>
      <c r="C19" s="13">
        <v>133.32799999999997</v>
      </c>
    </row>
    <row r="20" spans="1:3" x14ac:dyDescent="0.25">
      <c r="A20" s="6" t="s">
        <v>76</v>
      </c>
      <c r="B20" s="13">
        <v>65.88</v>
      </c>
      <c r="C20" s="13">
        <v>18.446400000000004</v>
      </c>
    </row>
    <row r="21" spans="1:3" x14ac:dyDescent="0.25">
      <c r="A21" s="5" t="s">
        <v>15</v>
      </c>
      <c r="B21" s="13">
        <v>3132.8640000000005</v>
      </c>
      <c r="C21" s="13">
        <v>595.0714999999999</v>
      </c>
    </row>
    <row r="22" spans="1:3" x14ac:dyDescent="0.25">
      <c r="A22" s="6" t="s">
        <v>191</v>
      </c>
      <c r="B22" s="13">
        <v>307.52600000000001</v>
      </c>
      <c r="C22" s="13">
        <v>28.998199999999994</v>
      </c>
    </row>
    <row r="23" spans="1:3" x14ac:dyDescent="0.25">
      <c r="A23" s="6" t="s">
        <v>14</v>
      </c>
      <c r="B23" s="13">
        <v>2825.3380000000006</v>
      </c>
      <c r="C23" s="13">
        <v>566.0732999999999</v>
      </c>
    </row>
    <row r="24" spans="1:3" x14ac:dyDescent="0.25">
      <c r="A24" s="5" t="s">
        <v>620</v>
      </c>
      <c r="B24" s="13">
        <v>9359.4539999999997</v>
      </c>
      <c r="C24" s="13">
        <v>2063.5398999999998</v>
      </c>
    </row>
    <row r="29" spans="1:3" x14ac:dyDescent="0.25">
      <c r="A29" s="4" t="s">
        <v>599</v>
      </c>
      <c r="B29" t="s">
        <v>621</v>
      </c>
    </row>
    <row r="31" spans="1:3" x14ac:dyDescent="0.25">
      <c r="A31" s="4" t="s">
        <v>619</v>
      </c>
      <c r="B31" t="s">
        <v>617</v>
      </c>
    </row>
    <row r="32" spans="1:3" x14ac:dyDescent="0.25">
      <c r="A32" s="5" t="s">
        <v>472</v>
      </c>
      <c r="B32" s="13">
        <v>1097.5440000000003</v>
      </c>
    </row>
    <row r="33" spans="1:3" x14ac:dyDescent="0.25">
      <c r="A33" s="5" t="s">
        <v>9</v>
      </c>
      <c r="B33" s="13">
        <v>1951.84</v>
      </c>
    </row>
    <row r="34" spans="1:3" x14ac:dyDescent="0.25">
      <c r="A34" s="5" t="s">
        <v>620</v>
      </c>
      <c r="B34" s="13">
        <v>3049.384</v>
      </c>
    </row>
    <row r="44" spans="1:3" x14ac:dyDescent="0.25">
      <c r="A44" s="4" t="s">
        <v>619</v>
      </c>
      <c r="B44" t="s">
        <v>617</v>
      </c>
      <c r="C44" t="s">
        <v>618</v>
      </c>
    </row>
    <row r="45" spans="1:3" x14ac:dyDescent="0.25">
      <c r="A45" s="5" t="s">
        <v>622</v>
      </c>
      <c r="B45" s="13">
        <v>9359.4539999999997</v>
      </c>
      <c r="C45" s="13">
        <v>2063.5399000000007</v>
      </c>
    </row>
    <row r="46" spans="1:3" x14ac:dyDescent="0.25">
      <c r="A46" s="5" t="s">
        <v>620</v>
      </c>
      <c r="B46" s="13">
        <v>9359.4539999999997</v>
      </c>
      <c r="C46" s="13">
        <v>2063.5399000000007</v>
      </c>
    </row>
    <row r="52" spans="1:2" x14ac:dyDescent="0.25">
      <c r="A52" s="4" t="s">
        <v>619</v>
      </c>
      <c r="B52" t="s">
        <v>618</v>
      </c>
    </row>
    <row r="53" spans="1:2" x14ac:dyDescent="0.25">
      <c r="A53" s="5" t="s">
        <v>4</v>
      </c>
      <c r="B53" s="8">
        <v>0.39382272181894806</v>
      </c>
    </row>
    <row r="54" spans="1:2" x14ac:dyDescent="0.25">
      <c r="A54" s="5" t="s">
        <v>22</v>
      </c>
      <c r="B54" s="8">
        <v>0.28955529282472325</v>
      </c>
    </row>
    <row r="55" spans="1:2" x14ac:dyDescent="0.25">
      <c r="A55" s="5" t="s">
        <v>150</v>
      </c>
      <c r="B55" s="8">
        <v>0.17513477689479129</v>
      </c>
    </row>
    <row r="56" spans="1:2" x14ac:dyDescent="0.25">
      <c r="A56" s="5" t="s">
        <v>33</v>
      </c>
      <c r="B56" s="8">
        <v>0.14148720846153739</v>
      </c>
    </row>
    <row r="57" spans="1:2" x14ac:dyDescent="0.25">
      <c r="A57" s="5" t="s">
        <v>620</v>
      </c>
      <c r="B57" s="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D1AE-C965-4EED-AC50-A31E9BFF3D94}">
  <dimension ref="A4"/>
  <sheetViews>
    <sheetView showGridLines="0" showRowColHeaders="0" zoomScale="65" zoomScaleNormal="120" workbookViewId="0">
      <selection activeCell="T31" sqref="T31"/>
    </sheetView>
  </sheetViews>
  <sheetFormatPr defaultColWidth="8.625" defaultRowHeight="15" x14ac:dyDescent="0.25"/>
  <cols>
    <col min="1" max="16384" width="8.625" style="3"/>
  </cols>
  <sheetData>
    <row r="4" ht="12.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Visualization</vt:lpstr>
      <vt:lpstr>Analysis</vt: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Tiwary</dc:creator>
  <cp:lastModifiedBy>Jyoti prakash Das</cp:lastModifiedBy>
  <dcterms:created xsi:type="dcterms:W3CDTF">2015-06-05T18:17:20Z</dcterms:created>
  <dcterms:modified xsi:type="dcterms:W3CDTF">2024-06-12T06:24:08Z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2024-06-04T12:22:23Z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db1c17f5-bfcb-40a4-9c73-d8b2b7d1a40e</vt:lpwstr>
  </property>
  <property fmtid="{D5CDD505-2E9C-101B-9397-08002B2CF9AE}" pid="7" name="MSIP_Label_defa4170-0d19-0005-0004-bc88714345d2_ActionId">
    <vt:lpwstr>72e34745-8c60-48cf-be9b-ddd7b50f5b87</vt:lpwstr>
  </property>
  <property fmtid="{D5CDD505-2E9C-101B-9397-08002B2CF9AE}" pid="8" name="MSIP_Label_defa4170-0d19-0005-0004-bc88714345d2_ContentBits">
    <vt:lpwstr>0</vt:lpwstr>
  </property>
</Properties>
</file>