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C:\Users\Jyotsna\Downloads\"/>
    </mc:Choice>
  </mc:AlternateContent>
  <xr:revisionPtr revIDLastSave="0" documentId="8_{76F2C313-5BDB-4E2E-A5AD-940048826DCC}" xr6:coauthVersionLast="47" xr6:coauthVersionMax="47" xr10:uidLastSave="{00000000-0000-0000-0000-000000000000}"/>
  <bookViews>
    <workbookView xWindow="-108" yWindow="-108" windowWidth="23256" windowHeight="12456" xr2:uid="{00000000-000D-0000-FFFF-FFFF00000000}"/>
  </bookViews>
  <sheets>
    <sheet name="elite store data analysis" sheetId="1" r:id="rId1"/>
    <sheet name="Elite store Report 2023" sheetId="9" r:id="rId2"/>
    <sheet name="orders vs amount" sheetId="8" r:id="rId3"/>
    <sheet name="Men vs Women" sheetId="10" r:id="rId4"/>
    <sheet name="Status" sheetId="14" r:id="rId5"/>
    <sheet name="State vs Amount" sheetId="15" r:id="rId6"/>
    <sheet name="Channels" sheetId="17" r:id="rId7"/>
  </sheets>
  <definedNames>
    <definedName name="_xlnm._FilterDatabase" localSheetId="0" hidden="1">'elite store data analysis'!$A$1:$S$18</definedName>
    <definedName name="_xlcn.WorksheetConnection_elitestoredataanalysisA1T181" hidden="1">'elite store data analysis'!$A$1:$T$18</definedName>
    <definedName name="Slicer_Category">#N/A</definedName>
    <definedName name="Slicer_Channel">#N/A</definedName>
    <definedName name="Slicer_Month">#N/A</definedName>
  </definedNames>
  <calcPr calcId="162913"/>
  <pivotCaches>
    <pivotCache cacheId="70" r:id="rId8"/>
    <pivotCache cacheId="6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elite store data analysis!$A$1:$T$18"/>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94BB05-997D-4C4B-91C6-BA2CC0B8991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D35E015-8751-43B4-853A-F1846623419A}" name="WorksheetConnection_elite store data analysis!$A$1:$T$18" type="102" refreshedVersion="8" minRefreshableVersion="5">
    <extLst>
      <ext xmlns:x15="http://schemas.microsoft.com/office/spreadsheetml/2010/11/main" uri="{DE250136-89BD-433C-8126-D09CA5730AF9}">
        <x15:connection id="Range" autoDelete="1">
          <x15:rangePr sourceName="_xlcn.WorksheetConnection_elitestoredataanalysisA1T181"/>
        </x15:connection>
      </ext>
    </extLst>
  </connection>
</connections>
</file>

<file path=xl/sharedStrings.xml><?xml version="1.0" encoding="utf-8"?>
<sst xmlns="http://schemas.openxmlformats.org/spreadsheetml/2006/main" count="275" uniqueCount="120">
  <si>
    <t>index</t>
  </si>
  <si>
    <t>Order ID</t>
  </si>
  <si>
    <t>Cust ID</t>
  </si>
  <si>
    <t>Gender</t>
  </si>
  <si>
    <t>Age</t>
  </si>
  <si>
    <t>Date</t>
  </si>
  <si>
    <t>Status</t>
  </si>
  <si>
    <t xml:space="preserve">Channel </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</si>
  <si>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</si>
  <si>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</si>
  <si>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</si>
  <si>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</si>
  <si>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</si>
  <si>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</si>
  <si>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</si>
  <si>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</si>
  <si>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</si>
  <si>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</si>
  <si>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</si>
  <si>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</si>
  <si>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</si>
  <si>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</si>
  <si>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</si>
  <si>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</si>
  <si>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</si>
  <si>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</si>
  <si>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</si>
  <si>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</si>
  <si>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</si>
  <si>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</si>
  <si>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</si>
  <si>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</si>
  <si>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</si>
  <si>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</si>
  <si>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</si>
  <si>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</si>
  <si>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</si>
  <si>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</si>
  <si>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</si>
  <si>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</si>
  <si>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</si>
  <si>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</si>
  <si>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</si>
  <si>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</si>
  <si>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</si>
  <si>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</si>
  <si>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</si>
  <si>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</si>
  <si>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</si>
  <si>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</si>
  <si>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</si>
  <si>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</si>
  <si>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</si>
  <si>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</si>
  <si>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</si>
  <si>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One</t>
  </si>
  <si>
    <t>SANGLI MIRAJ KUPWAD</t>
  </si>
  <si>
    <t>MAHARASHTRA</t>
  </si>
  <si>
    <t>W</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</si>
  <si>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</si>
  <si>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</si>
  <si>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</si>
  <si>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</si>
  <si>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</si>
  <si>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</si>
  <si>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</si>
  <si>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</si>
  <si>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</si>
  <si>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</si>
  <si>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</si>
  <si>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</si>
  <si>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</si>
  <si>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</si>
  <si>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</si>
  <si>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</si>
  <si>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</si>
  <si>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</si>
  <si>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</si>
  <si>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</si>
  <si>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</si>
  <si>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</si>
  <si>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</si>
  <si>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</si>
  <si>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</si>
  <si>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</si>
  <si>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</si>
  <si>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</si>
  <si>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</si>
  <si>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</si>
  <si>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</si>
  <si>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</si>
  <si>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</si>
  <si>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</si>
  <si>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</si>
  <si>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</si>
  <si>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</si>
  <si>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</si>
  <si>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</si>
  <si>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Refunded</t>
  </si>
  <si>
    <t>Sum of Amount</t>
  </si>
  <si>
    <t>Row Labels</t>
  </si>
  <si>
    <t>Count of Order ID</t>
  </si>
  <si>
    <t>Month</t>
  </si>
  <si>
    <t>FEB</t>
  </si>
  <si>
    <t>MAR</t>
  </si>
  <si>
    <t>APR</t>
  </si>
  <si>
    <t>MAY</t>
  </si>
  <si>
    <t>JUN</t>
  </si>
  <si>
    <t>JUL</t>
  </si>
  <si>
    <t>AUG</t>
  </si>
  <si>
    <t>OCT</t>
  </si>
  <si>
    <t>NOV</t>
  </si>
  <si>
    <t>DEC</t>
  </si>
  <si>
    <t>JAN</t>
  </si>
  <si>
    <t>SEP</t>
  </si>
  <si>
    <t>ANNUAL REPORT 2023</t>
  </si>
  <si>
    <t>Cancelled</t>
  </si>
  <si>
    <t>Insights:</t>
  </si>
  <si>
    <t>1. Women are more likely to buy compared to men (69%)</t>
  </si>
  <si>
    <t>2. Haryana, Karnataka, Tamil Nadu are top three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</si>
</sst>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theme="8" tint="0.39997558519241921"/>
      <name val="Calibri"/>
      <family val="2"/>
      <scheme val="minor"/>
    </font>
    <font>
      <b/>
      <sz val="11"/>
      <color theme="8"/>
      <name val="Calibri"/>
      <family val="2"/>
      <scheme val="minor"/>
    </font>
    <font>
      <b/>
      <sz val="22"/>
      <color theme="8"/>
      <name val="Calibri"/>
      <family val="2"/>
      <scheme val="minor"/>
    </font>
    <font>
      <sz val="11"/>
      <color theme="8"/>
      <name val="Calibri"/>
      <family val="2"/>
      <scheme val="minor"/>
    </font>
    <font>
      <sz val="16"/>
      <color theme="1"/>
      <name val="Times New Roman"/>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5" fillId="2" borderId="0" xfId="0" applyFont="1" applyFill="1" applyAlignment="1">
      <alignment vertical="center"/>
    </xf>
    <xf numFmtId="0" fontId="2" fillId="2" borderId="0" xfId="0" applyFont="1" applyFill="1" applyAlignment="1">
      <alignment horizontal="center"/>
    </xf>
    <xf numFmtId="0" fontId="3" fillId="2" borderId="0" xfId="0" applyFont="1" applyFill="1" applyAlignment="1"/>
    <xf numFmtId="0" fontId="4" fillId="2" borderId="0" xfId="0" applyFont="1" applyFill="1" applyAlignment="1">
      <alignment vertical="center"/>
    </xf>
    <xf numFmtId="0" fontId="3" fillId="2" borderId="0" xfId="0" applyFont="1" applyFill="1" applyAlignment="1">
      <alignment vertical="center"/>
    </xf>
    <xf numFmtId="0" fontId="2" fillId="2" borderId="0" xfId="0" applyFont="1" applyFill="1" applyAlignment="1">
      <alignment vertical="center"/>
    </xf>
    <xf numFmtId="0" fontId="2" fillId="2" borderId="0" xfId="0" applyFont="1" applyFill="1"/>
    <xf numFmtId="0" fontId="0" fillId="2" borderId="0" xfId="0" applyFill="1"/>
    <xf numFmtId="0" fontId="6"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1.xlsx]orders vs amount!PivotTable7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096494601209773E-2"/>
          <c:y val="0.22179941288700392"/>
          <c:w val="0.84430378486452473"/>
          <c:h val="0.60680227471566051"/>
        </c:manualLayout>
      </c:layout>
      <c:barChart>
        <c:barDir val="col"/>
        <c:grouping val="clustered"/>
        <c:varyColors val="0"/>
        <c:ser>
          <c:idx val="0"/>
          <c:order val="0"/>
          <c:tx>
            <c:strRef>
              <c:f>'orders vs amount'!$B$3</c:f>
              <c:strCache>
                <c:ptCount val="1"/>
                <c:pt idx="0">
                  <c:v>Sum of Amount</c:v>
                </c:pt>
              </c:strCache>
            </c:strRef>
          </c:tx>
          <c:spPr>
            <a:solidFill>
              <a:schemeClr val="accent1"/>
            </a:solidFill>
            <a:ln>
              <a:noFill/>
            </a:ln>
            <a:effectLst/>
          </c:spPr>
          <c:invertIfNegative val="0"/>
          <c:cat>
            <c:strRef>
              <c:f>'orders vs amount'!$A$4:$A$15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amount'!$B$4:$B$15</c:f>
              <c:numCache>
                <c:formatCode>General</c:formatCode>
                <c:ptCount val="12"/>
                <c:pt idx="0">
                  <c:v>376</c:v>
                </c:pt>
                <c:pt idx="1">
                  <c:v>1449</c:v>
                </c:pt>
                <c:pt idx="2">
                  <c:v>453</c:v>
                </c:pt>
                <c:pt idx="3">
                  <c:v>729</c:v>
                </c:pt>
                <c:pt idx="4">
                  <c:v>544</c:v>
                </c:pt>
                <c:pt idx="5">
                  <c:v>399</c:v>
                </c:pt>
                <c:pt idx="6">
                  <c:v>786</c:v>
                </c:pt>
                <c:pt idx="7">
                  <c:v>911</c:v>
                </c:pt>
                <c:pt idx="8">
                  <c:v>967</c:v>
                </c:pt>
                <c:pt idx="9">
                  <c:v>523</c:v>
                </c:pt>
                <c:pt idx="10">
                  <c:v>1115</c:v>
                </c:pt>
                <c:pt idx="11">
                  <c:v>3578</c:v>
                </c:pt>
              </c:numCache>
            </c:numRef>
          </c:val>
          <c:extLst>
            <c:ext xmlns:c16="http://schemas.microsoft.com/office/drawing/2014/chart" uri="{C3380CC4-5D6E-409C-BE32-E72D297353CC}">
              <c16:uniqueId val="{00000000-D0D4-45DE-AD5B-451003360A7A}"/>
            </c:ext>
          </c:extLst>
        </c:ser>
        <c:dLbls>
          <c:showLegendKey val="0"/>
          <c:showVal val="0"/>
          <c:showCatName val="0"/>
          <c:showSerName val="0"/>
          <c:showPercent val="0"/>
          <c:showBubbleSize val="0"/>
        </c:dLbls>
        <c:gapWidth val="219"/>
        <c:overlap val="-27"/>
        <c:axId val="815544912"/>
        <c:axId val="815543952"/>
      </c:barChart>
      <c:lineChart>
        <c:grouping val="standard"/>
        <c:varyColors val="0"/>
        <c:ser>
          <c:idx val="1"/>
          <c:order val="1"/>
          <c:tx>
            <c:strRef>
              <c:f>'orders vs amount'!$C$3</c:f>
              <c:strCache>
                <c:ptCount val="1"/>
                <c:pt idx="0">
                  <c:v>Count of Order ID</c:v>
                </c:pt>
              </c:strCache>
            </c:strRef>
          </c:tx>
          <c:spPr>
            <a:ln w="28575" cap="rnd">
              <a:solidFill>
                <a:schemeClr val="accent2"/>
              </a:solidFill>
              <a:round/>
            </a:ln>
            <a:effectLst/>
          </c:spPr>
          <c:marker>
            <c:symbol val="none"/>
          </c:marker>
          <c:cat>
            <c:strRef>
              <c:f>'orders vs amount'!$A$4:$A$15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amount'!$C$4:$C$15</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6</c:v>
                </c:pt>
              </c:numCache>
            </c:numRef>
          </c:val>
          <c:smooth val="0"/>
          <c:extLst>
            <c:ext xmlns:c16="http://schemas.microsoft.com/office/drawing/2014/chart" uri="{C3380CC4-5D6E-409C-BE32-E72D297353CC}">
              <c16:uniqueId val="{00000001-D0D4-45DE-AD5B-451003360A7A}"/>
            </c:ext>
          </c:extLst>
        </c:ser>
        <c:dLbls>
          <c:showLegendKey val="0"/>
          <c:showVal val="0"/>
          <c:showCatName val="0"/>
          <c:showSerName val="0"/>
          <c:showPercent val="0"/>
          <c:showBubbleSize val="0"/>
        </c:dLbls>
        <c:marker val="1"/>
        <c:smooth val="0"/>
        <c:axId val="815545392"/>
        <c:axId val="815543472"/>
      </c:lineChart>
      <c:catAx>
        <c:axId val="81554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43952"/>
        <c:crosses val="autoZero"/>
        <c:auto val="1"/>
        <c:lblAlgn val="ctr"/>
        <c:lblOffset val="100"/>
        <c:noMultiLvlLbl val="0"/>
      </c:catAx>
      <c:valAx>
        <c:axId val="81554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44912"/>
        <c:crosses val="autoZero"/>
        <c:crossBetween val="between"/>
      </c:valAx>
      <c:valAx>
        <c:axId val="815543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45392"/>
        <c:crosses val="max"/>
        <c:crossBetween val="between"/>
      </c:valAx>
      <c:catAx>
        <c:axId val="815545392"/>
        <c:scaling>
          <c:orientation val="minMax"/>
        </c:scaling>
        <c:delete val="1"/>
        <c:axPos val="b"/>
        <c:numFmt formatCode="General" sourceLinked="1"/>
        <c:majorTickMark val="out"/>
        <c:minorTickMark val="none"/>
        <c:tickLblPos val="nextTo"/>
        <c:crossAx val="815543472"/>
        <c:crosses val="autoZero"/>
        <c:auto val="1"/>
        <c:lblAlgn val="ctr"/>
        <c:lblOffset val="100"/>
        <c:noMultiLvlLbl val="0"/>
      </c:catAx>
      <c:spPr>
        <a:noFill/>
        <a:ln>
          <a:noFill/>
        </a:ln>
        <a:effectLst/>
      </c:spPr>
    </c:plotArea>
    <c:legend>
      <c:legendPos val="r"/>
      <c:layout>
        <c:manualLayout>
          <c:xMode val="edge"/>
          <c:yMode val="edge"/>
          <c:x val="0.73647134733158359"/>
          <c:y val="3.3193715368912191E-2"/>
          <c:w val="0.2635286526684164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1.xlsx]Channels!PivotTable14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layout>
        <c:manualLayout>
          <c:xMode val="edge"/>
          <c:yMode val="edge"/>
          <c:x val="0.42237489063867012"/>
          <c:y val="3.01292968149973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schemeClr>
          </a:solidFill>
          <a:ln w="19050">
            <a:solidFill>
              <a:schemeClr val="lt1"/>
            </a:solidFill>
          </a:ln>
          <a:effectLst/>
        </c:spPr>
        <c:dLbl>
          <c:idx val="0"/>
          <c:layout>
            <c:manualLayout>
              <c:x val="2.7777777777777828E-2"/>
              <c:y val="3.85219023194617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0.2055555555555556"/>
              <c:y val="-4.368719965050240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05"/>
              <c:y val="2.6212319790301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8.055555555555556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7908-40C6-A169-17A54E904F08}"/>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908-40C6-A169-17A54E904F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7908-40C6-A169-17A54E904F08}"/>
              </c:ext>
            </c:extLst>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2-7908-40C6-A169-17A54E904F08}"/>
              </c:ext>
            </c:extLst>
          </c:dPt>
          <c:dLbls>
            <c:dLbl>
              <c:idx val="0"/>
              <c:layout>
                <c:manualLayout>
                  <c:x val="8.055555555555556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908-40C6-A169-17A54E904F08}"/>
                </c:ext>
              </c:extLst>
            </c:dLbl>
            <c:dLbl>
              <c:idx val="2"/>
              <c:layout>
                <c:manualLayout>
                  <c:x val="0.05"/>
                  <c:y val="2.6212319790301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908-40C6-A169-17A54E904F08}"/>
                </c:ext>
              </c:extLst>
            </c:dLbl>
            <c:dLbl>
              <c:idx val="3"/>
              <c:layout>
                <c:manualLayout>
                  <c:x val="-0.2055555555555556"/>
                  <c:y val="-4.368719965050240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908-40C6-A169-17A54E904F08}"/>
                </c:ext>
              </c:extLst>
            </c:dLbl>
            <c:dLbl>
              <c:idx val="6"/>
              <c:layout>
                <c:manualLayout>
                  <c:x val="2.7777777777777828E-2"/>
                  <c:y val="3.852190231946178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908-40C6-A169-17A54E904F0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General</c:formatCode>
                <c:ptCount val="7"/>
                <c:pt idx="0">
                  <c:v>1</c:v>
                </c:pt>
                <c:pt idx="1">
                  <c:v>5</c:v>
                </c:pt>
                <c:pt idx="2">
                  <c:v>1</c:v>
                </c:pt>
                <c:pt idx="3">
                  <c:v>2</c:v>
                </c:pt>
                <c:pt idx="4">
                  <c:v>6</c:v>
                </c:pt>
                <c:pt idx="5">
                  <c:v>1</c:v>
                </c:pt>
                <c:pt idx="6">
                  <c:v>1</c:v>
                </c:pt>
              </c:numCache>
            </c:numRef>
          </c:val>
          <c:extLst>
            <c:ext xmlns:c16="http://schemas.microsoft.com/office/drawing/2014/chart" uri="{C3380CC4-5D6E-409C-BE32-E72D297353CC}">
              <c16:uniqueId val="{00000000-7908-40C6-A169-17A54E904F08}"/>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1.xlsx]Men vs Women!PivotTable8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Men vs Women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CF-4271-A75B-722C752F38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CF-4271-A75B-722C752F388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2761</c:v>
                </c:pt>
                <c:pt idx="1">
                  <c:v>6226</c:v>
                </c:pt>
              </c:numCache>
            </c:numRef>
          </c:val>
          <c:extLst>
            <c:ext xmlns:c16="http://schemas.microsoft.com/office/drawing/2014/chart" uri="{C3380CC4-5D6E-409C-BE32-E72D297353CC}">
              <c16:uniqueId val="{00000004-BFCF-4271-A75B-722C752F388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1.xlsx]Status!PivotTable12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2969094922737295"/>
              <c:y val="-7.984031936127891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2969094922737295"/>
              <c:y val="-7.984031936127891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2969094922737295"/>
              <c:y val="-7.984031936127891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s>
    <c:plotArea>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C7-4FCD-91F3-EDF7776FA1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C7-4FCD-91F3-EDF7776FA1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C7-4FCD-91F3-EDF7776FA104}"/>
              </c:ext>
            </c:extLst>
          </c:dPt>
          <c:dLbls>
            <c:dLbl>
              <c:idx val="1"/>
              <c:layout>
                <c:manualLayout>
                  <c:x val="0.12969094922737295"/>
                  <c:y val="-7.984031936127891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BC7-4FCD-91F3-EDF7776FA10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Status!$A$4:$A$6</c:f>
              <c:strCache>
                <c:ptCount val="3"/>
                <c:pt idx="0">
                  <c:v>Cancelled</c:v>
                </c:pt>
                <c:pt idx="1">
                  <c:v>Delivered</c:v>
                </c:pt>
                <c:pt idx="2">
                  <c:v>Refunded</c:v>
                </c:pt>
              </c:strCache>
            </c:strRef>
          </c:cat>
          <c:val>
            <c:numRef>
              <c:f>Status!$B$4:$B$6</c:f>
              <c:numCache>
                <c:formatCode>General</c:formatCode>
                <c:ptCount val="3"/>
                <c:pt idx="0">
                  <c:v>2</c:v>
                </c:pt>
                <c:pt idx="1">
                  <c:v>13</c:v>
                </c:pt>
                <c:pt idx="2">
                  <c:v>2</c:v>
                </c:pt>
              </c:numCache>
            </c:numRef>
          </c:val>
          <c:extLst>
            <c:ext xmlns:c16="http://schemas.microsoft.com/office/drawing/2014/chart" uri="{C3380CC4-5D6E-409C-BE32-E72D297353CC}">
              <c16:uniqueId val="{00000006-ABC7-4FCD-91F3-EDF7776FA10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1.xlsx]State vs Amount!PivotTable13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State vs 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73891403324733"/>
          <c:y val="0.20089336522003254"/>
          <c:w val="0.60225894926384826"/>
          <c:h val="0.68807926854544943"/>
        </c:manualLayout>
      </c:layout>
      <c:barChart>
        <c:barDir val="bar"/>
        <c:grouping val="clustered"/>
        <c:varyColors val="0"/>
        <c:ser>
          <c:idx val="0"/>
          <c:order val="0"/>
          <c:tx>
            <c:strRef>
              <c:f>'State vs Amount'!$B$3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'State vs Amount'!$A$4:$A$15</c:f>
              <c:strCache>
                <c:ptCount val="12"/>
                <c:pt idx="0">
                  <c:v>ANDHRA PRADESH</c:v>
                </c:pt>
                <c:pt idx="1">
                  <c:v>ASSAM</c:v>
                </c:pt>
                <c:pt idx="2">
                  <c:v>DELHI</c:v>
                </c:pt>
                <c:pt idx="3">
                  <c:v>HARYANA</c:v>
                </c:pt>
                <c:pt idx="4">
                  <c:v>KARNATAKA</c:v>
                </c:pt>
                <c:pt idx="5">
                  <c:v>KERALA</c:v>
                </c:pt>
                <c:pt idx="6">
                  <c:v>MAHARASHTRA</c:v>
                </c:pt>
                <c:pt idx="7">
                  <c:v>ODISHA</c:v>
                </c:pt>
                <c:pt idx="8">
                  <c:v>PUNJAB</c:v>
                </c:pt>
                <c:pt idx="9">
                  <c:v>TAMIL NADU</c:v>
                </c:pt>
                <c:pt idx="10">
                  <c:v>TELANGANA</c:v>
                </c:pt>
                <c:pt idx="11">
                  <c:v>WEST BENGAL</c:v>
                </c:pt>
              </c:strCache>
            </c:strRef>
          </c:cat>
          <c:val>
            <c:numRef>
              <c:f>'State vs Amount'!$B$4:$B$15</c:f>
              <c:numCache>
                <c:formatCode>General</c:formatCode>
                <c:ptCount val="12"/>
                <c:pt idx="0">
                  <c:v>771</c:v>
                </c:pt>
                <c:pt idx="1">
                  <c:v>786</c:v>
                </c:pt>
                <c:pt idx="2">
                  <c:v>523</c:v>
                </c:pt>
                <c:pt idx="3">
                  <c:v>2428</c:v>
                </c:pt>
                <c:pt idx="4">
                  <c:v>2031</c:v>
                </c:pt>
                <c:pt idx="5">
                  <c:v>517</c:v>
                </c:pt>
                <c:pt idx="6">
                  <c:v>735</c:v>
                </c:pt>
                <c:pt idx="7">
                  <c:v>1115</c:v>
                </c:pt>
                <c:pt idx="8">
                  <c:v>376</c:v>
                </c:pt>
                <c:pt idx="9">
                  <c:v>1128</c:v>
                </c:pt>
                <c:pt idx="10">
                  <c:v>967</c:v>
                </c:pt>
                <c:pt idx="11">
                  <c:v>453</c:v>
                </c:pt>
              </c:numCache>
            </c:numRef>
          </c:val>
          <c:extLst>
            <c:ext xmlns:c16="http://schemas.microsoft.com/office/drawing/2014/chart" uri="{C3380CC4-5D6E-409C-BE32-E72D297353CC}">
              <c16:uniqueId val="{00000000-5DA7-4E24-B468-A067039EA1AE}"/>
            </c:ext>
          </c:extLst>
        </c:ser>
        <c:dLbls>
          <c:dLblPos val="inEnd"/>
          <c:showLegendKey val="0"/>
          <c:showVal val="1"/>
          <c:showCatName val="0"/>
          <c:showSerName val="0"/>
          <c:showPercent val="0"/>
          <c:showBubbleSize val="0"/>
        </c:dLbls>
        <c:gapWidth val="65"/>
        <c:axId val="331123952"/>
        <c:axId val="331124912"/>
      </c:barChart>
      <c:catAx>
        <c:axId val="33112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1124912"/>
        <c:crosses val="autoZero"/>
        <c:auto val="1"/>
        <c:lblAlgn val="ctr"/>
        <c:lblOffset val="100"/>
        <c:noMultiLvlLbl val="0"/>
      </c:catAx>
      <c:valAx>
        <c:axId val="331124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112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1.xlsx]Channels!PivotTable14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layout>
        <c:manualLayout>
          <c:xMode val="edge"/>
          <c:yMode val="edge"/>
          <c:x val="0.42237489063867012"/>
          <c:y val="3.01292968149973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schemeClr>
          </a:solidFill>
          <a:ln w="19050">
            <a:solidFill>
              <a:schemeClr val="lt1"/>
            </a:solidFill>
          </a:ln>
          <a:effectLst/>
        </c:spPr>
        <c:dLbl>
          <c:idx val="0"/>
          <c:layout>
            <c:manualLayout>
              <c:x val="2.7777777777777828E-2"/>
              <c:y val="3.85219023194617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dLbl>
          <c:idx val="0"/>
          <c:layout>
            <c:manualLayout>
              <c:x val="-0.2055555555555556"/>
              <c:y val="-4.368719965050240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05"/>
              <c:y val="2.6212319790301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8.055555555555556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055555555555556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05"/>
              <c:y val="2.6212319790301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2055555555555556"/>
              <c:y val="-4.368719965050240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2.7777777777777828E-2"/>
              <c:y val="3.85219023194617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8.0555555555555561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0.05"/>
              <c:y val="2.6212319790301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2055555555555556"/>
              <c:y val="-4.368719965050240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dLbl>
          <c:idx val="0"/>
          <c:layout>
            <c:manualLayout>
              <c:x val="2.7777777777777828E-2"/>
              <c:y val="3.8521902319461781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3F-44A6-AD90-F0BD7E0A35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3F-44A6-AD90-F0BD7E0A35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3F-44A6-AD90-F0BD7E0A35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3F-44A6-AD90-F0BD7E0A35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3F-44A6-AD90-F0BD7E0A35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3F-44A6-AD90-F0BD7E0A35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3F-44A6-AD90-F0BD7E0A35D8}"/>
              </c:ext>
            </c:extLst>
          </c:dPt>
          <c:dLbls>
            <c:dLbl>
              <c:idx val="0"/>
              <c:layout>
                <c:manualLayout>
                  <c:x val="8.055555555555556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B3F-44A6-AD90-F0BD7E0A35D8}"/>
                </c:ext>
              </c:extLst>
            </c:dLbl>
            <c:dLbl>
              <c:idx val="2"/>
              <c:layout>
                <c:manualLayout>
                  <c:x val="0.05"/>
                  <c:y val="2.6212319790301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3F-44A6-AD90-F0BD7E0A35D8}"/>
                </c:ext>
              </c:extLst>
            </c:dLbl>
            <c:dLbl>
              <c:idx val="3"/>
              <c:layout>
                <c:manualLayout>
                  <c:x val="-0.2055555555555556"/>
                  <c:y val="-4.368719965050240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B3F-44A6-AD90-F0BD7E0A35D8}"/>
                </c:ext>
              </c:extLst>
            </c:dLbl>
            <c:dLbl>
              <c:idx val="6"/>
              <c:layout>
                <c:manualLayout>
                  <c:x val="2.7777777777777828E-2"/>
                  <c:y val="3.852190231946178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3F-44A6-AD90-F0BD7E0A35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General</c:formatCode>
                <c:ptCount val="7"/>
                <c:pt idx="0">
                  <c:v>1</c:v>
                </c:pt>
                <c:pt idx="1">
                  <c:v>5</c:v>
                </c:pt>
                <c:pt idx="2">
                  <c:v>1</c:v>
                </c:pt>
                <c:pt idx="3">
                  <c:v>2</c:v>
                </c:pt>
                <c:pt idx="4">
                  <c:v>6</c:v>
                </c:pt>
                <c:pt idx="5">
                  <c:v>1</c:v>
                </c:pt>
                <c:pt idx="6">
                  <c:v>1</c:v>
                </c:pt>
              </c:numCache>
            </c:numRef>
          </c:val>
          <c:extLst>
            <c:ext xmlns:c16="http://schemas.microsoft.com/office/drawing/2014/chart" uri="{C3380CC4-5D6E-409C-BE32-E72D297353CC}">
              <c16:uniqueId val="{0000000E-BB3F-44A6-AD90-F0BD7E0A35D8}"/>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1.xlsx]orders vs amount!PivotTable7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a:t>
            </a:r>
            <a:r>
              <a:rPr lang="en-IN" baseline="0"/>
              <a:t> vs Amount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21759259259259259"/>
          <c:w val="0.85694925634295704"/>
          <c:h val="0.60680227471566051"/>
        </c:manualLayout>
      </c:layout>
      <c:barChart>
        <c:barDir val="col"/>
        <c:grouping val="clustered"/>
        <c:varyColors val="0"/>
        <c:ser>
          <c:idx val="0"/>
          <c:order val="0"/>
          <c:tx>
            <c:strRef>
              <c:f>'orders vs amount'!$B$3</c:f>
              <c:strCache>
                <c:ptCount val="1"/>
                <c:pt idx="0">
                  <c:v>Sum of Amount</c:v>
                </c:pt>
              </c:strCache>
            </c:strRef>
          </c:tx>
          <c:spPr>
            <a:solidFill>
              <a:schemeClr val="accent1"/>
            </a:solidFill>
            <a:ln>
              <a:noFill/>
            </a:ln>
            <a:effectLst/>
          </c:spPr>
          <c:invertIfNegative val="0"/>
          <c:cat>
            <c:strRef>
              <c:f>'orders vs amount'!$A$4:$A$15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amount'!$B$4:$B$15</c:f>
              <c:numCache>
                <c:formatCode>General</c:formatCode>
                <c:ptCount val="12"/>
                <c:pt idx="0">
                  <c:v>376</c:v>
                </c:pt>
                <c:pt idx="1">
                  <c:v>1449</c:v>
                </c:pt>
                <c:pt idx="2">
                  <c:v>453</c:v>
                </c:pt>
                <c:pt idx="3">
                  <c:v>729</c:v>
                </c:pt>
                <c:pt idx="4">
                  <c:v>544</c:v>
                </c:pt>
                <c:pt idx="5">
                  <c:v>399</c:v>
                </c:pt>
                <c:pt idx="6">
                  <c:v>786</c:v>
                </c:pt>
                <c:pt idx="7">
                  <c:v>911</c:v>
                </c:pt>
                <c:pt idx="8">
                  <c:v>967</c:v>
                </c:pt>
                <c:pt idx="9">
                  <c:v>523</c:v>
                </c:pt>
                <c:pt idx="10">
                  <c:v>1115</c:v>
                </c:pt>
                <c:pt idx="11">
                  <c:v>3578</c:v>
                </c:pt>
              </c:numCache>
            </c:numRef>
          </c:val>
          <c:extLst>
            <c:ext xmlns:c16="http://schemas.microsoft.com/office/drawing/2014/chart" uri="{C3380CC4-5D6E-409C-BE32-E72D297353CC}">
              <c16:uniqueId val="{00000000-A715-4C8C-A39C-D4196567915E}"/>
            </c:ext>
          </c:extLst>
        </c:ser>
        <c:dLbls>
          <c:showLegendKey val="0"/>
          <c:showVal val="0"/>
          <c:showCatName val="0"/>
          <c:showSerName val="0"/>
          <c:showPercent val="0"/>
          <c:showBubbleSize val="0"/>
        </c:dLbls>
        <c:gapWidth val="219"/>
        <c:overlap val="-27"/>
        <c:axId val="815544912"/>
        <c:axId val="815543952"/>
      </c:barChart>
      <c:lineChart>
        <c:grouping val="standard"/>
        <c:varyColors val="0"/>
        <c:ser>
          <c:idx val="1"/>
          <c:order val="1"/>
          <c:tx>
            <c:strRef>
              <c:f>'orders vs amount'!$C$3</c:f>
              <c:strCache>
                <c:ptCount val="1"/>
                <c:pt idx="0">
                  <c:v>Count of Order ID</c:v>
                </c:pt>
              </c:strCache>
            </c:strRef>
          </c:tx>
          <c:spPr>
            <a:ln w="28575" cap="rnd">
              <a:solidFill>
                <a:schemeClr val="accent2"/>
              </a:solidFill>
              <a:round/>
            </a:ln>
            <a:effectLst/>
          </c:spPr>
          <c:marker>
            <c:symbol val="none"/>
          </c:marker>
          <c:cat>
            <c:strRef>
              <c:f>'orders vs amount'!$A$4:$A$15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amount'!$C$4:$C$15</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6</c:v>
                </c:pt>
              </c:numCache>
            </c:numRef>
          </c:val>
          <c:smooth val="0"/>
          <c:extLst>
            <c:ext xmlns:c16="http://schemas.microsoft.com/office/drawing/2014/chart" uri="{C3380CC4-5D6E-409C-BE32-E72D297353CC}">
              <c16:uniqueId val="{00000001-A715-4C8C-A39C-D4196567915E}"/>
            </c:ext>
          </c:extLst>
        </c:ser>
        <c:dLbls>
          <c:showLegendKey val="0"/>
          <c:showVal val="0"/>
          <c:showCatName val="0"/>
          <c:showSerName val="0"/>
          <c:showPercent val="0"/>
          <c:showBubbleSize val="0"/>
        </c:dLbls>
        <c:marker val="1"/>
        <c:smooth val="0"/>
        <c:axId val="815545392"/>
        <c:axId val="815543472"/>
      </c:lineChart>
      <c:catAx>
        <c:axId val="81554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43952"/>
        <c:crosses val="autoZero"/>
        <c:auto val="1"/>
        <c:lblAlgn val="ctr"/>
        <c:lblOffset val="100"/>
        <c:noMultiLvlLbl val="0"/>
      </c:catAx>
      <c:valAx>
        <c:axId val="81554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44912"/>
        <c:crosses val="autoZero"/>
        <c:crossBetween val="between"/>
      </c:valAx>
      <c:valAx>
        <c:axId val="8155434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45392"/>
        <c:crosses val="max"/>
        <c:crossBetween val="between"/>
      </c:valAx>
      <c:catAx>
        <c:axId val="815545392"/>
        <c:scaling>
          <c:orientation val="minMax"/>
        </c:scaling>
        <c:delete val="1"/>
        <c:axPos val="b"/>
        <c:numFmt formatCode="General" sourceLinked="1"/>
        <c:majorTickMark val="out"/>
        <c:minorTickMark val="none"/>
        <c:tickLblPos val="nextTo"/>
        <c:crossAx val="815543472"/>
        <c:auto val="1"/>
        <c:lblAlgn val="ctr"/>
        <c:lblOffset val="100"/>
        <c:noMultiLvlLbl val="0"/>
      </c:catAx>
      <c:spPr>
        <a:noFill/>
        <a:ln>
          <a:noFill/>
        </a:ln>
        <a:effectLst/>
      </c:spPr>
    </c:plotArea>
    <c:legend>
      <c:legendPos val="r"/>
      <c:layout>
        <c:manualLayout>
          <c:xMode val="edge"/>
          <c:yMode val="edge"/>
          <c:x val="0.73647134733158359"/>
          <c:y val="3.3193715368912191E-2"/>
          <c:w val="0.2635286526684164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1.xlsx]Men vs Women!PivotTable8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Men vs Women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F7A-4285-B55E-CC53A0DFA6C6}"/>
              </c:ext>
            </c:extLst>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2761</c:v>
                </c:pt>
                <c:pt idx="1">
                  <c:v>6226</c:v>
                </c:pt>
              </c:numCache>
            </c:numRef>
          </c:val>
          <c:extLst>
            <c:ext xmlns:c16="http://schemas.microsoft.com/office/drawing/2014/chart" uri="{C3380CC4-5D6E-409C-BE32-E72D297353CC}">
              <c16:uniqueId val="{00000000-2F7A-4285-B55E-CC53A0DFA6C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1.xlsx]Status!PivotTable12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2969094922737295"/>
              <c:y val="-7.984031936127891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C16-47AA-8B3F-1544F2B13E9D}"/>
              </c:ext>
            </c:extLst>
          </c:dPt>
          <c:dPt>
            <c:idx val="2"/>
            <c:bubble3D val="0"/>
            <c:spPr>
              <a:solidFill>
                <a:schemeClr val="accent3"/>
              </a:solidFill>
              <a:ln w="19050">
                <a:solidFill>
                  <a:schemeClr val="lt1"/>
                </a:solidFill>
              </a:ln>
              <a:effectLst/>
            </c:spPr>
          </c:dPt>
          <c:dLbls>
            <c:dLbl>
              <c:idx val="1"/>
              <c:layout>
                <c:manualLayout>
                  <c:x val="0.12969094922737295"/>
                  <c:y val="-7.984031936127891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C16-47AA-8B3F-1544F2B13E9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Status!$A$4:$A$6</c:f>
              <c:strCache>
                <c:ptCount val="3"/>
                <c:pt idx="0">
                  <c:v>Cancelled</c:v>
                </c:pt>
                <c:pt idx="1">
                  <c:v>Delivered</c:v>
                </c:pt>
                <c:pt idx="2">
                  <c:v>Refunded</c:v>
                </c:pt>
              </c:strCache>
            </c:strRef>
          </c:cat>
          <c:val>
            <c:numRef>
              <c:f>Status!$B$4:$B$6</c:f>
              <c:numCache>
                <c:formatCode>General</c:formatCode>
                <c:ptCount val="3"/>
                <c:pt idx="0">
                  <c:v>2</c:v>
                </c:pt>
                <c:pt idx="1">
                  <c:v>13</c:v>
                </c:pt>
                <c:pt idx="2">
                  <c:v>2</c:v>
                </c:pt>
              </c:numCache>
            </c:numRef>
          </c:val>
          <c:extLst>
            <c:ext xmlns:c16="http://schemas.microsoft.com/office/drawing/2014/chart" uri="{C3380CC4-5D6E-409C-BE32-E72D297353CC}">
              <c16:uniqueId val="{00000000-6C16-47AA-8B3F-1544F2B13E9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store data analysis 1.xlsx]State vs Amount!PivotTable13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State vs 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vs Amount'!$B$3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'State vs Amount'!$A$4:$A$15</c:f>
              <c:strCache>
                <c:ptCount val="12"/>
                <c:pt idx="0">
                  <c:v>ANDHRA PRADESH</c:v>
                </c:pt>
                <c:pt idx="1">
                  <c:v>ASSAM</c:v>
                </c:pt>
                <c:pt idx="2">
                  <c:v>DELHI</c:v>
                </c:pt>
                <c:pt idx="3">
                  <c:v>HARYANA</c:v>
                </c:pt>
                <c:pt idx="4">
                  <c:v>KARNATAKA</c:v>
                </c:pt>
                <c:pt idx="5">
                  <c:v>KERALA</c:v>
                </c:pt>
                <c:pt idx="6">
                  <c:v>MAHARASHTRA</c:v>
                </c:pt>
                <c:pt idx="7">
                  <c:v>ODISHA</c:v>
                </c:pt>
                <c:pt idx="8">
                  <c:v>PUNJAB</c:v>
                </c:pt>
                <c:pt idx="9">
                  <c:v>TAMIL NADU</c:v>
                </c:pt>
                <c:pt idx="10">
                  <c:v>TELANGANA</c:v>
                </c:pt>
                <c:pt idx="11">
                  <c:v>WEST BENGAL</c:v>
                </c:pt>
              </c:strCache>
            </c:strRef>
          </c:cat>
          <c:val>
            <c:numRef>
              <c:f>'State vs Amount'!$B$4:$B$15</c:f>
              <c:numCache>
                <c:formatCode>General</c:formatCode>
                <c:ptCount val="12"/>
                <c:pt idx="0">
                  <c:v>771</c:v>
                </c:pt>
                <c:pt idx="1">
                  <c:v>786</c:v>
                </c:pt>
                <c:pt idx="2">
                  <c:v>523</c:v>
                </c:pt>
                <c:pt idx="3">
                  <c:v>2428</c:v>
                </c:pt>
                <c:pt idx="4">
                  <c:v>2031</c:v>
                </c:pt>
                <c:pt idx="5">
                  <c:v>517</c:v>
                </c:pt>
                <c:pt idx="6">
                  <c:v>735</c:v>
                </c:pt>
                <c:pt idx="7">
                  <c:v>1115</c:v>
                </c:pt>
                <c:pt idx="8">
                  <c:v>376</c:v>
                </c:pt>
                <c:pt idx="9">
                  <c:v>1128</c:v>
                </c:pt>
                <c:pt idx="10">
                  <c:v>967</c:v>
                </c:pt>
                <c:pt idx="11">
                  <c:v>453</c:v>
                </c:pt>
              </c:numCache>
            </c:numRef>
          </c:val>
          <c:extLst>
            <c:ext xmlns:c16="http://schemas.microsoft.com/office/drawing/2014/chart" uri="{C3380CC4-5D6E-409C-BE32-E72D297353CC}">
              <c16:uniqueId val="{00000000-1A44-4C1A-83E2-E12E8DD5270A}"/>
            </c:ext>
          </c:extLst>
        </c:ser>
        <c:dLbls>
          <c:dLblPos val="inEnd"/>
          <c:showLegendKey val="0"/>
          <c:showVal val="1"/>
          <c:showCatName val="0"/>
          <c:showSerName val="0"/>
          <c:showPercent val="0"/>
          <c:showBubbleSize val="0"/>
        </c:dLbls>
        <c:gapWidth val="65"/>
        <c:axId val="331123952"/>
        <c:axId val="331124912"/>
      </c:barChart>
      <c:catAx>
        <c:axId val="3311239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1124912"/>
        <c:crosses val="autoZero"/>
        <c:auto val="1"/>
        <c:lblAlgn val="ctr"/>
        <c:lblOffset val="100"/>
        <c:noMultiLvlLbl val="0"/>
      </c:catAx>
      <c:valAx>
        <c:axId val="331124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11239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82475</xdr:colOff>
      <xdr:row>1</xdr:row>
      <xdr:rowOff>97204</xdr:rowOff>
    </xdr:from>
    <xdr:to>
      <xdr:col>7</xdr:col>
      <xdr:colOff>1130300</xdr:colOff>
      <xdr:row>17</xdr:row>
      <xdr:rowOff>101600</xdr:rowOff>
    </xdr:to>
    <xdr:graphicFrame macro="">
      <xdr:nvGraphicFramePr>
        <xdr:cNvPr id="2" name="Chart 1">
          <a:extLst>
            <a:ext uri="{FF2B5EF4-FFF2-40B4-BE49-F238E27FC236}">
              <a16:creationId xmlns:a16="http://schemas.microsoft.com/office/drawing/2014/main" id="{E1341FE5-EB41-4FEE-9CAD-C30458DDA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26963</xdr:colOff>
      <xdr:row>2</xdr:row>
      <xdr:rowOff>169659</xdr:rowOff>
    </xdr:from>
    <xdr:to>
      <xdr:col>14</xdr:col>
      <xdr:colOff>156368</xdr:colOff>
      <xdr:row>16</xdr:row>
      <xdr:rowOff>90309</xdr:rowOff>
    </xdr:to>
    <xdr:graphicFrame macro="">
      <xdr:nvGraphicFramePr>
        <xdr:cNvPr id="4" name="Chart 3">
          <a:extLst>
            <a:ext uri="{FF2B5EF4-FFF2-40B4-BE49-F238E27FC236}">
              <a16:creationId xmlns:a16="http://schemas.microsoft.com/office/drawing/2014/main" id="{E69F35D1-A19B-461C-9171-D56711A7C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2</xdr:row>
      <xdr:rowOff>63500</xdr:rowOff>
    </xdr:from>
    <xdr:to>
      <xdr:col>21</xdr:col>
      <xdr:colOff>304800</xdr:colOff>
      <xdr:row>16</xdr:row>
      <xdr:rowOff>50329</xdr:rowOff>
    </xdr:to>
    <xdr:graphicFrame macro="">
      <xdr:nvGraphicFramePr>
        <xdr:cNvPr id="6" name="Chart 5">
          <a:extLst>
            <a:ext uri="{FF2B5EF4-FFF2-40B4-BE49-F238E27FC236}">
              <a16:creationId xmlns:a16="http://schemas.microsoft.com/office/drawing/2014/main" id="{7B40C456-1D30-47D8-BF91-FF67DBA2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465127</xdr:colOff>
      <xdr:row>18</xdr:row>
      <xdr:rowOff>149826</xdr:rowOff>
    </xdr:from>
    <xdr:to>
      <xdr:col>14</xdr:col>
      <xdr:colOff>10886</xdr:colOff>
      <xdr:row>35</xdr:row>
      <xdr:rowOff>119743</xdr:rowOff>
    </xdr:to>
    <xdr:graphicFrame macro="">
      <xdr:nvGraphicFramePr>
        <xdr:cNvPr id="8" name="Chart 7">
          <a:extLst>
            <a:ext uri="{FF2B5EF4-FFF2-40B4-BE49-F238E27FC236}">
              <a16:creationId xmlns:a16="http://schemas.microsoft.com/office/drawing/2014/main" id="{140D4296-DC6C-4B00-9F80-40128CDD1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37630</xdr:colOff>
      <xdr:row>11</xdr:row>
      <xdr:rowOff>159926</xdr:rowOff>
    </xdr:from>
    <xdr:to>
      <xdr:col>1</xdr:col>
      <xdr:colOff>169334</xdr:colOff>
      <xdr:row>21</xdr:row>
      <xdr:rowOff>75260</xdr:rowOff>
    </xdr:to>
    <mc:AlternateContent xmlns:mc="http://schemas.openxmlformats.org/markup-compatibility/2006">
      <mc:Choice xmlns:a14="http://schemas.microsoft.com/office/drawing/2010/main" Requires="a14">
        <xdr:graphicFrame macro="">
          <xdr:nvGraphicFramePr>
            <xdr:cNvPr id="10" name="Channel ">
              <a:extLst>
                <a:ext uri="{FF2B5EF4-FFF2-40B4-BE49-F238E27FC236}">
                  <a16:creationId xmlns:a16="http://schemas.microsoft.com/office/drawing/2014/main" id="{4A37C42F-FFB4-A07E-64A7-E468BF45205F}"/>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37630" y="2380612"/>
              <a:ext cx="1633933" cy="1765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72344</xdr:colOff>
      <xdr:row>23</xdr:row>
      <xdr:rowOff>56446</xdr:rowOff>
    </xdr:from>
    <xdr:to>
      <xdr:col>1</xdr:col>
      <xdr:colOff>235185</xdr:colOff>
      <xdr:row>31</xdr:row>
      <xdr:rowOff>150520</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E326B44A-E359-120A-8A89-27FA74E5F1A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2344" y="4497817"/>
              <a:ext cx="1665070" cy="1574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53810</xdr:colOff>
      <xdr:row>1</xdr:row>
      <xdr:rowOff>159925</xdr:rowOff>
    </xdr:from>
    <xdr:to>
      <xdr:col>1</xdr:col>
      <xdr:colOff>178741</xdr:colOff>
      <xdr:row>10</xdr:row>
      <xdr:rowOff>-1</xdr:rowOff>
    </xdr:to>
    <mc:AlternateContent xmlns:mc="http://schemas.openxmlformats.org/markup-compatibility/2006">
      <mc:Choice xmlns:a14="http://schemas.microsoft.com/office/drawing/2010/main" Requires="a14">
        <xdr:graphicFrame macro="">
          <xdr:nvGraphicFramePr>
            <xdr:cNvPr id="12" name="Month">
              <a:extLst>
                <a:ext uri="{FF2B5EF4-FFF2-40B4-BE49-F238E27FC236}">
                  <a16:creationId xmlns:a16="http://schemas.microsoft.com/office/drawing/2014/main" id="{511DF6F0-5565-06A8-559F-ED789E1C14B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3810" y="530039"/>
              <a:ext cx="1627160" cy="1505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177800</xdr:colOff>
      <xdr:row>19</xdr:row>
      <xdr:rowOff>165100</xdr:rowOff>
    </xdr:from>
    <xdr:to>
      <xdr:col>20</xdr:col>
      <xdr:colOff>355600</xdr:colOff>
      <xdr:row>36</xdr:row>
      <xdr:rowOff>86360</xdr:rowOff>
    </xdr:to>
    <xdr:graphicFrame macro="">
      <xdr:nvGraphicFramePr>
        <xdr:cNvPr id="14" name="Chart 13">
          <a:extLst>
            <a:ext uri="{FF2B5EF4-FFF2-40B4-BE49-F238E27FC236}">
              <a16:creationId xmlns:a16="http://schemas.microsoft.com/office/drawing/2014/main" id="{C80AEF05-A5DF-4836-AD94-084F9F459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2</xdr:row>
      <xdr:rowOff>110490</xdr:rowOff>
    </xdr:from>
    <xdr:to>
      <xdr:col>11</xdr:col>
      <xdr:colOff>464820</xdr:colOff>
      <xdr:row>17</xdr:row>
      <xdr:rowOff>110490</xdr:rowOff>
    </xdr:to>
    <xdr:graphicFrame macro="">
      <xdr:nvGraphicFramePr>
        <xdr:cNvPr id="2" name="Chart 1">
          <a:extLst>
            <a:ext uri="{FF2B5EF4-FFF2-40B4-BE49-F238E27FC236}">
              <a16:creationId xmlns:a16="http://schemas.microsoft.com/office/drawing/2014/main" id="{411A16DF-449D-1A8F-CBE3-85B2E28A2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45720</xdr:colOff>
      <xdr:row>6</xdr:row>
      <xdr:rowOff>45720</xdr:rowOff>
    </xdr:from>
    <xdr:to>
      <xdr:col>10</xdr:col>
      <xdr:colOff>556260</xdr:colOff>
      <xdr:row>21</xdr:row>
      <xdr:rowOff>11430</xdr:rowOff>
    </xdr:to>
    <xdr:graphicFrame macro="">
      <xdr:nvGraphicFramePr>
        <xdr:cNvPr id="2" name="Chart 1">
          <a:extLst>
            <a:ext uri="{FF2B5EF4-FFF2-40B4-BE49-F238E27FC236}">
              <a16:creationId xmlns:a16="http://schemas.microsoft.com/office/drawing/2014/main" id="{D22A98E7-4B74-687A-1C69-2B0740CFF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571500</xdr:colOff>
      <xdr:row>6</xdr:row>
      <xdr:rowOff>11430</xdr:rowOff>
    </xdr:from>
    <xdr:to>
      <xdr:col>11</xdr:col>
      <xdr:colOff>297180</xdr:colOff>
      <xdr:row>23</xdr:row>
      <xdr:rowOff>83820</xdr:rowOff>
    </xdr:to>
    <xdr:graphicFrame macro="">
      <xdr:nvGraphicFramePr>
        <xdr:cNvPr id="2" name="Chart 1">
          <a:extLst>
            <a:ext uri="{FF2B5EF4-FFF2-40B4-BE49-F238E27FC236}">
              <a16:creationId xmlns:a16="http://schemas.microsoft.com/office/drawing/2014/main" id="{3054B76C-3045-ACCC-F958-EDCAC4D6D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419100</xdr:colOff>
      <xdr:row>6</xdr:row>
      <xdr:rowOff>11430</xdr:rowOff>
    </xdr:from>
    <xdr:to>
      <xdr:col>11</xdr:col>
      <xdr:colOff>114300</xdr:colOff>
      <xdr:row>21</xdr:row>
      <xdr:rowOff>11430</xdr:rowOff>
    </xdr:to>
    <xdr:graphicFrame macro="">
      <xdr:nvGraphicFramePr>
        <xdr:cNvPr id="2" name="Chart 1">
          <a:extLst>
            <a:ext uri="{FF2B5EF4-FFF2-40B4-BE49-F238E27FC236}">
              <a16:creationId xmlns:a16="http://schemas.microsoft.com/office/drawing/2014/main" id="{8A8D3F7D-3C99-86F0-25E3-5E3C5F12D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312420</xdr:colOff>
      <xdr:row>3</xdr:row>
      <xdr:rowOff>15240</xdr:rowOff>
    </xdr:from>
    <xdr:to>
      <xdr:col>10</xdr:col>
      <xdr:colOff>274320</xdr:colOff>
      <xdr:row>19</xdr:row>
      <xdr:rowOff>83820</xdr:rowOff>
    </xdr:to>
    <xdr:graphicFrame macro="">
      <xdr:nvGraphicFramePr>
        <xdr:cNvPr id="2" name="Chart 1">
          <a:extLst>
            <a:ext uri="{FF2B5EF4-FFF2-40B4-BE49-F238E27FC236}">
              <a16:creationId xmlns:a16="http://schemas.microsoft.com/office/drawing/2014/main" id="{3DCFD5F4-76A0-2770-7D42-58BA0C578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sna" refreshedDate="45554.540134374998" createdVersion="8" refreshedVersion="8" minRefreshableVersion="3" recordCount="17" xr:uid="{40BD2EFD-86BD-444A-A97B-1B00415872B4}">
  <cacheSource type="worksheet">
    <worksheetSource ref="A1:T18" sheet="elite store data analysis"/>
  </cacheSource>
  <cacheFields count="20">
    <cacheField name="index" numFmtId="0">
      <sharedItems containsSemiMixedTypes="0" containsString="0" containsNumber="1" containsInteger="1" minValue="1" maxValue="17"/>
    </cacheField>
    <cacheField name="Order ID" numFmtId="0">
      <sharedItems count="14">
        <s v="171-1029312-3038738"/>
        <s v="405-2183842-2225946"/>
        <s v="171-1641533-8921966"/>
        <s v="404-7490807-6300351"/>
        <s v="403-9293516-4577154"/>
        <s v="407-1298130-0368305"/>
        <s v="171-5561216-3398711"/>
        <s v="408-2935263-2935550"/>
        <s v="404-2648970-9042715"/>
        <s v="408-0265357-4939534"/>
        <s v="403-9268874-7296313"/>
        <s v="407-0442660-2736366"/>
        <s v="406-7482261-1657136"/>
        <s v="407-7039962-7080347"/>
      </sharedItems>
    </cacheField>
    <cacheField name="Cust ID" numFmtId="0">
      <sharedItems containsSemiMixedTypes="0" containsString="0" containsNumber="1" containsInteger="1" minValue="265357" maxValue="9293516"/>
    </cacheField>
    <cacheField name="Gender" numFmtId="0">
      <sharedItems count="3">
        <s v="Women"/>
        <s v="Men"/>
        <s v="W"/>
      </sharedItems>
    </cacheField>
    <cacheField name="Age" numFmtId="0">
      <sharedItems containsSemiMixedTypes="0" containsString="0" containsNumber="1" containsInteger="1" minValue="18" maxValue="76"/>
    </cacheField>
    <cacheField name="Date" numFmtId="14">
      <sharedItems containsSemiMixedTypes="0" containsNonDate="0" containsDate="1" containsString="0" minDate="2022-12-04T00:00:00" maxDate="2022-12-05T00:00:00"/>
    </cacheField>
    <cacheField name="Status" numFmtId="0">
      <sharedItems count="1">
        <s v="Delivered"/>
      </sharedItems>
    </cacheField>
    <cacheField name="Channel " numFmtId="0">
      <sharedItems count="7">
        <s v="Myntra"/>
        <s v="Ajio"/>
        <s v="Amazon"/>
        <s v="Flipkart"/>
        <s v="Meesho"/>
        <s v="Others"/>
        <s v="Nalli"/>
      </sharedItems>
    </cacheField>
    <cacheField name="SKU" numFmtId="0">
      <sharedItems/>
    </cacheField>
    <cacheField name="Category" numFmtId="0">
      <sharedItems count="4">
        <s v="kurta"/>
        <s v="Set"/>
        <s v="Western Dress"/>
        <s v="Top"/>
      </sharedItems>
    </cacheField>
    <cacheField name="Size" numFmtId="0">
      <sharedItems/>
    </cacheField>
    <cacheField name="Qty" numFmtId="0">
      <sharedItems containsMixedTypes="1" containsNumber="1" containsInteger="1" minValue="1" maxValue="1"/>
    </cacheField>
    <cacheField name="currency" numFmtId="0">
      <sharedItems/>
    </cacheField>
    <cacheField name="Amount" numFmtId="0">
      <sharedItems containsSemiMixedTypes="0" containsString="0" containsNumber="1" containsInteger="1" minValue="376" maxValue="1449"/>
    </cacheField>
    <cacheField name="ship-city" numFmtId="0">
      <sharedItems/>
    </cacheField>
    <cacheField name="ship-state" numFmtId="0">
      <sharedItems count="12">
        <s v="PUNJAB"/>
        <s v="HARYANA"/>
        <s v="WEST BENGAL"/>
        <s v="TAMIL NADU"/>
        <s v="MAHARASHTRA"/>
        <s v="KARNATAKA"/>
        <s v="ANDHRA PRADESH"/>
        <s v="KERALA"/>
        <s v="ASSAM"/>
        <s v="TELANGANA"/>
        <s v="DELHI"/>
        <s v="ODISHA"/>
      </sharedItems>
    </cacheField>
    <cacheField name="ship-postal-code" numFmtId="0">
      <sharedItems containsSemiMixedTypes="0" containsString="0" containsNumber="1" containsInteger="1" minValue="110062" maxValue="781017"/>
    </cacheField>
    <cacheField name="ship-country" numFmtId="0">
      <sharedItems/>
    </cacheField>
    <cacheField name="B2B" numFmtId="0">
      <sharedItems/>
    </cacheField>
    <cacheField name="Month" numFmtId="0">
      <sharedItems containsBlank="1" count="12">
        <s v="JAN"/>
        <s v="FEB"/>
        <s v="MAR"/>
        <s v="APR"/>
        <s v="MAY"/>
        <m/>
        <s v="JUN"/>
        <s v="JUL"/>
        <s v="AUG"/>
        <s v="OCT"/>
        <s v="NOV"/>
        <s v="DEC"/>
      </sharedItems>
    </cacheField>
  </cacheFields>
  <extLst>
    <ext xmlns:x14="http://schemas.microsoft.com/office/spreadsheetml/2009/9/main" uri="{725AE2AE-9491-48be-B2B4-4EB974FC3084}">
      <x14:pivotCacheDefinition pivotCacheId="9633724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yotsna" refreshedDate="45554.574023379631" backgroundQuery="1" createdVersion="8" refreshedVersion="8" minRefreshableVersion="3" recordCount="0" supportSubquery="1" supportAdvancedDrill="1" xr:uid="{303E603B-69E6-403D-A671-3D65B26F4045}">
  <cacheSource type="external" connectionId="1"/>
  <cacheFields count="2">
    <cacheField name="[Range].[Status].[Status]" caption="Status" numFmtId="0" hierarchy="6" level="1">
      <sharedItems count="3">
        <s v="Cancelled"/>
        <s v="Delivered"/>
        <s v="Refunded"/>
      </sharedItems>
    </cacheField>
    <cacheField name="[Measures].[Count of Order ID]" caption="Count of Order ID" numFmtId="0" hierarchy="22" level="32767"/>
  </cacheFields>
  <cacheHierarchies count="23">
    <cacheHierarchy uniqueName="[Range].[index]" caption="index" attribute="1" defaultMemberUniqueName="[Range].[index].[All]" allUniqueName="[Range].[index].[All]" dimensionUniqueName="[Range]" displayFolder="" count="0" memberValueDatatype="20" unbalanced="0"/>
    <cacheHierarchy uniqueName="[Range].[Order ID]" caption="Order ID" attribute="1" defaultMemberUniqueName="[Range].[Order ID].[All]" allUniqueName="[Range].[Order ID].[All]" dimensionUniqueName="[Range]" displayFolder="" count="2" memberValueDatatype="130" unbalanced="0"/>
    <cacheHierarchy uniqueName="[Range].[Cust ID]" caption="Cust ID" attribute="1" defaultMemberUniqueName="[Range].[Cust ID].[All]" allUniqueName="[Range].[Cust 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Channel]" caption="Channel" attribute="1" defaultMemberUniqueName="[Range].[Channel].[All]" allUniqueName="[Range].[Channel].[All]" dimensionUniqueName="[Range]" displayFolder="" count="0" memberValueDatatype="130" unbalanced="0"/>
    <cacheHierarchy uniqueName="[Range].[SKU]" caption="SKU" attribute="1" defaultMemberUniqueName="[Range].[SKU].[All]" allUniqueName="[Range].[SKU].[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Qty]" caption="Qty" attribute="1" defaultMemberUniqueName="[Range].[Qty].[All]" allUniqueName="[Range].[Qt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Amount]" caption="Amount" attribute="1" defaultMemberUniqueName="[Range].[Amount].[All]" allUniqueName="[Range].[Amount].[All]" dimensionUniqueName="[Range]" displayFolder="" count="0" memberValueDatatype="20" unbalanced="0"/>
    <cacheHierarchy uniqueName="[Range].[ship-city]" caption="ship-city" attribute="1" defaultMemberUniqueName="[Range].[ship-city].[All]" allUniqueName="[Range].[ship-city].[All]" dimensionUniqueName="[Range]" displayFolder="" count="0" memberValueDatatype="130" unbalanced="0"/>
    <cacheHierarchy uniqueName="[Range].[ship-state]" caption="ship-state" attribute="1" defaultMemberUniqueName="[Range].[ship-state].[All]" allUniqueName="[Range].[ship-state].[All]" dimensionUniqueName="[Range]" displayFolder="" count="0" memberValueDatatype="130" unbalanced="0"/>
    <cacheHierarchy uniqueName="[Range].[ship-postal-code]" caption="ship-postal-code" attribute="1" defaultMemberUniqueName="[Range].[ship-postal-code].[All]" allUniqueName="[Range].[ship-postal-code].[All]" dimensionUniqueName="[Range]" displayFolder="" count="0" memberValueDatatype="20" unbalanced="0"/>
    <cacheHierarchy uniqueName="[Range].[ship-country]" caption="ship-country" attribute="1" defaultMemberUniqueName="[Range].[ship-country].[All]" allUniqueName="[Range].[ship-country].[All]" dimensionUniqueName="[Range]" displayFolder="" count="0" memberValueDatatype="130" unbalanced="0"/>
    <cacheHierarchy uniqueName="[Range].[B2B]" caption="B2B" attribute="1" defaultMemberUniqueName="[Range].[B2B].[All]" allUniqueName="[Range].[B2B].[All]" dimensionUniqueName="[Range]" displayFolder="" count="0" memberValueDatatype="11" unbalanced="0"/>
    <cacheHierarchy uniqueName="[Range].[Month]" caption="Month" attribute="1" defaultMemberUniqueName="[Range].[Month].[All]" allUniqueName="[Range].[Month].[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rder ID]" caption="Count of Order ID"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1"/>
    <x v="0"/>
    <n v="1029312"/>
    <x v="0"/>
    <n v="44"/>
    <d v="2022-12-04T00:00:00"/>
    <x v="0"/>
    <x v="0"/>
    <s v="JNE1233-BLUE-KR-031-XXL"/>
    <x v="0"/>
    <s v="XXL"/>
    <n v="1"/>
    <s v="INR"/>
    <n v="376"/>
    <s v="MOHALI"/>
    <x v="0"/>
    <n v="140301"/>
    <s v="IN"/>
    <b v="0"/>
    <x v="0"/>
  </r>
  <r>
    <n v="2"/>
    <x v="1"/>
    <n v="2183842"/>
    <x v="0"/>
    <n v="29"/>
    <d v="2022-12-04T00:00:00"/>
    <x v="0"/>
    <x v="1"/>
    <s v="SET414-KR-NP-L"/>
    <x v="1"/>
    <s v="L"/>
    <n v="1"/>
    <s v="INR"/>
    <n v="1449"/>
    <s v="GURUGRAM"/>
    <x v="1"/>
    <n v="122002"/>
    <s v="IN"/>
    <b v="0"/>
    <x v="1"/>
  </r>
  <r>
    <n v="3"/>
    <x v="2"/>
    <n v="1641533"/>
    <x v="0"/>
    <n v="67"/>
    <d v="2022-12-04T00:00:00"/>
    <x v="0"/>
    <x v="0"/>
    <s v="SET261-KR-PP-S"/>
    <x v="1"/>
    <s v="S"/>
    <n v="1"/>
    <s v="INR"/>
    <n v="453"/>
    <s v="KOLKATA"/>
    <x v="2"/>
    <n v="700029"/>
    <s v="IN"/>
    <b v="0"/>
    <x v="2"/>
  </r>
  <r>
    <n v="4"/>
    <x v="3"/>
    <n v="7490807"/>
    <x v="0"/>
    <n v="20"/>
    <d v="2022-12-04T00:00:00"/>
    <x v="0"/>
    <x v="2"/>
    <s v="SET110-KR-PP-M"/>
    <x v="1"/>
    <s v="M"/>
    <n v="1"/>
    <s v="INR"/>
    <n v="729"/>
    <s v="THANJAVUR"/>
    <x v="3"/>
    <n v="613007"/>
    <s v="IN"/>
    <b v="0"/>
    <x v="3"/>
  </r>
  <r>
    <n v="5"/>
    <x v="4"/>
    <n v="9293516"/>
    <x v="0"/>
    <n v="62"/>
    <d v="2022-12-04T00:00:00"/>
    <x v="0"/>
    <x v="0"/>
    <s v="JNE2294-KR-A-XXL"/>
    <x v="0"/>
    <s v="XXL"/>
    <n v="1"/>
    <s v="INR"/>
    <n v="544"/>
    <s v="GURUGRAM"/>
    <x v="1"/>
    <n v="122001"/>
    <s v="IN"/>
    <b v="0"/>
    <x v="4"/>
  </r>
  <r>
    <n v="6"/>
    <x v="5"/>
    <n v="1298130"/>
    <x v="1"/>
    <n v="49"/>
    <d v="2022-12-04T00:00:00"/>
    <x v="0"/>
    <x v="3"/>
    <s v="JNE3797-KR-XXL"/>
    <x v="2"/>
    <s v="XXL"/>
    <s v="One"/>
    <s v="INR"/>
    <n v="735"/>
    <s v="SANGLI MIRAJ KUPWAD"/>
    <x v="4"/>
    <n v="416436"/>
    <s v="IN"/>
    <b v="0"/>
    <x v="5"/>
  </r>
  <r>
    <n v="7"/>
    <x v="5"/>
    <n v="1298130"/>
    <x v="2"/>
    <n v="23"/>
    <d v="2022-12-04T00:00:00"/>
    <x v="0"/>
    <x v="4"/>
    <s v="JNE3801-KR-XXL"/>
    <x v="0"/>
    <s v="XXL"/>
    <s v="One"/>
    <s v="INR"/>
    <n v="735"/>
    <s v="BENGALURU"/>
    <x v="5"/>
    <n v="560029"/>
    <s v="IN"/>
    <b v="0"/>
    <x v="5"/>
  </r>
  <r>
    <n v="8"/>
    <x v="6"/>
    <n v="5561216"/>
    <x v="2"/>
    <n v="70"/>
    <d v="2022-12-04T00:00:00"/>
    <x v="0"/>
    <x v="5"/>
    <s v="JNE3405-KR-M"/>
    <x v="0"/>
    <s v="M"/>
    <s v="One"/>
    <s v="INR"/>
    <n v="435"/>
    <s v="GURUGRAM"/>
    <x v="1"/>
    <n v="122001"/>
    <s v="IN"/>
    <b v="0"/>
    <x v="5"/>
  </r>
  <r>
    <n v="9"/>
    <x v="7"/>
    <n v="2935263"/>
    <x v="2"/>
    <n v="75"/>
    <d v="2022-12-04T00:00:00"/>
    <x v="0"/>
    <x v="2"/>
    <s v="JNE3474-KR-E-XL"/>
    <x v="0"/>
    <s v="XL"/>
    <s v="One"/>
    <s v="INR"/>
    <n v="385"/>
    <s v="BENGALURU"/>
    <x v="5"/>
    <n v="562149"/>
    <s v="IN"/>
    <b v="0"/>
    <x v="5"/>
  </r>
  <r>
    <n v="10"/>
    <x v="8"/>
    <n v="2648970"/>
    <x v="2"/>
    <n v="43"/>
    <d v="2022-12-04T00:00:00"/>
    <x v="0"/>
    <x v="0"/>
    <s v="JNE3466-KR-L"/>
    <x v="0"/>
    <s v="L"/>
    <s v="One"/>
    <s v="INR"/>
    <n v="771"/>
    <s v="VIJAYAWADA"/>
    <x v="6"/>
    <n v="520002"/>
    <s v="IN"/>
    <b v="0"/>
    <x v="5"/>
  </r>
  <r>
    <n v="11"/>
    <x v="8"/>
    <n v="2648970"/>
    <x v="2"/>
    <n v="76"/>
    <d v="2022-12-04T00:00:00"/>
    <x v="0"/>
    <x v="2"/>
    <s v="JNE3795-KR-S"/>
    <x v="0"/>
    <s v="S"/>
    <s v="One"/>
    <s v="INR"/>
    <n v="517"/>
    <s v="THIRUVANANTHAPURAM"/>
    <x v="7"/>
    <n v="695018"/>
    <s v="IN"/>
    <b v="0"/>
    <x v="5"/>
  </r>
  <r>
    <n v="12"/>
    <x v="8"/>
    <n v="2648970"/>
    <x v="0"/>
    <n v="45"/>
    <d v="2022-12-04T00:00:00"/>
    <x v="0"/>
    <x v="0"/>
    <s v="J0181-TP-M"/>
    <x v="3"/>
    <s v="M"/>
    <n v="1"/>
    <s v="INR"/>
    <n v="399"/>
    <s v="ARAKONAM"/>
    <x v="3"/>
    <n v="631003"/>
    <s v="IN"/>
    <b v="0"/>
    <x v="6"/>
  </r>
  <r>
    <n v="13"/>
    <x v="9"/>
    <n v="265357"/>
    <x v="0"/>
    <n v="18"/>
    <d v="2022-12-04T00:00:00"/>
    <x v="0"/>
    <x v="2"/>
    <s v="SET217-KR-PP-XL"/>
    <x v="1"/>
    <s v="XL"/>
    <n v="1"/>
    <s v="INR"/>
    <n v="786"/>
    <s v="GUWAHATI"/>
    <x v="8"/>
    <n v="781017"/>
    <s v="IN"/>
    <b v="0"/>
    <x v="7"/>
  </r>
  <r>
    <n v="14"/>
    <x v="10"/>
    <n v="9268874"/>
    <x v="1"/>
    <n v="44"/>
    <d v="2022-12-04T00:00:00"/>
    <x v="0"/>
    <x v="0"/>
    <s v="SET185-KR-NP-M"/>
    <x v="1"/>
    <s v="M"/>
    <n v="1"/>
    <s v="INR"/>
    <n v="911"/>
    <s v="BENGALURU"/>
    <x v="5"/>
    <n v="562125"/>
    <s v="IN"/>
    <b v="0"/>
    <x v="8"/>
  </r>
  <r>
    <n v="15"/>
    <x v="11"/>
    <n v="442660"/>
    <x v="0"/>
    <n v="52"/>
    <d v="2022-12-04T00:00:00"/>
    <x v="0"/>
    <x v="2"/>
    <s v="SET333-KR-DPT-M"/>
    <x v="1"/>
    <s v="M"/>
    <n v="1"/>
    <s v="INR"/>
    <n v="967"/>
    <s v="HYDERABAD"/>
    <x v="9"/>
    <n v="500098"/>
    <s v="IN"/>
    <b v="0"/>
    <x v="9"/>
  </r>
  <r>
    <n v="16"/>
    <x v="12"/>
    <n v="7482261"/>
    <x v="0"/>
    <n v="18"/>
    <d v="2022-12-04T00:00:00"/>
    <x v="0"/>
    <x v="6"/>
    <s v="J0124-TP-L"/>
    <x v="3"/>
    <s v="L"/>
    <n v="1"/>
    <s v="INR"/>
    <n v="523"/>
    <s v="NEW DELHI"/>
    <x v="10"/>
    <n v="110062"/>
    <s v="IN"/>
    <b v="0"/>
    <x v="10"/>
  </r>
  <r>
    <n v="17"/>
    <x v="13"/>
    <n v="7039962"/>
    <x v="1"/>
    <n v="30"/>
    <d v="2022-12-04T00:00:00"/>
    <x v="0"/>
    <x v="4"/>
    <s v="SET304-KR-DPT-XL"/>
    <x v="1"/>
    <s v="XL"/>
    <n v="1"/>
    <s v="INR"/>
    <n v="1115"/>
    <s v="Bhubaneswar"/>
    <x v="11"/>
    <n v="751022"/>
    <s v="IN"/>
    <b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E7D37-CCCD-44C9-85A9-21D43F391EF1}" name="PivotTable7"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5" firstHeaderRow="0" firstDataRow="1" firstDataCol="1"/>
  <pivotFields count="20">
    <pivotField showAll="0"/>
    <pivotField dataField="1" showAll="0">
      <items count="15">
        <item x="0"/>
        <item x="2"/>
        <item x="6"/>
        <item x="10"/>
        <item x="4"/>
        <item x="8"/>
        <item x="3"/>
        <item x="1"/>
        <item x="12"/>
        <item x="11"/>
        <item x="5"/>
        <item x="13"/>
        <item x="9"/>
        <item x="7"/>
        <item t="default"/>
      </items>
    </pivotField>
    <pivotField showAll="0"/>
    <pivotField showAll="0"/>
    <pivotField showAll="0"/>
    <pivotField numFmtId="14" showAll="0"/>
    <pivotField showAll="0"/>
    <pivotField showAll="0">
      <items count="8">
        <item x="1"/>
        <item x="2"/>
        <item x="3"/>
        <item x="4"/>
        <item x="0"/>
        <item x="6"/>
        <item x="5"/>
        <item t="default"/>
      </items>
    </pivotField>
    <pivotField showAll="0"/>
    <pivotField showAll="0">
      <items count="5">
        <item x="0"/>
        <item x="1"/>
        <item x="3"/>
        <item x="2"/>
        <item t="default"/>
      </items>
    </pivotField>
    <pivotField showAll="0"/>
    <pivotField showAll="0"/>
    <pivotField showAll="0"/>
    <pivotField dataField="1" showAll="0"/>
    <pivotField showAll="0"/>
    <pivotField showAll="0"/>
    <pivotField showAll="0"/>
    <pivotField showAll="0"/>
    <pivotField showAll="0"/>
    <pivotField axis="axisRow" showAll="0">
      <items count="13">
        <item x="0"/>
        <item x="1"/>
        <item x="2"/>
        <item x="3"/>
        <item x="4"/>
        <item x="6"/>
        <item x="7"/>
        <item x="8"/>
        <item n="SEP" x="9"/>
        <item n="OCT" x="10"/>
        <item n="NOV" x="11"/>
        <item n="DEC" x="5"/>
        <item t="default"/>
      </items>
    </pivotField>
  </pivotFields>
  <rowFields count="1">
    <field x="19"/>
  </rowFields>
  <rowItems count="12">
    <i>
      <x/>
    </i>
    <i>
      <x v="1"/>
    </i>
    <i>
      <x v="2"/>
    </i>
    <i>
      <x v="3"/>
    </i>
    <i>
      <x v="4"/>
    </i>
    <i>
      <x v="5"/>
    </i>
    <i>
      <x v="6"/>
    </i>
    <i>
      <x v="7"/>
    </i>
    <i>
      <x v="8"/>
    </i>
    <i>
      <x v="9"/>
    </i>
    <i>
      <x v="10"/>
    </i>
    <i>
      <x v="11"/>
    </i>
  </rowItems>
  <colFields count="1">
    <field x="-2"/>
  </colFields>
  <colItems count="2">
    <i>
      <x/>
    </i>
    <i i="1">
      <x v="1"/>
    </i>
  </colItems>
  <dataFields count="2">
    <dataField name="Sum of Amount" fld="13" baseField="0" baseItem="0"/>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50CD15-E8AA-4716-B142-956E68DFEFFF}" name="PivotTable8"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5" firstHeaderRow="1" firstDataRow="1" firstDataCol="1"/>
  <pivotFields count="20">
    <pivotField showAll="0"/>
    <pivotField showAll="0"/>
    <pivotField showAll="0"/>
    <pivotField axis="axisRow" showAll="0">
      <items count="4">
        <item x="1"/>
        <item h="1" x="2"/>
        <item x="0"/>
        <item t="default"/>
      </items>
    </pivotField>
    <pivotField showAll="0"/>
    <pivotField numFmtId="14" showAll="0"/>
    <pivotField showAll="0"/>
    <pivotField showAll="0">
      <items count="8">
        <item x="1"/>
        <item x="2"/>
        <item x="3"/>
        <item x="4"/>
        <item x="0"/>
        <item x="6"/>
        <item x="5"/>
        <item t="default"/>
      </items>
    </pivotField>
    <pivotField showAll="0"/>
    <pivotField showAll="0">
      <items count="5">
        <item x="0"/>
        <item x="1"/>
        <item x="3"/>
        <item x="2"/>
        <item t="default"/>
      </items>
    </pivotField>
    <pivotField showAll="0"/>
    <pivotField showAll="0"/>
    <pivotField showAll="0"/>
    <pivotField dataField="1" showAll="0"/>
    <pivotField showAll="0"/>
    <pivotField showAll="0"/>
    <pivotField showAll="0"/>
    <pivotField showAll="0"/>
    <pivotField showAll="0"/>
    <pivotField showAll="0">
      <items count="13">
        <item x="0"/>
        <item x="1"/>
        <item x="2"/>
        <item x="3"/>
        <item x="4"/>
        <item x="6"/>
        <item x="7"/>
        <item x="8"/>
        <item x="9"/>
        <item x="10"/>
        <item x="11"/>
        <item x="5"/>
        <item t="default"/>
      </items>
    </pivotField>
  </pivotFields>
  <rowFields count="1">
    <field x="3"/>
  </rowFields>
  <rowItems count="2">
    <i>
      <x/>
    </i>
    <i>
      <x v="2"/>
    </i>
  </rowItems>
  <colItems count="1">
    <i/>
  </colItems>
  <dataFields count="1">
    <dataField name="Sum of Amount" fld="1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EDDB4D-2FD9-473B-B791-4A39A5C86635}" name="PivotTable12" cacheId="6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Count of Order I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lite store data analysis!$A$1:$T$1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6199CE-3CCE-4F1A-9DBD-6D804049BA52}" name="PivotTable13"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15" firstHeaderRow="1" firstDataRow="1" firstDataCol="1"/>
  <pivotFields count="20">
    <pivotField showAll="0"/>
    <pivotField showAll="0"/>
    <pivotField showAll="0"/>
    <pivotField showAll="0"/>
    <pivotField showAll="0"/>
    <pivotField numFmtId="14" showAll="0"/>
    <pivotField showAll="0"/>
    <pivotField showAll="0">
      <items count="8">
        <item x="1"/>
        <item x="2"/>
        <item x="3"/>
        <item x="4"/>
        <item x="0"/>
        <item x="6"/>
        <item x="5"/>
        <item t="default"/>
      </items>
    </pivotField>
    <pivotField showAll="0"/>
    <pivotField showAll="0">
      <items count="5">
        <item x="0"/>
        <item x="1"/>
        <item x="3"/>
        <item x="2"/>
        <item t="default"/>
      </items>
    </pivotField>
    <pivotField showAll="0"/>
    <pivotField showAll="0"/>
    <pivotField showAll="0"/>
    <pivotField dataField="1" showAll="0"/>
    <pivotField showAll="0"/>
    <pivotField axis="axisRow" showAll="0">
      <items count="13">
        <item x="6"/>
        <item x="8"/>
        <item x="10"/>
        <item x="1"/>
        <item x="5"/>
        <item x="7"/>
        <item x="4"/>
        <item x="11"/>
        <item x="0"/>
        <item x="3"/>
        <item x="9"/>
        <item x="2"/>
        <item t="default"/>
      </items>
    </pivotField>
    <pivotField showAll="0"/>
    <pivotField showAll="0"/>
    <pivotField showAll="0"/>
    <pivotField showAll="0">
      <items count="13">
        <item x="0"/>
        <item x="1"/>
        <item x="2"/>
        <item x="3"/>
        <item x="4"/>
        <item x="6"/>
        <item x="7"/>
        <item x="8"/>
        <item x="9"/>
        <item x="10"/>
        <item x="11"/>
        <item x="5"/>
        <item t="default"/>
      </items>
    </pivotField>
  </pivotFields>
  <rowFields count="1">
    <field x="15"/>
  </rowFields>
  <rowItems count="12">
    <i>
      <x/>
    </i>
    <i>
      <x v="1"/>
    </i>
    <i>
      <x v="2"/>
    </i>
    <i>
      <x v="3"/>
    </i>
    <i>
      <x v="4"/>
    </i>
    <i>
      <x v="5"/>
    </i>
    <i>
      <x v="6"/>
    </i>
    <i>
      <x v="7"/>
    </i>
    <i>
      <x v="8"/>
    </i>
    <i>
      <x v="9"/>
    </i>
    <i>
      <x v="10"/>
    </i>
    <i>
      <x v="11"/>
    </i>
  </rowItems>
  <colItems count="1">
    <i/>
  </colItems>
  <dataFields count="1">
    <dataField name="Sum of Amount" fld="13"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A9130D-CA6A-48CB-8204-D405E3ACA413}" name="PivotTable14"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0" firstHeaderRow="1" firstDataRow="1" firstDataCol="1"/>
  <pivotFields count="20">
    <pivotField showAll="0"/>
    <pivotField dataField="1" showAll="0">
      <items count="15">
        <item x="0"/>
        <item x="2"/>
        <item x="6"/>
        <item x="10"/>
        <item x="4"/>
        <item x="8"/>
        <item x="3"/>
        <item x="1"/>
        <item x="12"/>
        <item x="11"/>
        <item x="5"/>
        <item x="13"/>
        <item x="9"/>
        <item x="7"/>
        <item t="default"/>
      </items>
    </pivotField>
    <pivotField showAll="0"/>
    <pivotField showAll="0"/>
    <pivotField showAll="0"/>
    <pivotField numFmtId="14" showAll="0"/>
    <pivotField showAll="0"/>
    <pivotField axis="axisRow" showAll="0">
      <items count="8">
        <item x="1"/>
        <item x="2"/>
        <item x="3"/>
        <item x="4"/>
        <item x="0"/>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x v="6"/>
    </i>
  </rowItems>
  <colItems count="1">
    <i/>
  </colItems>
  <dataFields count="1">
    <dataField name="Count of Order ID" fld="1"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7" count="1" selected="0">
            <x v="0"/>
          </reference>
        </references>
      </pivotArea>
    </chartFormat>
    <chartFormat chart="3" format="15">
      <pivotArea type="data" outline="0" fieldPosition="0">
        <references count="2">
          <reference field="4294967294" count="1" selected="0">
            <x v="0"/>
          </reference>
          <reference field="7" count="1" selected="0">
            <x v="1"/>
          </reference>
        </references>
      </pivotArea>
    </chartFormat>
    <chartFormat chart="3" format="16">
      <pivotArea type="data" outline="0" fieldPosition="0">
        <references count="2">
          <reference field="4294967294" count="1" selected="0">
            <x v="0"/>
          </reference>
          <reference field="7" count="1" selected="0">
            <x v="2"/>
          </reference>
        </references>
      </pivotArea>
    </chartFormat>
    <chartFormat chart="3" format="17">
      <pivotArea type="data" outline="0" fieldPosition="0">
        <references count="2">
          <reference field="4294967294" count="1" selected="0">
            <x v="0"/>
          </reference>
          <reference field="7" count="1" selected="0">
            <x v="3"/>
          </reference>
        </references>
      </pivotArea>
    </chartFormat>
    <chartFormat chart="3" format="18">
      <pivotArea type="data" outline="0" fieldPosition="0">
        <references count="2">
          <reference field="4294967294" count="1" selected="0">
            <x v="0"/>
          </reference>
          <reference field="7" count="1" selected="0">
            <x v="4"/>
          </reference>
        </references>
      </pivotArea>
    </chartFormat>
    <chartFormat chart="3" format="19">
      <pivotArea type="data" outline="0" fieldPosition="0">
        <references count="2">
          <reference field="4294967294" count="1" selected="0">
            <x v="0"/>
          </reference>
          <reference field="7" count="1" selected="0">
            <x v="5"/>
          </reference>
        </references>
      </pivotArea>
    </chartFormat>
    <chartFormat chart="3" format="20">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FB3900E2-63A1-4718-88E7-F25CC247230C}" sourceName="Channel ">
  <pivotTables>
    <pivotTable tabId="8" name="PivotTable7"/>
    <pivotTable tabId="10" name="PivotTable8"/>
    <pivotTable tabId="15" name="PivotTable13"/>
  </pivotTables>
  <data>
    <tabular pivotCacheId="963372423">
      <items count="7">
        <i x="1" s="1"/>
        <i x="2" s="1"/>
        <i x="3" s="1"/>
        <i x="4" s="1"/>
        <i x="0"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A677AB-82B2-4AD2-BDBC-3CE5AE0A3A9C}" sourceName="Category">
  <pivotTables>
    <pivotTable tabId="8" name="PivotTable7"/>
    <pivotTable tabId="10" name="PivotTable8"/>
    <pivotTable tabId="15" name="PivotTable13"/>
  </pivotTables>
  <data>
    <tabular pivotCacheId="963372423">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EBD04D0-C062-40F6-91FD-0E4090D437AF}" sourceName="Month">
  <pivotTables>
    <pivotTable tabId="8" name="PivotTable7"/>
    <pivotTable tabId="10" name="PivotTable8"/>
    <pivotTable tabId="15" name="PivotTable13"/>
  </pivotTables>
  <data>
    <tabular pivotCacheId="963372423">
      <items count="12">
        <i x="0" s="1"/>
        <i x="1" s="1"/>
        <i x="2" s="1"/>
        <i x="3" s="1"/>
        <i x="4" s="1"/>
        <i x="6" s="1"/>
        <i x="7" s="1"/>
        <i x="8" s="1"/>
        <i x="9" s="1"/>
        <i x="10" s="1"/>
        <i x="1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 xr10:uid="{534CFB28-31D3-47D6-8913-7A52A0EAAED6}" cache="Slicer_Channel" caption="Channel " rowHeight="234950"/>
  <slicer name="Category" xr10:uid="{3FC2C8AD-0BC0-4D01-89BE-B2C3290E14B0}" cache="Slicer_Category" caption="Category" rowHeight="234950"/>
  <slicer name="Month" xr10:uid="{B1A1D68E-F141-4DAA-AED8-98A936175922}"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8"/>
  <sheetViews>
    <sheetView tabSelected="1" zoomScaleNormal="100" workbookViewId="0">
      <selection activeCell="A2" sqref="A2"/>
    </sheetView>
  </sheetViews>
  <sheetFormatPr defaultRowHeight="14.4" x14ac:dyDescent="0.3"/>
  <cols>
    <col min="1" max="1" width="8.88671875" customWidth="1"/>
    <col min="2" max="2" width="19.5546875" bestFit="1" customWidth="1"/>
    <col min="3" max="3" width="8" bestFit="1" customWidth="1"/>
    <col min="4" max="4" width="7.44140625" bestFit="1" customWidth="1"/>
    <col min="5" max="5" width="4" bestFit="1" customWidth="1"/>
    <col min="6" max="6" width="10.33203125" bestFit="1" customWidth="1"/>
    <col min="7" max="7" width="8.77734375" bestFit="1" customWidth="1"/>
    <col min="8" max="8" width="8" bestFit="1" customWidth="1"/>
    <col min="9" max="9" width="23.33203125" bestFit="1" customWidth="1"/>
    <col min="10" max="10" width="12.77734375" bestFit="1" customWidth="1"/>
    <col min="11" max="11" width="4.109375" bestFit="1" customWidth="1"/>
    <col min="12" max="12" width="4.33203125" bestFit="1" customWidth="1"/>
    <col min="13" max="13" width="8" bestFit="1" customWidth="1"/>
    <col min="14" max="14" width="7.44140625" bestFit="1" customWidth="1"/>
    <col min="15" max="15" width="22.109375" bestFit="1" customWidth="1"/>
    <col min="16" max="16" width="16.44140625" bestFit="1" customWidth="1"/>
    <col min="17" max="17" width="14.6640625" bestFit="1" customWidth="1"/>
    <col min="18" max="18" width="5.33203125"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102</v>
      </c>
    </row>
    <row r="2" spans="1:22" x14ac:dyDescent="0.3">
      <c r="A2">
        <v>1</v>
      </c>
      <c r="B2" t="s">
        <v>19</v>
      </c>
      <c r="C2">
        <v>1029312</v>
      </c>
      <c r="D2" t="s">
        <v>20</v>
      </c>
      <c r="E2">
        <v>44</v>
      </c>
      <c r="F2" s="1">
        <v>44899</v>
      </c>
      <c r="G2" t="s">
        <v>21</v>
      </c>
      <c r="H2" t="s">
        <v>22</v>
      </c>
      <c r="I2" t="s">
        <v>23</v>
      </c>
      <c r="J2" t="s">
        <v>24</v>
      </c>
      <c r="K2" t="s">
        <v>25</v>
      </c>
      <c r="L2">
        <v>1</v>
      </c>
      <c r="M2" t="s">
        <v>26</v>
      </c>
      <c r="N2">
        <v>376</v>
      </c>
      <c r="O2" t="s">
        <v>27</v>
      </c>
      <c r="P2" t="s">
        <v>28</v>
      </c>
      <c r="Q2">
        <v>140301</v>
      </c>
      <c r="R2" t="s">
        <v>29</v>
      </c>
      <c r="S2" t="b">
        <v>0</v>
      </c>
      <c r="T2" t="s">
        <v>113</v>
      </c>
    </row>
    <row r="3" spans="1:22" x14ac:dyDescent="0.3">
      <c r="A3">
        <v>2</v>
      </c>
      <c r="B3" t="s">
        <v>30</v>
      </c>
      <c r="C3">
        <v>2183842</v>
      </c>
      <c r="D3" t="s">
        <v>20</v>
      </c>
      <c r="E3">
        <v>29</v>
      </c>
      <c r="F3" s="1">
        <v>44899</v>
      </c>
      <c r="G3" t="s">
        <v>98</v>
      </c>
      <c r="H3" t="s">
        <v>31</v>
      </c>
      <c r="I3" t="s">
        <v>32</v>
      </c>
      <c r="J3" t="s">
        <v>33</v>
      </c>
      <c r="K3" t="s">
        <v>34</v>
      </c>
      <c r="L3">
        <v>2</v>
      </c>
      <c r="M3" t="s">
        <v>26</v>
      </c>
      <c r="N3">
        <v>1449</v>
      </c>
      <c r="O3" t="s">
        <v>35</v>
      </c>
      <c r="P3" t="s">
        <v>36</v>
      </c>
      <c r="Q3">
        <v>122002</v>
      </c>
      <c r="R3" t="s">
        <v>29</v>
      </c>
      <c r="S3" t="b">
        <v>0</v>
      </c>
      <c r="T3" t="s">
        <v>103</v>
      </c>
    </row>
    <row r="4" spans="1:22" x14ac:dyDescent="0.3">
      <c r="A4">
        <v>3</v>
      </c>
      <c r="B4" t="s">
        <v>37</v>
      </c>
      <c r="C4">
        <v>1641533</v>
      </c>
      <c r="D4" t="s">
        <v>20</v>
      </c>
      <c r="E4">
        <v>67</v>
      </c>
      <c r="F4" s="1">
        <v>44899</v>
      </c>
      <c r="G4" t="s">
        <v>21</v>
      </c>
      <c r="H4" t="s">
        <v>22</v>
      </c>
      <c r="I4" t="s">
        <v>38</v>
      </c>
      <c r="J4" t="s">
        <v>33</v>
      </c>
      <c r="K4" t="s">
        <v>39</v>
      </c>
      <c r="L4">
        <v>1</v>
      </c>
      <c r="M4" t="s">
        <v>26</v>
      </c>
      <c r="N4">
        <v>453</v>
      </c>
      <c r="O4" t="s">
        <v>40</v>
      </c>
      <c r="P4" t="s">
        <v>41</v>
      </c>
      <c r="Q4">
        <v>700029</v>
      </c>
      <c r="R4" t="s">
        <v>29</v>
      </c>
      <c r="S4" t="b">
        <v>0</v>
      </c>
      <c r="T4" t="s">
        <v>104</v>
      </c>
    </row>
    <row r="5" spans="1:22" x14ac:dyDescent="0.3">
      <c r="A5">
        <v>4</v>
      </c>
      <c r="B5" t="s">
        <v>42</v>
      </c>
      <c r="C5">
        <v>7490807</v>
      </c>
      <c r="D5" t="s">
        <v>20</v>
      </c>
      <c r="E5">
        <v>20</v>
      </c>
      <c r="F5" s="1">
        <v>44899</v>
      </c>
      <c r="G5" t="s">
        <v>116</v>
      </c>
      <c r="H5" t="s">
        <v>43</v>
      </c>
      <c r="I5" t="s">
        <v>44</v>
      </c>
      <c r="J5" t="s">
        <v>33</v>
      </c>
      <c r="K5" t="s">
        <v>45</v>
      </c>
      <c r="L5">
        <v>1</v>
      </c>
      <c r="M5" t="s">
        <v>26</v>
      </c>
      <c r="N5">
        <v>729</v>
      </c>
      <c r="O5" t="s">
        <v>46</v>
      </c>
      <c r="P5" t="s">
        <v>47</v>
      </c>
      <c r="Q5">
        <v>613007</v>
      </c>
      <c r="R5" t="s">
        <v>29</v>
      </c>
      <c r="S5" t="b">
        <v>0</v>
      </c>
      <c r="T5" t="s">
        <v>105</v>
      </c>
    </row>
    <row r="6" spans="1:22" x14ac:dyDescent="0.3">
      <c r="A6">
        <v>5</v>
      </c>
      <c r="B6" t="s">
        <v>48</v>
      </c>
      <c r="C6">
        <v>9293516</v>
      </c>
      <c r="D6" t="s">
        <v>20</v>
      </c>
      <c r="E6">
        <v>62</v>
      </c>
      <c r="F6" s="1">
        <v>44899</v>
      </c>
      <c r="G6" t="s">
        <v>21</v>
      </c>
      <c r="H6" t="s">
        <v>22</v>
      </c>
      <c r="I6" t="s">
        <v>49</v>
      </c>
      <c r="J6" t="s">
        <v>24</v>
      </c>
      <c r="K6" t="s">
        <v>25</v>
      </c>
      <c r="L6">
        <v>1</v>
      </c>
      <c r="M6" t="s">
        <v>26</v>
      </c>
      <c r="N6">
        <v>544</v>
      </c>
      <c r="O6" t="s">
        <v>35</v>
      </c>
      <c r="P6" t="s">
        <v>36</v>
      </c>
      <c r="Q6">
        <v>122001</v>
      </c>
      <c r="R6" t="s">
        <v>29</v>
      </c>
      <c r="S6" t="b">
        <v>0</v>
      </c>
      <c r="T6" t="s">
        <v>106</v>
      </c>
    </row>
    <row r="7" spans="1:22" hidden="1" x14ac:dyDescent="0.3">
      <c r="A7">
        <v>6</v>
      </c>
      <c r="B7" t="s">
        <v>50</v>
      </c>
      <c r="C7">
        <v>1298130</v>
      </c>
      <c r="D7" t="s">
        <v>51</v>
      </c>
      <c r="E7">
        <v>49</v>
      </c>
      <c r="F7" s="1">
        <v>44899</v>
      </c>
      <c r="G7" t="s">
        <v>21</v>
      </c>
      <c r="H7" t="s">
        <v>52</v>
      </c>
      <c r="I7" t="s">
        <v>53</v>
      </c>
      <c r="J7" t="s">
        <v>54</v>
      </c>
      <c r="K7" t="s">
        <v>25</v>
      </c>
      <c r="L7" t="s">
        <v>55</v>
      </c>
      <c r="M7" t="s">
        <v>26</v>
      </c>
      <c r="N7">
        <v>735</v>
      </c>
      <c r="O7" t="s">
        <v>56</v>
      </c>
      <c r="P7" t="s">
        <v>57</v>
      </c>
      <c r="Q7">
        <v>416436</v>
      </c>
      <c r="R7" t="s">
        <v>29</v>
      </c>
      <c r="S7" t="b">
        <v>0</v>
      </c>
    </row>
    <row r="8" spans="1:22" hidden="1" x14ac:dyDescent="0.3">
      <c r="A8">
        <v>7</v>
      </c>
      <c r="B8" t="s">
        <v>50</v>
      </c>
      <c r="C8">
        <v>1298130</v>
      </c>
      <c r="D8" t="s">
        <v>58</v>
      </c>
      <c r="E8">
        <v>23</v>
      </c>
      <c r="F8" s="1">
        <v>44899</v>
      </c>
      <c r="G8" t="s">
        <v>21</v>
      </c>
      <c r="H8" t="s">
        <v>59</v>
      </c>
      <c r="I8" t="s">
        <v>60</v>
      </c>
      <c r="J8" t="s">
        <v>24</v>
      </c>
      <c r="K8" t="s">
        <v>25</v>
      </c>
      <c r="L8" t="s">
        <v>55</v>
      </c>
      <c r="M8" t="s">
        <v>26</v>
      </c>
      <c r="N8">
        <v>735</v>
      </c>
      <c r="O8" t="s">
        <v>61</v>
      </c>
      <c r="P8" t="s">
        <v>62</v>
      </c>
      <c r="Q8">
        <v>560029</v>
      </c>
      <c r="R8" t="s">
        <v>29</v>
      </c>
      <c r="S8" t="b">
        <v>0</v>
      </c>
    </row>
    <row r="9" spans="1:22" hidden="1" x14ac:dyDescent="0.3">
      <c r="A9">
        <v>8</v>
      </c>
      <c r="B9" t="s">
        <v>63</v>
      </c>
      <c r="C9">
        <v>5561216</v>
      </c>
      <c r="D9" t="s">
        <v>58</v>
      </c>
      <c r="E9">
        <v>70</v>
      </c>
      <c r="F9" s="1">
        <v>44899</v>
      </c>
      <c r="G9" t="s">
        <v>21</v>
      </c>
      <c r="H9" t="s">
        <v>64</v>
      </c>
      <c r="I9" t="s">
        <v>65</v>
      </c>
      <c r="J9" t="s">
        <v>24</v>
      </c>
      <c r="K9" t="s">
        <v>45</v>
      </c>
      <c r="L9" t="s">
        <v>55</v>
      </c>
      <c r="M9" t="s">
        <v>26</v>
      </c>
      <c r="N9">
        <v>435</v>
      </c>
      <c r="O9" t="s">
        <v>35</v>
      </c>
      <c r="P9" t="s">
        <v>36</v>
      </c>
      <c r="Q9">
        <v>122001</v>
      </c>
      <c r="R9" t="s">
        <v>29</v>
      </c>
      <c r="S9" t="b">
        <v>0</v>
      </c>
    </row>
    <row r="10" spans="1:22" hidden="1" x14ac:dyDescent="0.3">
      <c r="A10">
        <v>9</v>
      </c>
      <c r="B10" t="s">
        <v>66</v>
      </c>
      <c r="C10">
        <v>2935263</v>
      </c>
      <c r="D10" t="s">
        <v>58</v>
      </c>
      <c r="E10">
        <v>75</v>
      </c>
      <c r="F10" s="1">
        <v>44899</v>
      </c>
      <c r="G10" t="s">
        <v>21</v>
      </c>
      <c r="H10" t="s">
        <v>43</v>
      </c>
      <c r="I10" t="s">
        <v>67</v>
      </c>
      <c r="J10" t="s">
        <v>24</v>
      </c>
      <c r="K10" t="s">
        <v>68</v>
      </c>
      <c r="L10" t="s">
        <v>55</v>
      </c>
      <c r="M10" t="s">
        <v>26</v>
      </c>
      <c r="N10">
        <v>385</v>
      </c>
      <c r="O10" t="s">
        <v>61</v>
      </c>
      <c r="P10" t="s">
        <v>62</v>
      </c>
      <c r="Q10">
        <v>562149</v>
      </c>
      <c r="R10" t="s">
        <v>29</v>
      </c>
      <c r="S10" t="b">
        <v>0</v>
      </c>
    </row>
    <row r="11" spans="1:22" hidden="1" x14ac:dyDescent="0.3">
      <c r="A11">
        <v>10</v>
      </c>
      <c r="B11" t="s">
        <v>69</v>
      </c>
      <c r="C11">
        <v>2648970</v>
      </c>
      <c r="D11" t="s">
        <v>58</v>
      </c>
      <c r="E11">
        <v>43</v>
      </c>
      <c r="F11" s="1">
        <v>44899</v>
      </c>
      <c r="G11" t="s">
        <v>21</v>
      </c>
      <c r="H11" t="s">
        <v>22</v>
      </c>
      <c r="I11" t="s">
        <v>70</v>
      </c>
      <c r="J11" t="s">
        <v>24</v>
      </c>
      <c r="K11" t="s">
        <v>34</v>
      </c>
      <c r="L11" t="s">
        <v>55</v>
      </c>
      <c r="M11" t="s">
        <v>26</v>
      </c>
      <c r="N11">
        <v>771</v>
      </c>
      <c r="O11" t="s">
        <v>71</v>
      </c>
      <c r="P11" t="s">
        <v>72</v>
      </c>
      <c r="Q11">
        <v>520002</v>
      </c>
      <c r="R11" t="s">
        <v>29</v>
      </c>
      <c r="S11" t="b">
        <v>0</v>
      </c>
    </row>
    <row r="12" spans="1:22" hidden="1" x14ac:dyDescent="0.3">
      <c r="A12">
        <v>11</v>
      </c>
      <c r="B12" t="s">
        <v>69</v>
      </c>
      <c r="C12">
        <v>2648970</v>
      </c>
      <c r="D12" t="s">
        <v>58</v>
      </c>
      <c r="E12">
        <v>76</v>
      </c>
      <c r="F12" s="1">
        <v>44899</v>
      </c>
      <c r="G12" t="s">
        <v>21</v>
      </c>
      <c r="H12" t="s">
        <v>43</v>
      </c>
      <c r="I12" t="s">
        <v>73</v>
      </c>
      <c r="J12" t="s">
        <v>24</v>
      </c>
      <c r="K12" t="s">
        <v>39</v>
      </c>
      <c r="L12" t="s">
        <v>55</v>
      </c>
      <c r="M12" t="s">
        <v>26</v>
      </c>
      <c r="N12">
        <v>517</v>
      </c>
      <c r="O12" t="s">
        <v>74</v>
      </c>
      <c r="P12" t="s">
        <v>75</v>
      </c>
      <c r="Q12">
        <v>695018</v>
      </c>
      <c r="R12" t="s">
        <v>29</v>
      </c>
      <c r="S12" t="b">
        <v>0</v>
      </c>
    </row>
    <row r="13" spans="1:22" x14ac:dyDescent="0.3">
      <c r="A13">
        <v>6</v>
      </c>
      <c r="B13" t="s">
        <v>69</v>
      </c>
      <c r="C13">
        <v>2648970</v>
      </c>
      <c r="D13" t="s">
        <v>20</v>
      </c>
      <c r="E13">
        <v>45</v>
      </c>
      <c r="F13" s="1">
        <v>44899</v>
      </c>
      <c r="G13" t="s">
        <v>21</v>
      </c>
      <c r="H13" t="s">
        <v>22</v>
      </c>
      <c r="I13" t="s">
        <v>76</v>
      </c>
      <c r="J13" t="s">
        <v>77</v>
      </c>
      <c r="K13" t="s">
        <v>45</v>
      </c>
      <c r="L13">
        <v>2</v>
      </c>
      <c r="M13" t="s">
        <v>26</v>
      </c>
      <c r="N13">
        <v>399</v>
      </c>
      <c r="O13" t="s">
        <v>78</v>
      </c>
      <c r="P13" t="s">
        <v>47</v>
      </c>
      <c r="Q13">
        <v>631003</v>
      </c>
      <c r="R13" t="s">
        <v>29</v>
      </c>
      <c r="S13" t="b">
        <v>0</v>
      </c>
      <c r="T13" t="s">
        <v>107</v>
      </c>
    </row>
    <row r="14" spans="1:22" x14ac:dyDescent="0.3">
      <c r="A14">
        <v>7</v>
      </c>
      <c r="B14" t="s">
        <v>79</v>
      </c>
      <c r="C14">
        <v>265357</v>
      </c>
      <c r="D14" t="s">
        <v>20</v>
      </c>
      <c r="E14">
        <v>18</v>
      </c>
      <c r="F14" s="1">
        <v>44899</v>
      </c>
      <c r="G14" t="s">
        <v>98</v>
      </c>
      <c r="H14" t="s">
        <v>43</v>
      </c>
      <c r="I14" t="s">
        <v>80</v>
      </c>
      <c r="J14" t="s">
        <v>33</v>
      </c>
      <c r="K14" t="s">
        <v>68</v>
      </c>
      <c r="L14">
        <v>1</v>
      </c>
      <c r="M14" t="s">
        <v>26</v>
      </c>
      <c r="N14">
        <v>786</v>
      </c>
      <c r="O14" t="s">
        <v>81</v>
      </c>
      <c r="P14" t="s">
        <v>82</v>
      </c>
      <c r="Q14">
        <v>781017</v>
      </c>
      <c r="R14" t="s">
        <v>29</v>
      </c>
      <c r="S14" t="b">
        <v>0</v>
      </c>
      <c r="T14" t="s">
        <v>108</v>
      </c>
      <c r="V14">
        <v>1</v>
      </c>
    </row>
    <row r="15" spans="1:22" x14ac:dyDescent="0.3">
      <c r="A15">
        <v>8</v>
      </c>
      <c r="B15" t="s">
        <v>83</v>
      </c>
      <c r="C15">
        <v>9268874</v>
      </c>
      <c r="D15" t="s">
        <v>51</v>
      </c>
      <c r="E15">
        <v>44</v>
      </c>
      <c r="F15" s="1">
        <v>44899</v>
      </c>
      <c r="G15" t="s">
        <v>21</v>
      </c>
      <c r="H15" t="s">
        <v>22</v>
      </c>
      <c r="I15" t="s">
        <v>84</v>
      </c>
      <c r="J15" t="s">
        <v>33</v>
      </c>
      <c r="K15" t="s">
        <v>45</v>
      </c>
      <c r="L15">
        <v>1</v>
      </c>
      <c r="M15" t="s">
        <v>26</v>
      </c>
      <c r="N15">
        <v>911</v>
      </c>
      <c r="O15" t="s">
        <v>61</v>
      </c>
      <c r="P15" t="s">
        <v>62</v>
      </c>
      <c r="Q15">
        <v>562125</v>
      </c>
      <c r="R15" t="s">
        <v>29</v>
      </c>
      <c r="S15" t="b">
        <v>0</v>
      </c>
      <c r="T15" t="s">
        <v>109</v>
      </c>
    </row>
    <row r="16" spans="1:22" x14ac:dyDescent="0.3">
      <c r="A16">
        <v>9</v>
      </c>
      <c r="B16" t="s">
        <v>85</v>
      </c>
      <c r="C16">
        <v>442660</v>
      </c>
      <c r="D16" t="s">
        <v>20</v>
      </c>
      <c r="E16">
        <v>52</v>
      </c>
      <c r="F16" s="1">
        <v>44899</v>
      </c>
      <c r="G16" t="s">
        <v>21</v>
      </c>
      <c r="H16" t="s">
        <v>43</v>
      </c>
      <c r="I16" t="s">
        <v>86</v>
      </c>
      <c r="J16" t="s">
        <v>33</v>
      </c>
      <c r="K16" t="s">
        <v>45</v>
      </c>
      <c r="L16">
        <v>2</v>
      </c>
      <c r="M16" t="s">
        <v>26</v>
      </c>
      <c r="N16">
        <v>967</v>
      </c>
      <c r="O16" t="s">
        <v>87</v>
      </c>
      <c r="P16" t="s">
        <v>88</v>
      </c>
      <c r="Q16">
        <v>500098</v>
      </c>
      <c r="R16" t="s">
        <v>29</v>
      </c>
      <c r="S16" t="b">
        <v>0</v>
      </c>
      <c r="T16" t="s">
        <v>114</v>
      </c>
    </row>
    <row r="17" spans="1:20" x14ac:dyDescent="0.3">
      <c r="A17">
        <v>10</v>
      </c>
      <c r="B17" t="s">
        <v>89</v>
      </c>
      <c r="C17">
        <v>7482261</v>
      </c>
      <c r="D17" t="s">
        <v>20</v>
      </c>
      <c r="E17">
        <v>18</v>
      </c>
      <c r="F17" s="1">
        <v>44899</v>
      </c>
      <c r="G17" t="s">
        <v>116</v>
      </c>
      <c r="H17" t="s">
        <v>90</v>
      </c>
      <c r="I17" t="s">
        <v>91</v>
      </c>
      <c r="J17" t="s">
        <v>77</v>
      </c>
      <c r="K17" t="s">
        <v>34</v>
      </c>
      <c r="L17">
        <v>1</v>
      </c>
      <c r="M17" t="s">
        <v>26</v>
      </c>
      <c r="N17">
        <v>523</v>
      </c>
      <c r="O17" t="s">
        <v>92</v>
      </c>
      <c r="P17" t="s">
        <v>93</v>
      </c>
      <c r="Q17">
        <v>110062</v>
      </c>
      <c r="R17" t="s">
        <v>29</v>
      </c>
      <c r="S17" t="b">
        <v>0</v>
      </c>
      <c r="T17" t="s">
        <v>110</v>
      </c>
    </row>
    <row r="18" spans="1:20" x14ac:dyDescent="0.3">
      <c r="A18">
        <v>11</v>
      </c>
      <c r="B18" t="s">
        <v>94</v>
      </c>
      <c r="C18">
        <v>7039962</v>
      </c>
      <c r="D18" t="s">
        <v>51</v>
      </c>
      <c r="E18">
        <v>30</v>
      </c>
      <c r="F18" s="1">
        <v>44899</v>
      </c>
      <c r="G18" t="s">
        <v>21</v>
      </c>
      <c r="H18" t="s">
        <v>59</v>
      </c>
      <c r="I18" t="s">
        <v>95</v>
      </c>
      <c r="J18" t="s">
        <v>33</v>
      </c>
      <c r="K18" t="s">
        <v>68</v>
      </c>
      <c r="L18">
        <v>2</v>
      </c>
      <c r="M18" t="s">
        <v>26</v>
      </c>
      <c r="N18">
        <v>1115</v>
      </c>
      <c r="O18" t="s">
        <v>96</v>
      </c>
      <c r="P18" t="s">
        <v>97</v>
      </c>
      <c r="Q18">
        <v>751022</v>
      </c>
      <c r="R18" t="s">
        <v>29</v>
      </c>
      <c r="S18" t="b">
        <v>0</v>
      </c>
      <c r="T18" t="s">
        <v>111</v>
      </c>
    </row>
  </sheetData>
  <autoFilter ref="A1:S18" xr:uid="{00000000-0001-0000-0000-000000000000}">
    <filterColumn colId="3">
      <filters>
        <filter val="Men"/>
        <filter val="Women"/>
      </filters>
    </filterColumn>
    <filterColumn colId="11">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C6AA0-ADA4-42D3-AD84-4199D478F5DE}">
  <dimension ref="A1:BZ348"/>
  <sheetViews>
    <sheetView showGridLines="0" zoomScale="70" zoomScaleNormal="70" workbookViewId="0">
      <selection activeCell="X37" sqref="X37"/>
    </sheetView>
  </sheetViews>
  <sheetFormatPr defaultRowHeight="14.4" x14ac:dyDescent="0.3"/>
  <cols>
    <col min="1" max="1" width="21.88671875" customWidth="1"/>
    <col min="8" max="8" width="19" customWidth="1"/>
  </cols>
  <sheetData>
    <row r="1" spans="1:78" ht="28.8" x14ac:dyDescent="0.3">
      <c r="A1" s="6"/>
      <c r="B1" s="6"/>
      <c r="C1" s="6"/>
      <c r="D1" s="6"/>
      <c r="E1" s="6"/>
      <c r="F1" s="7"/>
      <c r="G1" s="7"/>
      <c r="H1" s="8" t="s">
        <v>115</v>
      </c>
      <c r="I1" s="9"/>
      <c r="J1" s="5"/>
      <c r="K1" s="10"/>
      <c r="L1" s="6"/>
      <c r="M1" s="6"/>
      <c r="N1" s="6"/>
      <c r="O1" s="6"/>
      <c r="P1" s="6"/>
      <c r="Q1" s="6"/>
      <c r="R1" s="6"/>
      <c r="S1" s="6"/>
      <c r="T1" s="11"/>
      <c r="U1" s="11"/>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row>
    <row r="2" spans="1:78" x14ac:dyDescent="0.3">
      <c r="A2" s="11"/>
      <c r="B2" s="11"/>
      <c r="C2" s="11"/>
      <c r="D2" s="11"/>
      <c r="E2" s="11"/>
      <c r="F2" s="11"/>
      <c r="G2" s="11"/>
      <c r="H2" s="11"/>
      <c r="I2" s="11"/>
      <c r="J2" s="11"/>
      <c r="K2" s="11"/>
      <c r="L2" s="11"/>
      <c r="M2" s="11"/>
      <c r="N2" s="11"/>
      <c r="O2" s="11"/>
      <c r="P2" s="11"/>
      <c r="Q2" s="11"/>
      <c r="R2" s="11"/>
      <c r="S2" s="11"/>
      <c r="T2" s="11"/>
      <c r="U2" s="11"/>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row>
    <row r="3" spans="1:78" x14ac:dyDescent="0.3">
      <c r="A3" s="11"/>
      <c r="B3" s="11"/>
      <c r="C3" s="11"/>
      <c r="D3" s="11"/>
      <c r="E3" s="11"/>
      <c r="F3" s="11"/>
      <c r="G3" s="11"/>
      <c r="H3" s="11"/>
      <c r="I3" s="11"/>
      <c r="J3" s="11"/>
      <c r="K3" s="11"/>
      <c r="L3" s="11"/>
      <c r="M3" s="11"/>
      <c r="N3" s="11"/>
      <c r="O3" s="11"/>
      <c r="P3" s="11"/>
      <c r="Q3" s="11"/>
      <c r="R3" s="11"/>
      <c r="S3" s="11"/>
      <c r="T3" s="11"/>
      <c r="U3" s="11"/>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row>
    <row r="4" spans="1:78" x14ac:dyDescent="0.3">
      <c r="A4" s="11"/>
      <c r="B4" s="11"/>
      <c r="C4" s="11"/>
      <c r="D4" s="11"/>
      <c r="E4" s="11"/>
      <c r="F4" s="11"/>
      <c r="G4" s="11"/>
      <c r="H4" s="11"/>
      <c r="I4" s="11"/>
      <c r="J4" s="11"/>
      <c r="K4" s="11"/>
      <c r="L4" s="11"/>
      <c r="M4" s="11"/>
      <c r="N4" s="11"/>
      <c r="O4" s="11"/>
      <c r="P4" s="11"/>
      <c r="Q4" s="11"/>
      <c r="R4" s="11"/>
      <c r="S4" s="11"/>
      <c r="T4" s="11"/>
      <c r="U4" s="11"/>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row>
    <row r="5" spans="1:78" x14ac:dyDescent="0.3">
      <c r="A5" s="11"/>
      <c r="B5" s="11"/>
      <c r="C5" s="11"/>
      <c r="D5" s="11"/>
      <c r="E5" s="11"/>
      <c r="F5" s="11"/>
      <c r="G5" s="11"/>
      <c r="H5" s="11"/>
      <c r="I5" s="11"/>
      <c r="J5" s="11"/>
      <c r="K5" s="11"/>
      <c r="L5" s="11"/>
      <c r="M5" s="11"/>
      <c r="N5" s="11"/>
      <c r="O5" s="11"/>
      <c r="P5" s="11"/>
      <c r="Q5" s="11"/>
      <c r="R5" s="11"/>
      <c r="S5" s="11"/>
      <c r="T5" s="11"/>
      <c r="U5" s="11"/>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row>
    <row r="6" spans="1:78" x14ac:dyDescent="0.3">
      <c r="A6" s="11"/>
      <c r="B6" s="11"/>
      <c r="C6" s="11"/>
      <c r="D6" s="11"/>
      <c r="E6" s="11"/>
      <c r="F6" s="11"/>
      <c r="G6" s="11"/>
      <c r="H6" s="11"/>
      <c r="I6" s="11"/>
      <c r="J6" s="11"/>
      <c r="K6" s="11"/>
      <c r="L6" s="11"/>
      <c r="M6" s="11"/>
      <c r="N6" s="11"/>
      <c r="O6" s="11"/>
      <c r="P6" s="11"/>
      <c r="Q6" s="11"/>
      <c r="R6" s="11"/>
      <c r="S6" s="11"/>
      <c r="T6" s="11"/>
      <c r="U6" s="11"/>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row>
    <row r="7" spans="1:78" x14ac:dyDescent="0.3">
      <c r="A7" s="11"/>
      <c r="B7" s="11"/>
      <c r="C7" s="11"/>
      <c r="D7" s="11"/>
      <c r="E7" s="11"/>
      <c r="F7" s="11"/>
      <c r="G7" s="11"/>
      <c r="H7" s="11"/>
      <c r="I7" s="11"/>
      <c r="J7" s="11"/>
      <c r="K7" s="11"/>
      <c r="L7" s="11"/>
      <c r="M7" s="11"/>
      <c r="N7" s="11"/>
      <c r="O7" s="11"/>
      <c r="P7" s="11"/>
      <c r="Q7" s="11"/>
      <c r="R7" s="11"/>
      <c r="S7" s="11"/>
      <c r="T7" s="11"/>
      <c r="U7" s="11"/>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row>
    <row r="8" spans="1:78" x14ac:dyDescent="0.3">
      <c r="A8" s="11"/>
      <c r="B8" s="11"/>
      <c r="C8" s="11"/>
      <c r="D8" s="11"/>
      <c r="E8" s="11"/>
      <c r="F8" s="11"/>
      <c r="G8" s="11"/>
      <c r="H8" s="11"/>
      <c r="I8" s="11"/>
      <c r="J8" s="11"/>
      <c r="K8" s="11"/>
      <c r="L8" s="11"/>
      <c r="M8" s="11"/>
      <c r="N8" s="11"/>
      <c r="O8" s="11"/>
      <c r="P8" s="11"/>
      <c r="Q8" s="11"/>
      <c r="R8" s="11"/>
      <c r="S8" s="11"/>
      <c r="T8" s="11"/>
      <c r="U8" s="11"/>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row>
    <row r="9" spans="1:78" x14ac:dyDescent="0.3">
      <c r="A9" s="11"/>
      <c r="B9" s="11"/>
      <c r="C9" s="11"/>
      <c r="D9" s="11"/>
      <c r="E9" s="11"/>
      <c r="F9" s="11"/>
      <c r="G9" s="11"/>
      <c r="H9" s="11"/>
      <c r="I9" s="11"/>
      <c r="J9" s="11"/>
      <c r="K9" s="11"/>
      <c r="L9" s="11"/>
      <c r="M9" s="11"/>
      <c r="N9" s="11"/>
      <c r="O9" s="11"/>
      <c r="P9" s="11"/>
      <c r="Q9" s="11"/>
      <c r="R9" s="11"/>
      <c r="S9" s="11"/>
      <c r="T9" s="11"/>
      <c r="U9" s="11"/>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x14ac:dyDescent="0.3">
      <c r="A10" s="11"/>
      <c r="B10" s="11"/>
      <c r="C10" s="11"/>
      <c r="D10" s="11"/>
      <c r="E10" s="11"/>
      <c r="F10" s="11"/>
      <c r="G10" s="11"/>
      <c r="H10" s="11"/>
      <c r="I10" s="11"/>
      <c r="J10" s="11"/>
      <c r="K10" s="11"/>
      <c r="L10" s="11"/>
      <c r="M10" s="11"/>
      <c r="N10" s="11"/>
      <c r="O10" s="11"/>
      <c r="P10" s="11"/>
      <c r="Q10" s="11"/>
      <c r="R10" s="11"/>
      <c r="S10" s="11"/>
      <c r="T10" s="11"/>
      <c r="U10" s="11"/>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x14ac:dyDescent="0.3">
      <c r="A11" s="11"/>
      <c r="B11" s="11"/>
      <c r="C11" s="11"/>
      <c r="D11" s="11"/>
      <c r="E11" s="11"/>
      <c r="F11" s="11"/>
      <c r="G11" s="11"/>
      <c r="H11" s="11"/>
      <c r="I11" s="11"/>
      <c r="J11" s="11"/>
      <c r="K11" s="11"/>
      <c r="L11" s="11"/>
      <c r="M11" s="11"/>
      <c r="N11" s="11"/>
      <c r="O11" s="11"/>
      <c r="P11" s="11"/>
      <c r="Q11" s="11"/>
      <c r="R11" s="11"/>
      <c r="S11" s="11"/>
      <c r="T11" s="11"/>
      <c r="U11" s="11"/>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x14ac:dyDescent="0.3">
      <c r="A12" s="11"/>
      <c r="B12" s="11"/>
      <c r="C12" s="11"/>
      <c r="D12" s="11"/>
      <c r="E12" s="11"/>
      <c r="F12" s="11"/>
      <c r="G12" s="11"/>
      <c r="H12" s="11"/>
      <c r="I12" s="11"/>
      <c r="J12" s="11"/>
      <c r="K12" s="11"/>
      <c r="L12" s="11"/>
      <c r="M12" s="11"/>
      <c r="N12" s="11"/>
      <c r="O12" s="11"/>
      <c r="P12" s="11"/>
      <c r="Q12" s="11"/>
      <c r="R12" s="11"/>
      <c r="S12" s="11"/>
      <c r="T12" s="11"/>
      <c r="U12" s="11"/>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x14ac:dyDescent="0.3">
      <c r="A13" s="11"/>
      <c r="B13" s="11"/>
      <c r="C13" s="11"/>
      <c r="D13" s="11"/>
      <c r="E13" s="11"/>
      <c r="F13" s="11"/>
      <c r="G13" s="11"/>
      <c r="H13" s="11"/>
      <c r="I13" s="11"/>
      <c r="J13" s="11"/>
      <c r="K13" s="11"/>
      <c r="L13" s="11"/>
      <c r="M13" s="11"/>
      <c r="N13" s="11"/>
      <c r="O13" s="11"/>
      <c r="P13" s="11"/>
      <c r="Q13" s="11"/>
      <c r="R13" s="11"/>
      <c r="S13" s="11"/>
      <c r="T13" s="11"/>
      <c r="U13" s="11"/>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x14ac:dyDescent="0.3">
      <c r="A14" s="11"/>
      <c r="B14" s="11"/>
      <c r="C14" s="11"/>
      <c r="D14" s="11"/>
      <c r="E14" s="11"/>
      <c r="F14" s="11"/>
      <c r="G14" s="11"/>
      <c r="H14" s="11"/>
      <c r="I14" s="11"/>
      <c r="J14" s="11"/>
      <c r="K14" s="11"/>
      <c r="L14" s="11"/>
      <c r="M14" s="11"/>
      <c r="N14" s="11"/>
      <c r="O14" s="11"/>
      <c r="P14" s="11"/>
      <c r="Q14" s="11"/>
      <c r="R14" s="11"/>
      <c r="S14" s="11"/>
      <c r="T14" s="11"/>
      <c r="U14" s="11"/>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x14ac:dyDescent="0.3">
      <c r="A15" s="11"/>
      <c r="B15" s="11"/>
      <c r="C15" s="11"/>
      <c r="D15" s="11"/>
      <c r="E15" s="11"/>
      <c r="F15" s="11"/>
      <c r="G15" s="11"/>
      <c r="H15" s="11"/>
      <c r="I15" s="11"/>
      <c r="J15" s="11"/>
      <c r="K15" s="11"/>
      <c r="L15" s="11"/>
      <c r="M15" s="11"/>
      <c r="N15" s="11"/>
      <c r="O15" s="11"/>
      <c r="P15" s="11"/>
      <c r="Q15" s="11"/>
      <c r="R15" s="11"/>
      <c r="S15" s="11"/>
      <c r="T15" s="11"/>
      <c r="U15" s="11"/>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x14ac:dyDescent="0.3">
      <c r="A16" s="11"/>
      <c r="B16" s="11"/>
      <c r="C16" s="11"/>
      <c r="D16" s="11"/>
      <c r="E16" s="11"/>
      <c r="F16" s="11"/>
      <c r="G16" s="11"/>
      <c r="H16" s="11"/>
      <c r="I16" s="11"/>
      <c r="J16" s="11"/>
      <c r="K16" s="11"/>
      <c r="L16" s="11"/>
      <c r="M16" s="11"/>
      <c r="N16" s="11"/>
      <c r="O16" s="11"/>
      <c r="P16" s="11"/>
      <c r="Q16" s="11"/>
      <c r="R16" s="11"/>
      <c r="S16" s="11"/>
      <c r="T16" s="11"/>
      <c r="U16" s="11"/>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x14ac:dyDescent="0.3">
      <c r="A17" s="11"/>
      <c r="B17" s="11"/>
      <c r="C17" s="11"/>
      <c r="D17" s="11"/>
      <c r="E17" s="11"/>
      <c r="F17" s="11"/>
      <c r="G17" s="11"/>
      <c r="H17" s="11"/>
      <c r="I17" s="11"/>
      <c r="J17" s="11"/>
      <c r="K17" s="11"/>
      <c r="L17" s="11"/>
      <c r="M17" s="11"/>
      <c r="N17" s="11"/>
      <c r="O17" s="11"/>
      <c r="P17" s="11"/>
      <c r="Q17" s="11"/>
      <c r="R17" s="11"/>
      <c r="S17" s="11"/>
      <c r="T17" s="11"/>
      <c r="U17" s="11"/>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x14ac:dyDescent="0.3">
      <c r="A18" s="11"/>
      <c r="B18" s="11"/>
      <c r="C18" s="11"/>
      <c r="D18" s="11"/>
      <c r="E18" s="11"/>
      <c r="F18" s="11"/>
      <c r="G18" s="11"/>
      <c r="H18" s="11"/>
      <c r="I18" s="11"/>
      <c r="J18" s="11"/>
      <c r="K18" s="11"/>
      <c r="L18" s="11"/>
      <c r="M18" s="11"/>
      <c r="N18" s="11"/>
      <c r="O18" s="11"/>
      <c r="P18" s="11"/>
      <c r="Q18" s="11"/>
      <c r="R18" s="11"/>
      <c r="S18" s="11"/>
      <c r="T18" s="11"/>
      <c r="U18" s="11"/>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x14ac:dyDescent="0.3">
      <c r="A19" s="11"/>
      <c r="B19" s="11"/>
      <c r="C19" s="11"/>
      <c r="D19" s="11"/>
      <c r="E19" s="11"/>
      <c r="F19" s="11"/>
      <c r="G19" s="11"/>
      <c r="H19" s="11"/>
      <c r="I19" s="11"/>
      <c r="J19" s="11"/>
      <c r="K19" s="11"/>
      <c r="L19" s="11"/>
      <c r="M19" s="11"/>
      <c r="N19" s="11"/>
      <c r="O19" s="11"/>
      <c r="P19" s="11"/>
      <c r="Q19" s="11"/>
      <c r="R19" s="11"/>
      <c r="S19" s="11"/>
      <c r="T19" s="11"/>
      <c r="U19" s="11"/>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x14ac:dyDescent="0.3">
      <c r="A20" s="11"/>
      <c r="B20" s="11"/>
      <c r="C20" s="11"/>
      <c r="D20" s="11"/>
      <c r="E20" s="11"/>
      <c r="F20" s="11"/>
      <c r="G20" s="11"/>
      <c r="H20" s="11"/>
      <c r="I20" s="11"/>
      <c r="J20" s="11"/>
      <c r="K20" s="11"/>
      <c r="L20" s="11"/>
      <c r="M20" s="11"/>
      <c r="N20" s="11"/>
      <c r="O20" s="11"/>
      <c r="P20" s="11"/>
      <c r="Q20" s="11"/>
      <c r="R20" s="11"/>
      <c r="S20" s="11"/>
      <c r="T20" s="11"/>
      <c r="U20" s="11"/>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x14ac:dyDescent="0.3">
      <c r="A21" s="11"/>
      <c r="B21" s="11"/>
      <c r="C21" s="11"/>
      <c r="D21" s="11"/>
      <c r="E21" s="11"/>
      <c r="F21" s="11"/>
      <c r="G21" s="11"/>
      <c r="H21" s="11"/>
      <c r="I21" s="11"/>
      <c r="J21" s="11"/>
      <c r="K21" s="11"/>
      <c r="L21" s="11"/>
      <c r="M21" s="11"/>
      <c r="N21" s="11"/>
      <c r="O21" s="11"/>
      <c r="P21" s="11"/>
      <c r="Q21" s="11"/>
      <c r="R21" s="11"/>
      <c r="S21" s="11"/>
      <c r="T21" s="11"/>
      <c r="U21" s="11"/>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x14ac:dyDescent="0.3">
      <c r="A22" s="11"/>
      <c r="B22" s="11"/>
      <c r="C22" s="11"/>
      <c r="D22" s="11"/>
      <c r="E22" s="11"/>
      <c r="F22" s="11"/>
      <c r="G22" s="11"/>
      <c r="H22" s="11"/>
      <c r="I22" s="11"/>
      <c r="J22" s="11"/>
      <c r="K22" s="11"/>
      <c r="L22" s="11"/>
      <c r="M22" s="11"/>
      <c r="N22" s="11"/>
      <c r="O22" s="11"/>
      <c r="P22" s="11"/>
      <c r="Q22" s="11"/>
      <c r="R22" s="11"/>
      <c r="S22" s="11"/>
      <c r="T22" s="11"/>
      <c r="U22" s="11"/>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x14ac:dyDescent="0.3">
      <c r="A23" s="11"/>
      <c r="B23" s="11"/>
      <c r="C23" s="11"/>
      <c r="D23" s="11"/>
      <c r="E23" s="11"/>
      <c r="F23" s="11"/>
      <c r="G23" s="11"/>
      <c r="H23" s="11"/>
      <c r="I23" s="11"/>
      <c r="J23" s="11"/>
      <c r="K23" s="11"/>
      <c r="L23" s="11"/>
      <c r="M23" s="11"/>
      <c r="N23" s="11"/>
      <c r="O23" s="11"/>
      <c r="P23" s="11"/>
      <c r="Q23" s="11"/>
      <c r="R23" s="11"/>
      <c r="S23" s="11"/>
      <c r="T23" s="11"/>
      <c r="U23" s="11"/>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x14ac:dyDescent="0.3">
      <c r="A24" s="11"/>
      <c r="B24" s="11"/>
      <c r="C24" s="11"/>
      <c r="D24" s="11"/>
      <c r="E24" s="11"/>
      <c r="F24" s="11"/>
      <c r="G24" s="11"/>
      <c r="H24" s="11"/>
      <c r="I24" s="11"/>
      <c r="J24" s="11"/>
      <c r="K24" s="11"/>
      <c r="L24" s="11"/>
      <c r="M24" s="11"/>
      <c r="N24" s="11"/>
      <c r="O24" s="11"/>
      <c r="P24" s="11"/>
      <c r="Q24" s="11"/>
      <c r="R24" s="11"/>
      <c r="S24" s="11"/>
      <c r="T24" s="11"/>
      <c r="U24" s="11"/>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x14ac:dyDescent="0.3">
      <c r="A25" s="11"/>
      <c r="B25" s="11"/>
      <c r="C25" s="11"/>
      <c r="D25" s="11"/>
      <c r="E25" s="11"/>
      <c r="F25" s="11"/>
      <c r="G25" s="11"/>
      <c r="H25" s="11"/>
      <c r="I25" s="11"/>
      <c r="J25" s="11"/>
      <c r="K25" s="11"/>
      <c r="L25" s="11"/>
      <c r="M25" s="11"/>
      <c r="N25" s="11"/>
      <c r="O25" s="11"/>
      <c r="P25" s="11"/>
      <c r="Q25" s="11"/>
      <c r="R25" s="11"/>
      <c r="S25" s="11"/>
      <c r="T25" s="11"/>
      <c r="U25" s="11"/>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x14ac:dyDescent="0.3">
      <c r="A26" s="11"/>
      <c r="B26" s="11"/>
      <c r="C26" s="11"/>
      <c r="D26" s="11"/>
      <c r="E26" s="11"/>
      <c r="F26" s="11"/>
      <c r="G26" s="11"/>
      <c r="H26" s="11"/>
      <c r="I26" s="11"/>
      <c r="J26" s="11"/>
      <c r="K26" s="11"/>
      <c r="L26" s="11"/>
      <c r="M26" s="11"/>
      <c r="N26" s="11"/>
      <c r="O26" s="11"/>
      <c r="P26" s="11"/>
      <c r="Q26" s="11"/>
      <c r="R26" s="11"/>
      <c r="S26" s="11"/>
      <c r="T26" s="11"/>
      <c r="U26" s="11"/>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x14ac:dyDescent="0.3">
      <c r="A27" s="12"/>
      <c r="B27" s="12"/>
      <c r="C27" s="12"/>
      <c r="D27" s="12"/>
      <c r="E27" s="12"/>
      <c r="F27" s="12"/>
      <c r="G27" s="12"/>
      <c r="H27" s="12"/>
      <c r="I27" s="12"/>
      <c r="J27" s="12"/>
      <c r="K27" s="12"/>
      <c r="L27" s="12"/>
      <c r="M27" s="12"/>
      <c r="N27" s="12"/>
      <c r="O27" s="12"/>
      <c r="P27" s="12"/>
      <c r="Q27" s="12"/>
      <c r="R27" s="12"/>
      <c r="S27" s="12"/>
      <c r="T27" s="12"/>
      <c r="U27" s="11"/>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x14ac:dyDescent="0.3">
      <c r="A28" s="12"/>
      <c r="B28" s="12"/>
      <c r="C28" s="12"/>
      <c r="D28" s="12"/>
      <c r="E28" s="12"/>
      <c r="F28" s="12"/>
      <c r="G28" s="12"/>
      <c r="H28" s="12"/>
      <c r="I28" s="12"/>
      <c r="J28" s="12"/>
      <c r="K28" s="12"/>
      <c r="L28" s="12"/>
      <c r="M28" s="12"/>
      <c r="N28" s="12"/>
      <c r="O28" s="12"/>
      <c r="P28" s="12"/>
      <c r="Q28" s="12"/>
      <c r="R28" s="12"/>
      <c r="S28" s="12"/>
      <c r="T28" s="12"/>
      <c r="U28" s="11"/>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x14ac:dyDescent="0.3">
      <c r="A29" s="12"/>
      <c r="B29" s="12"/>
      <c r="C29" s="12"/>
      <c r="D29" s="12"/>
      <c r="E29" s="12"/>
      <c r="F29" s="12"/>
      <c r="G29" s="12"/>
      <c r="H29" s="12"/>
      <c r="I29" s="12"/>
      <c r="J29" s="12"/>
      <c r="K29" s="12"/>
      <c r="L29" s="12"/>
      <c r="M29" s="12"/>
      <c r="N29" s="12"/>
      <c r="O29" s="12"/>
      <c r="P29" s="12"/>
      <c r="Q29" s="12"/>
      <c r="R29" s="12"/>
      <c r="S29" s="12"/>
      <c r="T29" s="12"/>
      <c r="U29" s="11"/>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x14ac:dyDescent="0.3">
      <c r="A30" s="12"/>
      <c r="B30" s="12"/>
      <c r="C30" s="12"/>
      <c r="D30" s="12"/>
      <c r="E30" s="12"/>
      <c r="F30" s="12"/>
      <c r="G30" s="12"/>
      <c r="H30" s="12"/>
      <c r="I30" s="12"/>
      <c r="J30" s="12"/>
      <c r="K30" s="12"/>
      <c r="L30" s="12"/>
      <c r="M30" s="12"/>
      <c r="N30" s="12"/>
      <c r="O30" s="12"/>
      <c r="P30" s="12"/>
      <c r="Q30" s="12"/>
      <c r="R30" s="12"/>
      <c r="S30" s="12"/>
      <c r="T30" s="12"/>
      <c r="U30" s="11"/>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x14ac:dyDescent="0.3">
      <c r="A31" s="12"/>
      <c r="B31" s="12"/>
      <c r="C31" s="12"/>
      <c r="D31" s="12"/>
      <c r="E31" s="12"/>
      <c r="F31" s="12"/>
      <c r="G31" s="12"/>
      <c r="H31" s="12"/>
      <c r="I31" s="12"/>
      <c r="J31" s="12"/>
      <c r="K31" s="12"/>
      <c r="L31" s="12"/>
      <c r="M31" s="12"/>
      <c r="N31" s="12"/>
      <c r="O31" s="12"/>
      <c r="P31" s="12"/>
      <c r="Q31" s="12"/>
      <c r="R31" s="12"/>
      <c r="S31" s="12"/>
      <c r="T31" s="12"/>
      <c r="U31" s="11"/>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x14ac:dyDescent="0.3">
      <c r="A32" s="12"/>
      <c r="B32" s="12"/>
      <c r="C32" s="12"/>
      <c r="D32" s="12"/>
      <c r="E32" s="12"/>
      <c r="F32" s="12"/>
      <c r="G32" s="12"/>
      <c r="H32" s="12"/>
      <c r="I32" s="12"/>
      <c r="J32" s="12"/>
      <c r="K32" s="12"/>
      <c r="L32" s="12"/>
      <c r="M32" s="12"/>
      <c r="N32" s="12"/>
      <c r="O32" s="12"/>
      <c r="P32" s="12"/>
      <c r="Q32" s="12"/>
      <c r="R32" s="12"/>
      <c r="S32" s="12"/>
      <c r="T32" s="12"/>
      <c r="U32" s="11"/>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21" x14ac:dyDescent="0.4">
      <c r="A38" s="12"/>
      <c r="B38" s="12"/>
      <c r="C38" s="13" t="s">
        <v>117</v>
      </c>
      <c r="D38" s="13"/>
      <c r="E38" s="13"/>
      <c r="F38" s="13"/>
      <c r="G38" s="13"/>
      <c r="H38" s="13"/>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1" x14ac:dyDescent="0.4">
      <c r="A39" s="12"/>
      <c r="B39" s="12"/>
      <c r="C39" s="13" t="s">
        <v>118</v>
      </c>
      <c r="D39" s="13"/>
      <c r="E39" s="13"/>
      <c r="F39" s="13"/>
      <c r="G39" s="13"/>
      <c r="H39" s="13"/>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21" x14ac:dyDescent="0.4">
      <c r="A40" s="12"/>
      <c r="B40" s="12"/>
      <c r="C40" s="13" t="s">
        <v>119</v>
      </c>
      <c r="D40" s="13"/>
      <c r="E40" s="13"/>
      <c r="F40" s="13"/>
      <c r="G40" s="13"/>
      <c r="H40" s="13"/>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x14ac:dyDescent="0.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x14ac:dyDescent="0.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x14ac:dyDescent="0.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x14ac:dyDescent="0.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x14ac:dyDescent="0.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x14ac:dyDescent="0.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x14ac:dyDescent="0.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x14ac:dyDescent="0.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x14ac:dyDescent="0.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x14ac:dyDescent="0.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x14ac:dyDescent="0.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x14ac:dyDescent="0.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x14ac:dyDescent="0.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x14ac:dyDescent="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x14ac:dyDescent="0.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x14ac:dyDescent="0.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x14ac:dyDescent="0.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x14ac:dyDescent="0.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x14ac:dyDescent="0.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x14ac:dyDescent="0.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x14ac:dyDescent="0.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x14ac:dyDescent="0.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x14ac:dyDescent="0.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x14ac:dyDescent="0.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x14ac:dyDescent="0.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x14ac:dyDescent="0.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x14ac:dyDescent="0.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x14ac:dyDescent="0.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x14ac:dyDescent="0.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x14ac:dyDescent="0.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x14ac:dyDescent="0.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x14ac:dyDescent="0.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x14ac:dyDescent="0.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x14ac:dyDescent="0.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x14ac:dyDescent="0.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x14ac:dyDescent="0.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x14ac:dyDescent="0.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x14ac:dyDescent="0.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x14ac:dyDescent="0.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x14ac:dyDescent="0.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x14ac:dyDescent="0.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x14ac:dyDescent="0.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x14ac:dyDescent="0.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78" x14ac:dyDescent="0.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78" x14ac:dyDescent="0.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78" x14ac:dyDescent="0.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78" x14ac:dyDescent="0.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78" x14ac:dyDescent="0.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78" x14ac:dyDescent="0.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78" x14ac:dyDescent="0.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78" x14ac:dyDescent="0.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78" x14ac:dyDescent="0.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78" x14ac:dyDescent="0.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78" x14ac:dyDescent="0.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78" x14ac:dyDescent="0.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78" x14ac:dyDescent="0.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78" x14ac:dyDescent="0.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78" x14ac:dyDescent="0.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78" x14ac:dyDescent="0.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78" x14ac:dyDescent="0.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78" x14ac:dyDescent="0.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78" x14ac:dyDescent="0.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78" x14ac:dyDescent="0.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78" x14ac:dyDescent="0.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78" x14ac:dyDescent="0.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78" x14ac:dyDescent="0.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78" x14ac:dyDescent="0.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78" x14ac:dyDescent="0.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78" x14ac:dyDescent="0.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78" x14ac:dyDescent="0.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78" x14ac:dyDescent="0.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78" x14ac:dyDescent="0.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78" x14ac:dyDescent="0.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78" x14ac:dyDescent="0.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78" x14ac:dyDescent="0.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78" x14ac:dyDescent="0.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78" x14ac:dyDescent="0.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78" x14ac:dyDescent="0.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78" x14ac:dyDescent="0.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78" x14ac:dyDescent="0.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78" x14ac:dyDescent="0.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78" x14ac:dyDescent="0.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78" x14ac:dyDescent="0.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78" x14ac:dyDescent="0.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78" x14ac:dyDescent="0.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78" x14ac:dyDescent="0.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78" x14ac:dyDescent="0.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78" x14ac:dyDescent="0.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78" x14ac:dyDescent="0.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78" x14ac:dyDescent="0.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78" x14ac:dyDescent="0.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78" x14ac:dyDescent="0.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78" x14ac:dyDescent="0.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78" x14ac:dyDescent="0.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78" x14ac:dyDescent="0.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78" x14ac:dyDescent="0.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78" x14ac:dyDescent="0.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78" x14ac:dyDescent="0.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78" x14ac:dyDescent="0.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78" x14ac:dyDescent="0.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78" x14ac:dyDescent="0.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78" x14ac:dyDescent="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78" x14ac:dyDescent="0.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78" x14ac:dyDescent="0.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78" x14ac:dyDescent="0.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78" x14ac:dyDescent="0.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78" x14ac:dyDescent="0.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78" x14ac:dyDescent="0.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78" x14ac:dyDescent="0.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78" x14ac:dyDescent="0.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78" x14ac:dyDescent="0.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78" x14ac:dyDescent="0.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78" x14ac:dyDescent="0.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78" x14ac:dyDescent="0.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78" x14ac:dyDescent="0.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78" x14ac:dyDescent="0.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78" x14ac:dyDescent="0.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78" x14ac:dyDescent="0.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78" x14ac:dyDescent="0.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78" x14ac:dyDescent="0.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78" x14ac:dyDescent="0.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78" x14ac:dyDescent="0.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78" x14ac:dyDescent="0.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78" x14ac:dyDescent="0.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78" x14ac:dyDescent="0.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78" x14ac:dyDescent="0.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78" x14ac:dyDescent="0.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78" x14ac:dyDescent="0.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78" x14ac:dyDescent="0.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78" x14ac:dyDescent="0.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78" x14ac:dyDescent="0.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78" x14ac:dyDescent="0.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78" x14ac:dyDescent="0.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78" x14ac:dyDescent="0.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78" x14ac:dyDescent="0.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78" x14ac:dyDescent="0.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78" x14ac:dyDescent="0.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78" x14ac:dyDescent="0.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78" x14ac:dyDescent="0.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78" x14ac:dyDescent="0.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78" x14ac:dyDescent="0.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78" x14ac:dyDescent="0.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78" x14ac:dyDescent="0.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78" x14ac:dyDescent="0.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78" x14ac:dyDescent="0.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78" x14ac:dyDescent="0.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78" x14ac:dyDescent="0.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78" x14ac:dyDescent="0.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78" x14ac:dyDescent="0.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78" x14ac:dyDescent="0.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78" x14ac:dyDescent="0.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78" x14ac:dyDescent="0.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78" x14ac:dyDescent="0.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78" x14ac:dyDescent="0.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78" x14ac:dyDescent="0.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78" x14ac:dyDescent="0.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78" x14ac:dyDescent="0.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78" x14ac:dyDescent="0.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78" x14ac:dyDescent="0.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78" x14ac:dyDescent="0.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78" x14ac:dyDescent="0.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78" x14ac:dyDescent="0.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78" x14ac:dyDescent="0.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78" x14ac:dyDescent="0.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78" x14ac:dyDescent="0.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78" x14ac:dyDescent="0.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78" x14ac:dyDescent="0.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78" x14ac:dyDescent="0.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78" x14ac:dyDescent="0.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78" x14ac:dyDescent="0.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78" x14ac:dyDescent="0.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78" x14ac:dyDescent="0.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78" x14ac:dyDescent="0.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78" x14ac:dyDescent="0.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78" x14ac:dyDescent="0.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78" x14ac:dyDescent="0.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78" x14ac:dyDescent="0.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78" x14ac:dyDescent="0.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78" x14ac:dyDescent="0.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78" x14ac:dyDescent="0.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78" x14ac:dyDescent="0.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78" x14ac:dyDescent="0.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78" x14ac:dyDescent="0.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78" x14ac:dyDescent="0.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78" x14ac:dyDescent="0.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78" x14ac:dyDescent="0.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78" x14ac:dyDescent="0.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78" x14ac:dyDescent="0.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78" x14ac:dyDescent="0.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78" x14ac:dyDescent="0.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78" x14ac:dyDescent="0.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78" x14ac:dyDescent="0.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78" x14ac:dyDescent="0.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78" x14ac:dyDescent="0.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78" x14ac:dyDescent="0.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78" x14ac:dyDescent="0.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78" x14ac:dyDescent="0.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78" x14ac:dyDescent="0.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78" x14ac:dyDescent="0.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78" x14ac:dyDescent="0.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78" x14ac:dyDescent="0.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78" x14ac:dyDescent="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78" x14ac:dyDescent="0.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78" x14ac:dyDescent="0.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78" x14ac:dyDescent="0.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78" x14ac:dyDescent="0.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78" x14ac:dyDescent="0.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78" x14ac:dyDescent="0.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78" x14ac:dyDescent="0.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78" x14ac:dyDescent="0.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78" x14ac:dyDescent="0.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78" x14ac:dyDescent="0.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78" x14ac:dyDescent="0.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78" x14ac:dyDescent="0.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78" x14ac:dyDescent="0.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78" x14ac:dyDescent="0.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78" x14ac:dyDescent="0.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78" x14ac:dyDescent="0.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78" x14ac:dyDescent="0.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78" x14ac:dyDescent="0.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78" x14ac:dyDescent="0.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78" x14ac:dyDescent="0.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78" x14ac:dyDescent="0.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78" x14ac:dyDescent="0.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78" x14ac:dyDescent="0.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78" x14ac:dyDescent="0.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78" x14ac:dyDescent="0.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78" x14ac:dyDescent="0.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78" x14ac:dyDescent="0.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78" x14ac:dyDescent="0.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78" x14ac:dyDescent="0.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78" x14ac:dyDescent="0.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78" x14ac:dyDescent="0.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78" x14ac:dyDescent="0.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78" x14ac:dyDescent="0.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78" x14ac:dyDescent="0.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78" x14ac:dyDescent="0.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78" x14ac:dyDescent="0.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78" x14ac:dyDescent="0.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78" x14ac:dyDescent="0.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78" x14ac:dyDescent="0.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78" x14ac:dyDescent="0.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78" x14ac:dyDescent="0.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78" x14ac:dyDescent="0.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78" x14ac:dyDescent="0.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78" x14ac:dyDescent="0.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78" x14ac:dyDescent="0.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sheetData>
  <phoneticPr fontId="1"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EB2B8-E947-410B-9166-087B3C28A384}">
  <dimension ref="A3:C15"/>
  <sheetViews>
    <sheetView workbookViewId="0">
      <selection activeCell="K25" sqref="K25"/>
    </sheetView>
  </sheetViews>
  <sheetFormatPr defaultRowHeight="14.4" x14ac:dyDescent="0.3"/>
  <cols>
    <col min="1" max="1" width="12.5546875" bestFit="1" customWidth="1"/>
    <col min="2" max="2" width="14.44140625" bestFit="1" customWidth="1"/>
    <col min="3" max="3" width="15.88671875" bestFit="1" customWidth="1"/>
  </cols>
  <sheetData>
    <row r="3" spans="1:3" x14ac:dyDescent="0.3">
      <c r="A3" s="3" t="s">
        <v>100</v>
      </c>
      <c r="B3" t="s">
        <v>99</v>
      </c>
      <c r="C3" t="s">
        <v>101</v>
      </c>
    </row>
    <row r="4" spans="1:3" x14ac:dyDescent="0.3">
      <c r="A4" s="4" t="s">
        <v>113</v>
      </c>
      <c r="B4" s="2">
        <v>376</v>
      </c>
      <c r="C4" s="2">
        <v>1</v>
      </c>
    </row>
    <row r="5" spans="1:3" x14ac:dyDescent="0.3">
      <c r="A5" s="4" t="s">
        <v>103</v>
      </c>
      <c r="B5" s="2">
        <v>1449</v>
      </c>
      <c r="C5" s="2">
        <v>1</v>
      </c>
    </row>
    <row r="6" spans="1:3" x14ac:dyDescent="0.3">
      <c r="A6" s="4" t="s">
        <v>104</v>
      </c>
      <c r="B6" s="2">
        <v>453</v>
      </c>
      <c r="C6" s="2">
        <v>1</v>
      </c>
    </row>
    <row r="7" spans="1:3" x14ac:dyDescent="0.3">
      <c r="A7" s="4" t="s">
        <v>105</v>
      </c>
      <c r="B7" s="2">
        <v>729</v>
      </c>
      <c r="C7" s="2">
        <v>1</v>
      </c>
    </row>
    <row r="8" spans="1:3" x14ac:dyDescent="0.3">
      <c r="A8" s="4" t="s">
        <v>106</v>
      </c>
      <c r="B8" s="2">
        <v>544</v>
      </c>
      <c r="C8" s="2">
        <v>1</v>
      </c>
    </row>
    <row r="9" spans="1:3" x14ac:dyDescent="0.3">
      <c r="A9" s="4" t="s">
        <v>107</v>
      </c>
      <c r="B9" s="2">
        <v>399</v>
      </c>
      <c r="C9" s="2">
        <v>1</v>
      </c>
    </row>
    <row r="10" spans="1:3" x14ac:dyDescent="0.3">
      <c r="A10" s="4" t="s">
        <v>108</v>
      </c>
      <c r="B10" s="2">
        <v>786</v>
      </c>
      <c r="C10" s="2">
        <v>1</v>
      </c>
    </row>
    <row r="11" spans="1:3" x14ac:dyDescent="0.3">
      <c r="A11" s="4" t="s">
        <v>109</v>
      </c>
      <c r="B11" s="2">
        <v>911</v>
      </c>
      <c r="C11" s="2">
        <v>1</v>
      </c>
    </row>
    <row r="12" spans="1:3" x14ac:dyDescent="0.3">
      <c r="A12" s="4" t="s">
        <v>114</v>
      </c>
      <c r="B12" s="2">
        <v>967</v>
      </c>
      <c r="C12" s="2">
        <v>1</v>
      </c>
    </row>
    <row r="13" spans="1:3" x14ac:dyDescent="0.3">
      <c r="A13" s="4" t="s">
        <v>110</v>
      </c>
      <c r="B13" s="2">
        <v>523</v>
      </c>
      <c r="C13" s="2">
        <v>1</v>
      </c>
    </row>
    <row r="14" spans="1:3" x14ac:dyDescent="0.3">
      <c r="A14" s="4" t="s">
        <v>111</v>
      </c>
      <c r="B14" s="2">
        <v>1115</v>
      </c>
      <c r="C14" s="2">
        <v>1</v>
      </c>
    </row>
    <row r="15" spans="1:3" x14ac:dyDescent="0.3">
      <c r="A15" s="4" t="s">
        <v>112</v>
      </c>
      <c r="B15" s="2">
        <v>3578</v>
      </c>
      <c r="C15" s="2">
        <v>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44C4-ED68-4B9B-9E50-E30FBEC6B9F3}">
  <dimension ref="A3:B5"/>
  <sheetViews>
    <sheetView workbookViewId="0">
      <selection activeCell="N22" sqref="N22"/>
    </sheetView>
  </sheetViews>
  <sheetFormatPr defaultRowHeight="14.4" x14ac:dyDescent="0.3"/>
  <cols>
    <col min="1" max="1" width="12.5546875" bestFit="1" customWidth="1"/>
    <col min="2" max="2" width="14.44140625" bestFit="1" customWidth="1"/>
  </cols>
  <sheetData>
    <row r="3" spans="1:2" x14ac:dyDescent="0.3">
      <c r="A3" s="3" t="s">
        <v>100</v>
      </c>
      <c r="B3" t="s">
        <v>99</v>
      </c>
    </row>
    <row r="4" spans="1:2" x14ac:dyDescent="0.3">
      <c r="A4" s="4" t="s">
        <v>51</v>
      </c>
      <c r="B4" s="2">
        <v>2761</v>
      </c>
    </row>
    <row r="5" spans="1:2" x14ac:dyDescent="0.3">
      <c r="A5" s="4" t="s">
        <v>20</v>
      </c>
      <c r="B5" s="2">
        <v>6226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A887D-F91D-420F-9B1E-0FF1A08243B8}">
  <dimension ref="A3:B6"/>
  <sheetViews>
    <sheetView workbookViewId="0">
      <selection activeCell="K27" sqref="K27"/>
    </sheetView>
  </sheetViews>
  <sheetFormatPr defaultRowHeight="14.4" x14ac:dyDescent="0.3"/>
  <cols>
    <col min="1" max="1" width="12.5546875" bestFit="1" customWidth="1"/>
    <col min="2" max="2" width="15.88671875" bestFit="1" customWidth="1"/>
  </cols>
  <sheetData>
    <row r="3" spans="1:2" x14ac:dyDescent="0.3">
      <c r="A3" s="3" t="s">
        <v>100</v>
      </c>
      <c r="B3" t="s">
        <v>101</v>
      </c>
    </row>
    <row r="4" spans="1:2" x14ac:dyDescent="0.3">
      <c r="A4" s="4" t="s">
        <v>116</v>
      </c>
      <c r="B4" s="2">
        <v>2</v>
      </c>
    </row>
    <row r="5" spans="1:2" x14ac:dyDescent="0.3">
      <c r="A5" s="4" t="s">
        <v>21</v>
      </c>
      <c r="B5" s="2">
        <v>13</v>
      </c>
    </row>
    <row r="6" spans="1:2" x14ac:dyDescent="0.3">
      <c r="A6" s="4" t="s">
        <v>98</v>
      </c>
      <c r="B6" s="2">
        <v>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B0FB9-064F-47B2-B5C0-75670954057A}">
  <dimension ref="A3:B15"/>
  <sheetViews>
    <sheetView workbookViewId="0">
      <selection activeCell="M17" sqref="M17"/>
    </sheetView>
  </sheetViews>
  <sheetFormatPr defaultRowHeight="14.4" x14ac:dyDescent="0.3"/>
  <cols>
    <col min="1" max="1" width="16.21875" bestFit="1" customWidth="1"/>
    <col min="2" max="2" width="14.44140625" bestFit="1" customWidth="1"/>
  </cols>
  <sheetData>
    <row r="3" spans="1:2" x14ac:dyDescent="0.3">
      <c r="A3" s="3" t="s">
        <v>100</v>
      </c>
      <c r="B3" t="s">
        <v>99</v>
      </c>
    </row>
    <row r="4" spans="1:2" x14ac:dyDescent="0.3">
      <c r="A4" s="4" t="s">
        <v>72</v>
      </c>
      <c r="B4" s="2">
        <v>771</v>
      </c>
    </row>
    <row r="5" spans="1:2" x14ac:dyDescent="0.3">
      <c r="A5" s="4" t="s">
        <v>82</v>
      </c>
      <c r="B5" s="2">
        <v>786</v>
      </c>
    </row>
    <row r="6" spans="1:2" x14ac:dyDescent="0.3">
      <c r="A6" s="4" t="s">
        <v>93</v>
      </c>
      <c r="B6" s="2">
        <v>523</v>
      </c>
    </row>
    <row r="7" spans="1:2" x14ac:dyDescent="0.3">
      <c r="A7" s="4" t="s">
        <v>36</v>
      </c>
      <c r="B7" s="2">
        <v>2428</v>
      </c>
    </row>
    <row r="8" spans="1:2" x14ac:dyDescent="0.3">
      <c r="A8" s="4" t="s">
        <v>62</v>
      </c>
      <c r="B8" s="2">
        <v>2031</v>
      </c>
    </row>
    <row r="9" spans="1:2" x14ac:dyDescent="0.3">
      <c r="A9" s="4" t="s">
        <v>75</v>
      </c>
      <c r="B9" s="2">
        <v>517</v>
      </c>
    </row>
    <row r="10" spans="1:2" x14ac:dyDescent="0.3">
      <c r="A10" s="4" t="s">
        <v>57</v>
      </c>
      <c r="B10" s="2">
        <v>735</v>
      </c>
    </row>
    <row r="11" spans="1:2" x14ac:dyDescent="0.3">
      <c r="A11" s="4" t="s">
        <v>97</v>
      </c>
      <c r="B11" s="2">
        <v>1115</v>
      </c>
    </row>
    <row r="12" spans="1:2" x14ac:dyDescent="0.3">
      <c r="A12" s="4" t="s">
        <v>28</v>
      </c>
      <c r="B12" s="2">
        <v>376</v>
      </c>
    </row>
    <row r="13" spans="1:2" x14ac:dyDescent="0.3">
      <c r="A13" s="4" t="s">
        <v>47</v>
      </c>
      <c r="B13" s="2">
        <v>1128</v>
      </c>
    </row>
    <row r="14" spans="1:2" x14ac:dyDescent="0.3">
      <c r="A14" s="4" t="s">
        <v>88</v>
      </c>
      <c r="B14" s="2">
        <v>967</v>
      </c>
    </row>
    <row r="15" spans="1:2" x14ac:dyDescent="0.3">
      <c r="A15" s="4" t="s">
        <v>41</v>
      </c>
      <c r="B15" s="2">
        <v>453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DD28F-EE07-41CC-A52E-275C7BF177C5}">
  <dimension ref="A3:B10"/>
  <sheetViews>
    <sheetView workbookViewId="0">
      <selection activeCell="H24" sqref="H24"/>
    </sheetView>
  </sheetViews>
  <sheetFormatPr defaultRowHeight="14.4" x14ac:dyDescent="0.3"/>
  <cols>
    <col min="1" max="1" width="12.5546875" bestFit="1" customWidth="1"/>
    <col min="2" max="2" width="15.88671875" bestFit="1" customWidth="1"/>
  </cols>
  <sheetData>
    <row r="3" spans="1:2" x14ac:dyDescent="0.3">
      <c r="A3" s="3" t="s">
        <v>100</v>
      </c>
      <c r="B3" t="s">
        <v>101</v>
      </c>
    </row>
    <row r="4" spans="1:2" x14ac:dyDescent="0.3">
      <c r="A4" s="4" t="s">
        <v>31</v>
      </c>
      <c r="B4" s="2">
        <v>1</v>
      </c>
    </row>
    <row r="5" spans="1:2" x14ac:dyDescent="0.3">
      <c r="A5" s="4" t="s">
        <v>43</v>
      </c>
      <c r="B5" s="2">
        <v>5</v>
      </c>
    </row>
    <row r="6" spans="1:2" x14ac:dyDescent="0.3">
      <c r="A6" s="4" t="s">
        <v>52</v>
      </c>
      <c r="B6" s="2">
        <v>1</v>
      </c>
    </row>
    <row r="7" spans="1:2" x14ac:dyDescent="0.3">
      <c r="A7" s="4" t="s">
        <v>59</v>
      </c>
      <c r="B7" s="2">
        <v>2</v>
      </c>
    </row>
    <row r="8" spans="1:2" x14ac:dyDescent="0.3">
      <c r="A8" s="4" t="s">
        <v>22</v>
      </c>
      <c r="B8" s="2">
        <v>6</v>
      </c>
    </row>
    <row r="9" spans="1:2" x14ac:dyDescent="0.3">
      <c r="A9" s="4" t="s">
        <v>90</v>
      </c>
      <c r="B9" s="2">
        <v>1</v>
      </c>
    </row>
    <row r="10" spans="1:2" x14ac:dyDescent="0.3">
      <c r="A10" s="4" t="s">
        <v>64</v>
      </c>
      <c r="B10" s="2">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elite store data analysis</vt:lpstr>
      <vt:lpstr>Elite store Report 2023</vt:lpstr>
      <vt:lpstr>orders vs amount</vt:lpstr>
      <vt:lpstr>Men vs Women</vt:lpstr>
      <vt:lpstr>Status</vt:lpstr>
      <vt:lpstr>State vs Amount</vt:lpstr>
      <vt:lpstr>Channels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jyotsna kumari</dc:creator>
  <cp:lastModifiedBy>jyotsna kumari</cp:lastModifiedBy>
  <dcterms:created xsi:type="dcterms:W3CDTF">2015-06-05T18:17:20Z</dcterms:created>
  <dcterms:modified xsi:type="dcterms:W3CDTF">2024-09-19T09:08:26Z</dcterms:modified>
</cp:coreProperties>
</file>