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hmmoreira/Google Drive/Tabelas/7 - NbOps/Heitor/Beatriz - 14.4 - INFNET (Nova parceria) 2016.1 - Heitor/"/>
    </mc:Choice>
  </mc:AlternateContent>
  <bookViews>
    <workbookView xWindow="0" yWindow="460" windowWidth="28800" windowHeight="15940"/>
  </bookViews>
  <sheets>
    <sheet name="Sheet 1 - Table 1" sheetId="1" r:id="rId1"/>
  </sheets>
  <definedNames>
    <definedName name="_xlnm._FilterDatabase" localSheetId="0" hidden="1">'Sheet 1 - Table 1'!$A$1:$Q$1</definedName>
  </definedNames>
  <calcPr calcId="429496729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2" i="1"/>
</calcChain>
</file>

<file path=xl/sharedStrings.xml><?xml version="1.0" encoding="utf-8"?>
<sst xmlns="http://schemas.openxmlformats.org/spreadsheetml/2006/main" count="177" uniqueCount="40">
  <si>
    <t>id</t>
  </si>
  <si>
    <t>name</t>
  </si>
  <si>
    <t>kind</t>
  </si>
  <si>
    <t>shift</t>
  </si>
  <si>
    <t>full_price</t>
  </si>
  <si>
    <t>offered_price</t>
  </si>
  <si>
    <t>period_kind</t>
  </si>
  <si>
    <t>max_periods</t>
  </si>
  <si>
    <t>university_id</t>
  </si>
  <si>
    <t>campus_id</t>
  </si>
  <si>
    <t>enabled</t>
  </si>
  <si>
    <t>level</t>
  </si>
  <si>
    <t>exclusive</t>
  </si>
  <si>
    <t>enabled_for_seo</t>
  </si>
  <si>
    <t>total_seats</t>
  </si>
  <si>
    <t>exclusivity_revision</t>
  </si>
  <si>
    <t>visible_seats</t>
  </si>
  <si>
    <t>Análise e Desenvolvimento de Sistemas</t>
  </si>
  <si>
    <t>Presencial</t>
  </si>
  <si>
    <t>Noite</t>
  </si>
  <si>
    <t>semestre</t>
  </si>
  <si>
    <t>Tecnólogo (graduação)</t>
  </si>
  <si>
    <t>Cinema e Audiovisual</t>
  </si>
  <si>
    <t>Tarde</t>
  </si>
  <si>
    <t>Bacharelado (graduação)</t>
  </si>
  <si>
    <t>Comunicação Social - Publicidade</t>
  </si>
  <si>
    <t>Manhã</t>
  </si>
  <si>
    <t>Design Gráfico</t>
  </si>
  <si>
    <t>Outro</t>
  </si>
  <si>
    <t>Engenharia de Computação</t>
  </si>
  <si>
    <t>Engenharia de Software</t>
  </si>
  <si>
    <t>Gestão da Tecnologia da Informação</t>
  </si>
  <si>
    <t>Marketing</t>
  </si>
  <si>
    <t>Produção Multimídia: Design de Animação</t>
  </si>
  <si>
    <t>Sistemas de Informação</t>
  </si>
  <si>
    <t>ano</t>
  </si>
  <si>
    <t>Tecnólogo</t>
  </si>
  <si>
    <t>Bacharelado</t>
  </si>
  <si>
    <t>Engenharia da Computação</t>
  </si>
  <si>
    <t>Sistemas da Informação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</si>
</sst>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Helvetica Neue"/>
    </font>
    <font>
      <sz val="10"/>
      <color indexed="9"/>
      <name val="Verdana"/>
    </font>
    <font>
      <sz val="10"/>
      <color indexed="8"/>
      <name val="Verdana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1"/>
      <name val="Helvetica"/>
    </font>
    <font>
      <sz val="10"/>
      <color theme="1"/>
      <name val="Helvetica"/>
    </font>
    <font>
      <sz val="11"/>
      <color theme="1"/>
      <name val="Helvetica Neue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auto="1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auto="1"/>
      </top>
      <bottom style="thin">
        <color theme="0" tint="-0.249977111117893"/>
      </bottom>
      <diagonal/>
    </border>
    <border>
      <left style="thin">
        <color auto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55">
    <xf numFmtId="0" fontId="0" fillId="0" borderId="0" xfId="0" applyAlignment="1"/>
    <xf numFmtId="0" fontId="1" fillId="2" borderId="1" xfId="0" applyNumberFormat="1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 wrapText="1"/>
    </xf>
    <xf numFmtId="0" fontId="4" fillId="5" borderId="5" xfId="0" applyFont="1" applyFill="1" applyBorder="1" applyAlignment="1">
      <alignment horizontal="left" wrapText="1"/>
    </xf>
    <xf numFmtId="0" fontId="1" fillId="0" borderId="5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wrapText="1"/>
    </xf>
    <xf numFmtId="0" fontId="4" fillId="5" borderId="5" xfId="0" applyFont="1" applyFill="1" applyBorder="1" applyAlignment="1">
      <alignment horizontal="left"/>
    </xf>
    <xf numFmtId="0" fontId="5" fillId="6" borderId="6" xfId="0" applyNumberFormat="1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8" xfId="0" applyFont="1" applyFill="1" applyBorder="1" applyAlignment="1">
      <alignment horizontal="left" vertical="center"/>
    </xf>
    <xf numFmtId="0" fontId="6" fillId="7" borderId="8" xfId="0" applyFont="1" applyFill="1" applyBorder="1" applyAlignment="1">
      <alignment horizontal="left" vertical="center" wrapText="1"/>
    </xf>
    <xf numFmtId="0" fontId="6" fillId="8" borderId="8" xfId="0" applyNumberFormat="1" applyFont="1" applyFill="1" applyBorder="1" applyAlignment="1">
      <alignment horizontal="left" vertical="center"/>
    </xf>
    <xf numFmtId="0" fontId="7" fillId="8" borderId="6" xfId="0" applyNumberFormat="1" applyFont="1" applyFill="1" applyBorder="1" applyAlignment="1">
      <alignment horizontal="left" vertical="center"/>
    </xf>
    <xf numFmtId="0" fontId="6" fillId="7" borderId="9" xfId="0" applyFont="1" applyFill="1" applyBorder="1" applyAlignment="1">
      <alignment horizontal="left" vertical="center"/>
    </xf>
    <xf numFmtId="0" fontId="6" fillId="7" borderId="9" xfId="0" applyFont="1" applyFill="1" applyBorder="1" applyAlignment="1">
      <alignment horizontal="left" vertical="center" wrapText="1"/>
    </xf>
    <xf numFmtId="0" fontId="6" fillId="8" borderId="9" xfId="0" applyNumberFormat="1" applyFont="1" applyFill="1" applyBorder="1" applyAlignment="1">
      <alignment horizontal="left" vertical="center"/>
    </xf>
    <xf numFmtId="0" fontId="5" fillId="6" borderId="0" xfId="0" applyNumberFormat="1" applyFont="1" applyFill="1" applyBorder="1" applyAlignment="1">
      <alignment horizontal="left" vertical="center"/>
    </xf>
    <xf numFmtId="0" fontId="7" fillId="8" borderId="0" xfId="0" applyNumberFormat="1" applyFont="1" applyFill="1" applyBorder="1" applyAlignment="1">
      <alignment horizontal="left" vertical="center"/>
    </xf>
    <xf numFmtId="0" fontId="7" fillId="8" borderId="3" xfId="0" applyNumberFormat="1" applyFont="1" applyFill="1" applyBorder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0" fontId="1" fillId="0" borderId="6" xfId="0" applyNumberFormat="1" applyFont="1" applyBorder="1" applyAlignment="1">
      <alignment horizontal="left" vertical="center"/>
    </xf>
    <xf numFmtId="0" fontId="5" fillId="6" borderId="3" xfId="0" applyNumberFormat="1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left"/>
    </xf>
    <xf numFmtId="0" fontId="3" fillId="5" borderId="9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6" fillId="7" borderId="5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wrapText="1"/>
    </xf>
    <xf numFmtId="0" fontId="4" fillId="5" borderId="8" xfId="0" applyFont="1" applyFill="1" applyBorder="1" applyAlignment="1">
      <alignment horizontal="left" wrapText="1"/>
    </xf>
    <xf numFmtId="0" fontId="1" fillId="0" borderId="8" xfId="0" applyNumberFormat="1" applyFont="1" applyBorder="1" applyAlignment="1">
      <alignment horizontal="left" vertical="center"/>
    </xf>
    <xf numFmtId="0" fontId="3" fillId="5" borderId="8" xfId="0" applyFont="1" applyFill="1" applyBorder="1" applyAlignment="1">
      <alignment horizontal="left" wrapText="1"/>
    </xf>
    <xf numFmtId="0" fontId="1" fillId="0" borderId="9" xfId="0" applyNumberFormat="1" applyFont="1" applyBorder="1" applyAlignment="1">
      <alignment horizontal="left" vertical="center"/>
    </xf>
    <xf numFmtId="0" fontId="4" fillId="5" borderId="9" xfId="0" applyFont="1" applyFill="1" applyBorder="1" applyAlignment="1">
      <alignment horizontal="left" wrapText="1"/>
    </xf>
    <xf numFmtId="0" fontId="6" fillId="8" borderId="5" xfId="0" applyNumberFormat="1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4" fillId="5" borderId="7" xfId="0" applyFont="1" applyFill="1" applyBorder="1" applyAlignment="1">
      <alignment horizontal="left"/>
    </xf>
    <xf numFmtId="0" fontId="4" fillId="5" borderId="5" xfId="0" applyNumberFormat="1" applyFont="1" applyFill="1" applyBorder="1" applyAlignment="1">
      <alignment horizontal="left" wrapText="1"/>
    </xf>
    <xf numFmtId="0" fontId="6" fillId="7" borderId="5" xfId="0" applyNumberFormat="1" applyFont="1" applyFill="1" applyBorder="1" applyAlignment="1">
      <alignment horizontal="left" vertical="center" wrapText="1"/>
    </xf>
    <xf numFmtId="0" fontId="4" fillId="5" borderId="8" xfId="0" applyNumberFormat="1" applyFont="1" applyFill="1" applyBorder="1" applyAlignment="1">
      <alignment horizontal="left" wrapText="1"/>
    </xf>
    <xf numFmtId="0" fontId="6" fillId="7" borderId="8" xfId="0" applyNumberFormat="1" applyFont="1" applyFill="1" applyBorder="1" applyAlignment="1">
      <alignment horizontal="left" vertical="center" wrapText="1"/>
    </xf>
    <xf numFmtId="0" fontId="6" fillId="7" borderId="9" xfId="0" applyNumberFormat="1" applyFont="1" applyFill="1" applyBorder="1" applyAlignment="1">
      <alignment horizontal="left" vertical="center" wrapText="1"/>
    </xf>
    <xf numFmtId="0" fontId="4" fillId="5" borderId="9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00"/>
      <rgbColor rgb="00FFFFFF"/>
      <rgbColor rgb="00CDCDCD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R33"/>
  <sheetViews>
    <sheetView showGridLines="0" tabSelected="1" zoomScale="125" workbookViewId="0">
      <pane ySplit="1" topLeftCell="A6" activePane="bottomLeft" state="frozen"/>
      <selection pane="bottomLeft" activeCell="B26" sqref="B26"/>
    </sheetView>
  </sheetViews>
  <sheetFormatPr baseColWidth="10" defaultRowHeight="13" x14ac:dyDescent="0.15"/>
  <cols>
    <col min="1" max="1" width="6.1640625" style="4" bestFit="1" customWidth="1"/>
    <col min="2" max="2" width="42.1640625" style="5" customWidth="1"/>
    <col min="3" max="3" width="12.6640625" style="5" customWidth="1"/>
    <col min="4" max="4" width="15.5" style="5" customWidth="1"/>
    <col min="5" max="5" width="11.6640625" style="5" bestFit="1" customWidth="1"/>
    <col min="6" max="6" width="15" style="5" bestFit="1" customWidth="1"/>
    <col min="7" max="7" width="13.1640625" style="5" bestFit="1" customWidth="1"/>
    <col min="8" max="8" width="14.6640625" style="5" bestFit="1" customWidth="1"/>
    <col min="9" max="9" width="11.5" style="5" bestFit="1" customWidth="1"/>
    <col min="10" max="10" width="20.33203125" style="5" bestFit="1" customWidth="1"/>
    <col min="11" max="11" width="13.83203125" style="5" bestFit="1" customWidth="1"/>
    <col min="12" max="12" width="14.6640625" style="5" bestFit="1" customWidth="1"/>
    <col min="13" max="13" width="14.5" style="5" bestFit="1" customWidth="1"/>
    <col min="14" max="14" width="13" style="5" bestFit="1" customWidth="1"/>
    <col min="15" max="15" width="10.5" style="5" bestFit="1" customWidth="1"/>
    <col min="16" max="16" width="17.83203125" style="6" bestFit="1" customWidth="1"/>
    <col min="17" max="17" width="25.5" style="9" customWidth="1"/>
    <col min="18" max="18" width="11" style="7" bestFit="1" customWidth="1"/>
    <col min="19" max="16384" width="10.83203125" style="7"/>
  </cols>
  <sheetData>
    <row r="1" spans="1:18" s="3" customFormat="1" x14ac:dyDescent="0.1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0" t="s">
        <v>14</v>
      </c>
      <c r="H1" s="10" t="s">
        <v>16</v>
      </c>
      <c r="I1" s="1" t="s">
        <v>12</v>
      </c>
      <c r="J1" s="10" t="s">
        <v>15</v>
      </c>
      <c r="K1" s="2" t="s">
        <v>6</v>
      </c>
      <c r="L1" s="1" t="s">
        <v>7</v>
      </c>
      <c r="M1" s="1" t="s">
        <v>8</v>
      </c>
      <c r="N1" s="1" t="s">
        <v>9</v>
      </c>
      <c r="O1" s="2" t="s">
        <v>10</v>
      </c>
      <c r="P1" s="2" t="s">
        <v>13</v>
      </c>
      <c r="Q1" s="8" t="s">
        <v>11</v>
      </c>
    </row>
    <row r="2" spans="1:18" x14ac:dyDescent="0.15">
      <c r="B2" s="11" t="s">
        <v>17</v>
      </c>
      <c r="C2" s="11" t="s">
        <v>18</v>
      </c>
      <c r="D2" s="12" t="s">
        <v>19</v>
      </c>
      <c r="E2" s="49">
        <v>1323.01</v>
      </c>
      <c r="F2" s="49">
        <v>992.25749999999994</v>
      </c>
      <c r="G2" s="13">
        <v>10</v>
      </c>
      <c r="H2" s="14">
        <v>5</v>
      </c>
      <c r="I2" s="14" t="b">
        <v>1</v>
      </c>
      <c r="J2" s="14">
        <v>0</v>
      </c>
      <c r="K2" s="14" t="s">
        <v>20</v>
      </c>
      <c r="L2" s="14">
        <v>6</v>
      </c>
      <c r="M2" s="15">
        <v>1226</v>
      </c>
      <c r="N2" s="15">
        <v>5137</v>
      </c>
      <c r="O2" s="14" t="b">
        <v>1</v>
      </c>
      <c r="P2" s="14" t="b">
        <v>1</v>
      </c>
      <c r="Q2" s="14" t="s">
        <v>21</v>
      </c>
      <c r="R2" s="7" t="str">
        <f>CONCATENATE(B2,C2,D2,I2,O2,E2,F2,G2,H2)</f>
        <v>Análise e Desenvolvimento de SistemasPresencialNoiteTRUETRUE1323.01992.2575105</v>
      </c>
    </row>
    <row r="3" spans="1:18" x14ac:dyDescent="0.15">
      <c r="A3" s="32">
        <v>49880</v>
      </c>
      <c r="B3" s="33" t="s">
        <v>17</v>
      </c>
      <c r="C3" s="33" t="s">
        <v>18</v>
      </c>
      <c r="D3" s="38" t="s">
        <v>19</v>
      </c>
      <c r="E3" s="50">
        <v>1323.01</v>
      </c>
      <c r="F3" s="50">
        <v>992.25750000000005</v>
      </c>
      <c r="G3" s="38">
        <v>10</v>
      </c>
      <c r="H3" s="33">
        <v>5</v>
      </c>
      <c r="I3" s="33" t="b">
        <v>1</v>
      </c>
      <c r="J3" s="45">
        <v>0</v>
      </c>
      <c r="K3" s="33" t="s">
        <v>35</v>
      </c>
      <c r="L3" s="38">
        <v>3</v>
      </c>
      <c r="M3" s="33">
        <v>1226</v>
      </c>
      <c r="N3" s="33">
        <v>5137</v>
      </c>
      <c r="O3" s="33" t="b">
        <v>1</v>
      </c>
      <c r="P3" s="33" t="b">
        <v>1</v>
      </c>
      <c r="Q3" s="33" t="s">
        <v>36</v>
      </c>
      <c r="R3" s="7" t="str">
        <f t="shared" ref="R3:R33" si="0">CONCATENATE(B3,C3,D3,I3,O3,E3,F3,G3,H3)</f>
        <v>Análise e Desenvolvimento de SistemasPresencialNoiteTRUETRUE1323.01992.2575105</v>
      </c>
    </row>
    <row r="4" spans="1:18" x14ac:dyDescent="0.15">
      <c r="B4" s="11" t="s">
        <v>22</v>
      </c>
      <c r="C4" s="11" t="s">
        <v>18</v>
      </c>
      <c r="D4" s="12" t="s">
        <v>23</v>
      </c>
      <c r="E4" s="49">
        <v>1622.02</v>
      </c>
      <c r="F4" s="49">
        <v>973.21199999999999</v>
      </c>
      <c r="G4" s="13">
        <v>5</v>
      </c>
      <c r="H4" s="14">
        <v>5</v>
      </c>
      <c r="I4" s="14" t="b">
        <v>1</v>
      </c>
      <c r="J4" s="14">
        <v>0</v>
      </c>
      <c r="K4" s="14" t="s">
        <v>20</v>
      </c>
      <c r="L4" s="14">
        <v>8</v>
      </c>
      <c r="M4" s="15">
        <v>1226</v>
      </c>
      <c r="N4" s="15">
        <v>5137</v>
      </c>
      <c r="O4" s="14" t="b">
        <v>1</v>
      </c>
      <c r="P4" s="14" t="b">
        <v>1</v>
      </c>
      <c r="Q4" s="14" t="s">
        <v>24</v>
      </c>
      <c r="R4" s="7" t="str">
        <f t="shared" si="0"/>
        <v>Cinema e AudiovisualPresencialTardeTRUETRUE1622.02973.21255</v>
      </c>
    </row>
    <row r="5" spans="1:18" ht="14" x14ac:dyDescent="0.15">
      <c r="A5" s="29"/>
      <c r="B5" s="33" t="s">
        <v>22</v>
      </c>
      <c r="C5" s="33" t="s">
        <v>18</v>
      </c>
      <c r="D5" s="38" t="s">
        <v>23</v>
      </c>
      <c r="E5" s="50">
        <v>1622.02</v>
      </c>
      <c r="F5" s="50">
        <v>973.21199999999999</v>
      </c>
      <c r="G5" s="38">
        <v>5</v>
      </c>
      <c r="H5" s="33">
        <v>5</v>
      </c>
      <c r="I5" s="33" t="b">
        <v>1</v>
      </c>
      <c r="J5" s="45">
        <v>0</v>
      </c>
      <c r="K5" s="33" t="s">
        <v>35</v>
      </c>
      <c r="L5" s="38">
        <v>4</v>
      </c>
      <c r="M5" s="33">
        <v>1226</v>
      </c>
      <c r="N5" s="33">
        <v>5137</v>
      </c>
      <c r="O5" s="33" t="b">
        <v>1</v>
      </c>
      <c r="P5" s="33" t="b">
        <v>1</v>
      </c>
      <c r="Q5" s="33" t="s">
        <v>37</v>
      </c>
      <c r="R5" s="7" t="str">
        <f t="shared" si="0"/>
        <v>Cinema e AudiovisualPresencialTardeTRUETRUE1622.02973.21255</v>
      </c>
    </row>
    <row r="6" spans="1:18" x14ac:dyDescent="0.15">
      <c r="B6" s="11" t="s">
        <v>25</v>
      </c>
      <c r="C6" s="11" t="s">
        <v>18</v>
      </c>
      <c r="D6" s="16" t="s">
        <v>26</v>
      </c>
      <c r="E6" s="49">
        <v>1416.05</v>
      </c>
      <c r="F6" s="49">
        <v>991.2349999999999</v>
      </c>
      <c r="G6" s="13">
        <v>5</v>
      </c>
      <c r="H6" s="14">
        <v>5</v>
      </c>
      <c r="I6" s="14" t="b">
        <v>1</v>
      </c>
      <c r="J6" s="14">
        <v>0</v>
      </c>
      <c r="K6" s="14" t="s">
        <v>20</v>
      </c>
      <c r="L6" s="14">
        <v>8</v>
      </c>
      <c r="M6" s="15">
        <v>1226</v>
      </c>
      <c r="N6" s="15">
        <v>5137</v>
      </c>
      <c r="O6" s="14" t="b">
        <v>1</v>
      </c>
      <c r="P6" s="14" t="b">
        <v>1</v>
      </c>
      <c r="Q6" s="14" t="s">
        <v>24</v>
      </c>
      <c r="R6" s="7" t="str">
        <f t="shared" si="0"/>
        <v>Comunicação Social - PublicidadePresencialManhãTRUETRUE1416.05991.23555</v>
      </c>
    </row>
    <row r="7" spans="1:18" x14ac:dyDescent="0.15">
      <c r="A7" s="32">
        <v>49885</v>
      </c>
      <c r="B7" s="33" t="s">
        <v>25</v>
      </c>
      <c r="C7" s="33" t="s">
        <v>18</v>
      </c>
      <c r="D7" s="38" t="s">
        <v>26</v>
      </c>
      <c r="E7" s="50">
        <v>1416.05</v>
      </c>
      <c r="F7" s="50">
        <v>991.23500000000001</v>
      </c>
      <c r="G7" s="38">
        <v>5</v>
      </c>
      <c r="H7" s="33">
        <v>5</v>
      </c>
      <c r="I7" s="33" t="b">
        <v>1</v>
      </c>
      <c r="J7" s="45">
        <v>0</v>
      </c>
      <c r="K7" s="33" t="s">
        <v>35</v>
      </c>
      <c r="L7" s="38">
        <v>4</v>
      </c>
      <c r="M7" s="33">
        <v>1226</v>
      </c>
      <c r="N7" s="33">
        <v>5137</v>
      </c>
      <c r="O7" s="33" t="b">
        <v>1</v>
      </c>
      <c r="P7" s="33" t="b">
        <v>1</v>
      </c>
      <c r="Q7" s="33" t="s">
        <v>37</v>
      </c>
      <c r="R7" s="7" t="str">
        <f t="shared" si="0"/>
        <v>Comunicação Social - PublicidadePresencialManhãTRUETRUE1416.05991.23555</v>
      </c>
    </row>
    <row r="8" spans="1:18" x14ac:dyDescent="0.15">
      <c r="B8" s="11" t="s">
        <v>27</v>
      </c>
      <c r="C8" s="11" t="s">
        <v>18</v>
      </c>
      <c r="D8" s="12" t="s">
        <v>26</v>
      </c>
      <c r="E8" s="49">
        <v>1453.43</v>
      </c>
      <c r="F8" s="49">
        <v>988.33240000000001</v>
      </c>
      <c r="G8" s="13">
        <v>3</v>
      </c>
      <c r="H8" s="14">
        <v>3</v>
      </c>
      <c r="I8" s="14" t="b">
        <v>1</v>
      </c>
      <c r="J8" s="14">
        <v>0</v>
      </c>
      <c r="K8" s="14" t="s">
        <v>20</v>
      </c>
      <c r="L8" s="14">
        <v>6</v>
      </c>
      <c r="M8" s="15">
        <v>1226</v>
      </c>
      <c r="N8" s="15">
        <v>5137</v>
      </c>
      <c r="O8" s="14" t="b">
        <v>1</v>
      </c>
      <c r="P8" s="14" t="b">
        <v>1</v>
      </c>
      <c r="Q8" s="14" t="s">
        <v>24</v>
      </c>
      <c r="R8" s="7" t="str">
        <f t="shared" si="0"/>
        <v>Design GráficoPresencialManhãTRUETRUE1453.43988.332433</v>
      </c>
    </row>
    <row r="9" spans="1:18" x14ac:dyDescent="0.15">
      <c r="A9" s="32">
        <v>49877</v>
      </c>
      <c r="B9" s="33" t="s">
        <v>27</v>
      </c>
      <c r="C9" s="33" t="s">
        <v>18</v>
      </c>
      <c r="D9" s="38" t="s">
        <v>26</v>
      </c>
      <c r="E9" s="50">
        <v>1453.43</v>
      </c>
      <c r="F9" s="50">
        <v>988.33240000000001</v>
      </c>
      <c r="G9" s="38">
        <v>3</v>
      </c>
      <c r="H9" s="33">
        <v>3</v>
      </c>
      <c r="I9" s="33" t="b">
        <v>1</v>
      </c>
      <c r="J9" s="45">
        <v>0</v>
      </c>
      <c r="K9" s="33" t="s">
        <v>35</v>
      </c>
      <c r="L9" s="38">
        <v>3</v>
      </c>
      <c r="M9" s="33">
        <v>1226</v>
      </c>
      <c r="N9" s="33">
        <v>5137</v>
      </c>
      <c r="O9" s="33" t="b">
        <v>1</v>
      </c>
      <c r="P9" s="33" t="b">
        <v>1</v>
      </c>
      <c r="Q9" s="33" t="s">
        <v>37</v>
      </c>
      <c r="R9" s="7" t="str">
        <f t="shared" si="0"/>
        <v>Design GráficoPresencialManhãTRUETRUE1453.43988.332433</v>
      </c>
    </row>
    <row r="10" spans="1:18" x14ac:dyDescent="0.15">
      <c r="B10" s="11" t="s">
        <v>27</v>
      </c>
      <c r="C10" s="11" t="s">
        <v>18</v>
      </c>
      <c r="D10" s="14" t="s">
        <v>28</v>
      </c>
      <c r="E10" s="49">
        <v>1052.71</v>
      </c>
      <c r="F10" s="49">
        <v>526.35500000000002</v>
      </c>
      <c r="G10" s="13">
        <v>10</v>
      </c>
      <c r="H10" s="14">
        <v>5</v>
      </c>
      <c r="I10" s="14" t="b">
        <v>1</v>
      </c>
      <c r="J10" s="14">
        <v>0</v>
      </c>
      <c r="K10" s="14" t="s">
        <v>20</v>
      </c>
      <c r="L10" s="14">
        <v>6</v>
      </c>
      <c r="M10" s="15">
        <v>1226</v>
      </c>
      <c r="N10" s="15">
        <v>5137</v>
      </c>
      <c r="O10" s="14" t="b">
        <v>1</v>
      </c>
      <c r="P10" s="14" t="b">
        <v>1</v>
      </c>
      <c r="Q10" s="14" t="s">
        <v>24</v>
      </c>
      <c r="R10" s="7" t="str">
        <f t="shared" si="0"/>
        <v>Design GráficoPresencialOutroTRUETRUE1052.71526.355105</v>
      </c>
    </row>
    <row r="11" spans="1:18" ht="14" x14ac:dyDescent="0.15">
      <c r="A11" s="29"/>
      <c r="B11" s="33" t="s">
        <v>27</v>
      </c>
      <c r="C11" s="33" t="s">
        <v>18</v>
      </c>
      <c r="D11" s="33" t="s">
        <v>28</v>
      </c>
      <c r="E11" s="50">
        <v>1052.71</v>
      </c>
      <c r="F11" s="50">
        <v>526.35500000000002</v>
      </c>
      <c r="G11" s="38">
        <v>10</v>
      </c>
      <c r="H11" s="33">
        <v>5</v>
      </c>
      <c r="I11" s="33" t="b">
        <v>1</v>
      </c>
      <c r="J11" s="45">
        <v>0</v>
      </c>
      <c r="K11" s="33" t="s">
        <v>35</v>
      </c>
      <c r="L11" s="38">
        <v>3</v>
      </c>
      <c r="M11" s="33">
        <v>1226</v>
      </c>
      <c r="N11" s="33">
        <v>5137</v>
      </c>
      <c r="O11" s="33" t="b">
        <v>1</v>
      </c>
      <c r="P11" s="33" t="b">
        <v>1</v>
      </c>
      <c r="Q11" s="33" t="s">
        <v>37</v>
      </c>
      <c r="R11" s="7" t="str">
        <f t="shared" si="0"/>
        <v>Design GráficoPresencialOutroTRUETRUE1052.71526.355105</v>
      </c>
    </row>
    <row r="12" spans="1:18" x14ac:dyDescent="0.15">
      <c r="A12" s="32">
        <v>49887</v>
      </c>
      <c r="B12" s="33" t="s">
        <v>38</v>
      </c>
      <c r="C12" s="33" t="s">
        <v>18</v>
      </c>
      <c r="D12" s="38" t="s">
        <v>26</v>
      </c>
      <c r="E12" s="50">
        <v>1950.23</v>
      </c>
      <c r="F12" s="50">
        <v>1365.1610000000001</v>
      </c>
      <c r="G12" s="38">
        <v>10</v>
      </c>
      <c r="H12" s="33">
        <v>5</v>
      </c>
      <c r="I12" s="33" t="b">
        <v>1</v>
      </c>
      <c r="J12" s="45">
        <v>0</v>
      </c>
      <c r="K12" s="33" t="s">
        <v>35</v>
      </c>
      <c r="L12" s="38">
        <v>5</v>
      </c>
      <c r="M12" s="33">
        <v>1226</v>
      </c>
      <c r="N12" s="33">
        <v>5137</v>
      </c>
      <c r="O12" s="33" t="b">
        <v>1</v>
      </c>
      <c r="P12" s="33" t="b">
        <v>1</v>
      </c>
      <c r="Q12" s="33" t="s">
        <v>37</v>
      </c>
      <c r="R12" s="7" t="str">
        <f t="shared" si="0"/>
        <v>Engenharia da ComputaçãoPresencialManhãTRUETRUE1950.231365.161105</v>
      </c>
    </row>
    <row r="13" spans="1:18" x14ac:dyDescent="0.15">
      <c r="A13" s="32">
        <v>49888</v>
      </c>
      <c r="B13" s="33" t="s">
        <v>38</v>
      </c>
      <c r="C13" s="33" t="s">
        <v>18</v>
      </c>
      <c r="D13" s="38" t="s">
        <v>23</v>
      </c>
      <c r="E13" s="50">
        <v>1950.23</v>
      </c>
      <c r="F13" s="50">
        <v>1365.1610000000001</v>
      </c>
      <c r="G13" s="38">
        <v>1</v>
      </c>
      <c r="H13" s="33">
        <v>1</v>
      </c>
      <c r="I13" s="33" t="b">
        <v>1</v>
      </c>
      <c r="J13" s="45">
        <v>0</v>
      </c>
      <c r="K13" s="33" t="s">
        <v>35</v>
      </c>
      <c r="L13" s="38">
        <v>5</v>
      </c>
      <c r="M13" s="33">
        <v>1226</v>
      </c>
      <c r="N13" s="33">
        <v>5137</v>
      </c>
      <c r="O13" s="33" t="b">
        <v>1</v>
      </c>
      <c r="P13" s="33" t="b">
        <v>1</v>
      </c>
      <c r="Q13" s="33" t="s">
        <v>37</v>
      </c>
      <c r="R13" s="7" t="str">
        <f t="shared" si="0"/>
        <v>Engenharia da ComputaçãoPresencialTardeTRUETRUE1950.231365.16111</v>
      </c>
    </row>
    <row r="14" spans="1:18" x14ac:dyDescent="0.15">
      <c r="B14" s="17" t="s">
        <v>29</v>
      </c>
      <c r="C14" s="11" t="s">
        <v>18</v>
      </c>
      <c r="D14" s="13" t="s">
        <v>26</v>
      </c>
      <c r="E14" s="49">
        <v>1950.23</v>
      </c>
      <c r="F14" s="49">
        <v>1365.1609999999998</v>
      </c>
      <c r="G14" s="13">
        <v>10</v>
      </c>
      <c r="H14" s="14">
        <v>5</v>
      </c>
      <c r="I14" s="14" t="b">
        <v>1</v>
      </c>
      <c r="J14" s="14">
        <v>0</v>
      </c>
      <c r="K14" s="14" t="s">
        <v>20</v>
      </c>
      <c r="L14" s="14">
        <v>10</v>
      </c>
      <c r="M14" s="15">
        <v>1226</v>
      </c>
      <c r="N14" s="15">
        <v>5137</v>
      </c>
      <c r="O14" s="14" t="b">
        <v>1</v>
      </c>
      <c r="P14" s="14" t="b">
        <v>1</v>
      </c>
      <c r="Q14" s="14" t="s">
        <v>24</v>
      </c>
      <c r="R14" s="7" t="str">
        <f t="shared" si="0"/>
        <v>Engenharia de ComputaçãoPresencialManhãTRUETRUE1950.231365.161105</v>
      </c>
    </row>
    <row r="15" spans="1:18" x14ac:dyDescent="0.15">
      <c r="B15" s="17" t="s">
        <v>29</v>
      </c>
      <c r="C15" s="11" t="s">
        <v>18</v>
      </c>
      <c r="D15" s="12" t="s">
        <v>23</v>
      </c>
      <c r="E15" s="49">
        <v>1950.23</v>
      </c>
      <c r="F15" s="49">
        <v>1365.1609999999998</v>
      </c>
      <c r="G15" s="13">
        <v>1</v>
      </c>
      <c r="H15" s="14">
        <v>1</v>
      </c>
      <c r="I15" s="14" t="b">
        <v>1</v>
      </c>
      <c r="J15" s="14">
        <v>0</v>
      </c>
      <c r="K15" s="14" t="s">
        <v>20</v>
      </c>
      <c r="L15" s="14">
        <v>10</v>
      </c>
      <c r="M15" s="15">
        <v>1226</v>
      </c>
      <c r="N15" s="15">
        <v>5137</v>
      </c>
      <c r="O15" s="14" t="b">
        <v>1</v>
      </c>
      <c r="P15" s="14" t="b">
        <v>1</v>
      </c>
      <c r="Q15" s="14" t="s">
        <v>24</v>
      </c>
      <c r="R15" s="7" t="str">
        <f t="shared" si="0"/>
        <v>Engenharia de ComputaçãoPresencialTardeTRUETRUE1950.231365.16111</v>
      </c>
    </row>
    <row r="16" spans="1:18" x14ac:dyDescent="0.15">
      <c r="B16" s="11" t="s">
        <v>30</v>
      </c>
      <c r="C16" s="11" t="s">
        <v>18</v>
      </c>
      <c r="D16" s="12" t="s">
        <v>26</v>
      </c>
      <c r="E16" s="49">
        <v>1950.23</v>
      </c>
      <c r="F16" s="49">
        <v>1365.1609999999998</v>
      </c>
      <c r="G16" s="13">
        <v>10</v>
      </c>
      <c r="H16" s="14">
        <v>5</v>
      </c>
      <c r="I16" s="14" t="b">
        <v>1</v>
      </c>
      <c r="J16" s="14">
        <v>0</v>
      </c>
      <c r="K16" s="14" t="s">
        <v>20</v>
      </c>
      <c r="L16" s="14">
        <v>8</v>
      </c>
      <c r="M16" s="15">
        <v>1226</v>
      </c>
      <c r="N16" s="15">
        <v>5137</v>
      </c>
      <c r="O16" s="14" t="b">
        <v>1</v>
      </c>
      <c r="P16" s="14" t="b">
        <v>1</v>
      </c>
      <c r="Q16" s="14" t="s">
        <v>24</v>
      </c>
      <c r="R16" s="7" t="str">
        <f t="shared" si="0"/>
        <v>Engenharia de SoftwarePresencialManhãTRUETRUE1950.231365.161105</v>
      </c>
    </row>
    <row r="17" spans="1:18" ht="14" x14ac:dyDescent="0.15">
      <c r="A17" s="29"/>
      <c r="B17" s="33" t="s">
        <v>30</v>
      </c>
      <c r="C17" s="33" t="s">
        <v>18</v>
      </c>
      <c r="D17" s="38" t="s">
        <v>26</v>
      </c>
      <c r="E17" s="50">
        <v>1950.23</v>
      </c>
      <c r="F17" s="50">
        <v>1365.1610000000001</v>
      </c>
      <c r="G17" s="38">
        <v>10</v>
      </c>
      <c r="H17" s="33">
        <v>5</v>
      </c>
      <c r="I17" s="33" t="b">
        <v>1</v>
      </c>
      <c r="J17" s="45">
        <v>0</v>
      </c>
      <c r="K17" s="33" t="s">
        <v>35</v>
      </c>
      <c r="L17" s="38">
        <v>4</v>
      </c>
      <c r="M17" s="33">
        <v>1226</v>
      </c>
      <c r="N17" s="33">
        <v>5137</v>
      </c>
      <c r="O17" s="33" t="b">
        <v>1</v>
      </c>
      <c r="P17" s="33" t="b">
        <v>1</v>
      </c>
      <c r="Q17" s="33" t="s">
        <v>37</v>
      </c>
      <c r="R17" s="7" t="str">
        <f t="shared" si="0"/>
        <v>Engenharia de SoftwarePresencialManhãTRUETRUE1950.231365.161105</v>
      </c>
    </row>
    <row r="18" spans="1:18" x14ac:dyDescent="0.15">
      <c r="A18" s="31"/>
      <c r="B18" s="48" t="s">
        <v>30</v>
      </c>
      <c r="C18" s="37" t="s">
        <v>18</v>
      </c>
      <c r="D18" s="42" t="s">
        <v>23</v>
      </c>
      <c r="E18" s="51">
        <v>1950.23</v>
      </c>
      <c r="F18" s="51">
        <v>1365.1609999999998</v>
      </c>
      <c r="G18" s="40">
        <v>1</v>
      </c>
      <c r="H18" s="41">
        <v>1</v>
      </c>
      <c r="I18" s="41" t="b">
        <v>1</v>
      </c>
      <c r="J18" s="41">
        <v>0</v>
      </c>
      <c r="K18" s="41" t="s">
        <v>20</v>
      </c>
      <c r="L18" s="41">
        <v>8</v>
      </c>
      <c r="M18" s="47">
        <v>1226</v>
      </c>
      <c r="N18" s="47">
        <v>5137</v>
      </c>
      <c r="O18" s="41" t="b">
        <v>1</v>
      </c>
      <c r="P18" s="41" t="b">
        <v>1</v>
      </c>
      <c r="Q18" s="41" t="s">
        <v>24</v>
      </c>
      <c r="R18" s="7" t="str">
        <f t="shared" si="0"/>
        <v>Engenharia de SoftwarePresencialTardeTRUETRUE1950.231365.16111</v>
      </c>
    </row>
    <row r="19" spans="1:18" ht="14" x14ac:dyDescent="0.15">
      <c r="A19" s="23"/>
      <c r="B19" s="19" t="s">
        <v>30</v>
      </c>
      <c r="C19" s="20" t="s">
        <v>18</v>
      </c>
      <c r="D19" s="21" t="s">
        <v>23</v>
      </c>
      <c r="E19" s="52">
        <v>1950.23</v>
      </c>
      <c r="F19" s="52">
        <v>1365.1610000000001</v>
      </c>
      <c r="G19" s="21">
        <v>1</v>
      </c>
      <c r="H19" s="20">
        <v>1</v>
      </c>
      <c r="I19" s="20" t="b">
        <v>1</v>
      </c>
      <c r="J19" s="22">
        <v>0</v>
      </c>
      <c r="K19" s="20" t="s">
        <v>35</v>
      </c>
      <c r="L19" s="21">
        <v>4</v>
      </c>
      <c r="M19" s="20">
        <v>1226</v>
      </c>
      <c r="N19" s="20">
        <v>5137</v>
      </c>
      <c r="O19" s="20" t="b">
        <v>1</v>
      </c>
      <c r="P19" s="20" t="b">
        <v>1</v>
      </c>
      <c r="Q19" s="20" t="s">
        <v>37</v>
      </c>
      <c r="R19" s="7" t="str">
        <f t="shared" si="0"/>
        <v>Engenharia de SoftwarePresencialTardeTRUETRUE1950.231365.16111</v>
      </c>
    </row>
    <row r="20" spans="1:18" x14ac:dyDescent="0.15">
      <c r="A20" s="31"/>
      <c r="B20" s="35" t="s">
        <v>31</v>
      </c>
      <c r="C20" s="37" t="s">
        <v>18</v>
      </c>
      <c r="D20" s="42" t="s">
        <v>26</v>
      </c>
      <c r="E20" s="51">
        <v>1645.96</v>
      </c>
      <c r="F20" s="51">
        <v>1152.172</v>
      </c>
      <c r="G20" s="40">
        <v>20</v>
      </c>
      <c r="H20" s="41">
        <v>5</v>
      </c>
      <c r="I20" s="41" t="b">
        <v>1</v>
      </c>
      <c r="J20" s="41">
        <v>0</v>
      </c>
      <c r="K20" s="41" t="s">
        <v>20</v>
      </c>
      <c r="L20" s="41">
        <v>6</v>
      </c>
      <c r="M20" s="47">
        <v>1226</v>
      </c>
      <c r="N20" s="47">
        <v>5137</v>
      </c>
      <c r="O20" s="41" t="b">
        <v>1</v>
      </c>
      <c r="P20" s="41" t="b">
        <v>1</v>
      </c>
      <c r="Q20" s="41" t="s">
        <v>21</v>
      </c>
      <c r="R20" s="7" t="str">
        <f t="shared" si="0"/>
        <v>Gestão da Tecnologia da InformaçãoPresencialManhãTRUETRUE1645.961152.172205</v>
      </c>
    </row>
    <row r="21" spans="1:18" x14ac:dyDescent="0.15">
      <c r="A21" s="18">
        <v>49875</v>
      </c>
      <c r="B21" s="19" t="s">
        <v>31</v>
      </c>
      <c r="C21" s="20" t="s">
        <v>18</v>
      </c>
      <c r="D21" s="21" t="s">
        <v>26</v>
      </c>
      <c r="E21" s="52">
        <v>1645.96</v>
      </c>
      <c r="F21" s="52">
        <v>1152.172</v>
      </c>
      <c r="G21" s="21">
        <v>20</v>
      </c>
      <c r="H21" s="20">
        <v>5</v>
      </c>
      <c r="I21" s="20" t="b">
        <v>1</v>
      </c>
      <c r="J21" s="22">
        <v>0</v>
      </c>
      <c r="K21" s="20" t="s">
        <v>35</v>
      </c>
      <c r="L21" s="21">
        <v>3</v>
      </c>
      <c r="M21" s="20">
        <v>1226</v>
      </c>
      <c r="N21" s="20">
        <v>5137</v>
      </c>
      <c r="O21" s="20" t="b">
        <v>1</v>
      </c>
      <c r="P21" s="20" t="b">
        <v>1</v>
      </c>
      <c r="Q21" s="20" t="s">
        <v>36</v>
      </c>
      <c r="R21" s="7" t="str">
        <f t="shared" si="0"/>
        <v>Gestão da Tecnologia da InformaçãoPresencialManhãTRUETRUE1645.961152.172205</v>
      </c>
    </row>
    <row r="22" spans="1:18" x14ac:dyDescent="0.15">
      <c r="A22" s="31"/>
      <c r="B22" s="35" t="s">
        <v>31</v>
      </c>
      <c r="C22" s="37" t="s">
        <v>18</v>
      </c>
      <c r="D22" s="40" t="s">
        <v>19</v>
      </c>
      <c r="E22" s="51">
        <v>1645.96</v>
      </c>
      <c r="F22" s="51">
        <v>1152.172</v>
      </c>
      <c r="G22" s="40">
        <v>2</v>
      </c>
      <c r="H22" s="41">
        <v>2</v>
      </c>
      <c r="I22" s="41" t="b">
        <v>1</v>
      </c>
      <c r="J22" s="41">
        <v>0</v>
      </c>
      <c r="K22" s="41" t="s">
        <v>20</v>
      </c>
      <c r="L22" s="41">
        <v>6</v>
      </c>
      <c r="M22" s="47">
        <v>1226</v>
      </c>
      <c r="N22" s="47">
        <v>5137</v>
      </c>
      <c r="O22" s="41" t="b">
        <v>1</v>
      </c>
      <c r="P22" s="41" t="b">
        <v>1</v>
      </c>
      <c r="Q22" s="41" t="s">
        <v>21</v>
      </c>
      <c r="R22" s="7" t="str">
        <f t="shared" si="0"/>
        <v>Gestão da Tecnologia da InformaçãoPresencialNoiteTRUETRUE1645.961152.17222</v>
      </c>
    </row>
    <row r="23" spans="1:18" x14ac:dyDescent="0.15">
      <c r="A23" s="18">
        <v>49876</v>
      </c>
      <c r="B23" s="19" t="s">
        <v>31</v>
      </c>
      <c r="C23" s="20" t="s">
        <v>18</v>
      </c>
      <c r="D23" s="21" t="s">
        <v>19</v>
      </c>
      <c r="E23" s="52">
        <v>1645.96</v>
      </c>
      <c r="F23" s="52">
        <v>1152.172</v>
      </c>
      <c r="G23" s="21">
        <v>2</v>
      </c>
      <c r="H23" s="20">
        <v>2</v>
      </c>
      <c r="I23" s="20" t="b">
        <v>1</v>
      </c>
      <c r="J23" s="22">
        <v>0</v>
      </c>
      <c r="K23" s="20" t="s">
        <v>35</v>
      </c>
      <c r="L23" s="21">
        <v>3</v>
      </c>
      <c r="M23" s="20">
        <v>1226</v>
      </c>
      <c r="N23" s="20">
        <v>5137</v>
      </c>
      <c r="O23" s="20" t="b">
        <v>1</v>
      </c>
      <c r="P23" s="20" t="b">
        <v>1</v>
      </c>
      <c r="Q23" s="20" t="s">
        <v>36</v>
      </c>
      <c r="R23" s="7" t="str">
        <f t="shared" si="0"/>
        <v>Gestão da Tecnologia da InformaçãoPresencialNoiteTRUETRUE1645.961152.17222</v>
      </c>
    </row>
    <row r="24" spans="1:18" x14ac:dyDescent="0.15">
      <c r="A24" s="31"/>
      <c r="B24" s="35" t="s">
        <v>31</v>
      </c>
      <c r="C24" s="37" t="s">
        <v>18</v>
      </c>
      <c r="D24" s="41" t="s">
        <v>28</v>
      </c>
      <c r="E24" s="51">
        <v>1135.1500000000001</v>
      </c>
      <c r="F24" s="51">
        <v>567.57500000000005</v>
      </c>
      <c r="G24" s="40">
        <v>10</v>
      </c>
      <c r="H24" s="41">
        <v>5</v>
      </c>
      <c r="I24" s="41" t="b">
        <v>1</v>
      </c>
      <c r="J24" s="41">
        <v>0</v>
      </c>
      <c r="K24" s="41" t="s">
        <v>20</v>
      </c>
      <c r="L24" s="41">
        <v>6</v>
      </c>
      <c r="M24" s="47">
        <v>1226</v>
      </c>
      <c r="N24" s="47">
        <v>5137</v>
      </c>
      <c r="O24" s="41" t="b">
        <v>1</v>
      </c>
      <c r="P24" s="41" t="b">
        <v>1</v>
      </c>
      <c r="Q24" s="41" t="s">
        <v>21</v>
      </c>
      <c r="R24" s="7" t="str">
        <f t="shared" si="0"/>
        <v>Gestão da Tecnologia da InformaçãoPresencialOutroTRUETRUE1135.15567.575105</v>
      </c>
    </row>
    <row r="25" spans="1:18" ht="14" x14ac:dyDescent="0.15">
      <c r="A25" s="23"/>
      <c r="B25" s="24" t="s">
        <v>31</v>
      </c>
      <c r="C25" s="24" t="s">
        <v>18</v>
      </c>
      <c r="D25" s="24" t="s">
        <v>28</v>
      </c>
      <c r="E25" s="53">
        <v>1135.1500000000001</v>
      </c>
      <c r="F25" s="53">
        <v>567.57500000000005</v>
      </c>
      <c r="G25" s="25">
        <v>10</v>
      </c>
      <c r="H25" s="24">
        <v>5</v>
      </c>
      <c r="I25" s="24" t="b">
        <v>1</v>
      </c>
      <c r="J25" s="26">
        <v>0</v>
      </c>
      <c r="K25" s="24" t="s">
        <v>35</v>
      </c>
      <c r="L25" s="25">
        <v>3</v>
      </c>
      <c r="M25" s="24">
        <v>1226</v>
      </c>
      <c r="N25" s="24">
        <v>5137</v>
      </c>
      <c r="O25" s="24" t="b">
        <v>1</v>
      </c>
      <c r="P25" s="24" t="b">
        <v>1</v>
      </c>
      <c r="Q25" s="24" t="s">
        <v>36</v>
      </c>
      <c r="R25" s="7" t="str">
        <f t="shared" si="0"/>
        <v>Gestão da Tecnologia da InformaçãoPresencialOutroTRUETRUE1135.15567.575105</v>
      </c>
    </row>
    <row r="26" spans="1:18" x14ac:dyDescent="0.15">
      <c r="A26" s="30"/>
      <c r="B26" s="36" t="s">
        <v>32</v>
      </c>
      <c r="C26" s="36" t="s">
        <v>18</v>
      </c>
      <c r="D26" s="39" t="s">
        <v>26</v>
      </c>
      <c r="E26" s="54">
        <v>1179.08</v>
      </c>
      <c r="F26" s="54">
        <v>707.44799999999998</v>
      </c>
      <c r="G26" s="44">
        <v>30</v>
      </c>
      <c r="H26" s="43">
        <v>5</v>
      </c>
      <c r="I26" s="43" t="b">
        <v>1</v>
      </c>
      <c r="J26" s="43">
        <v>0</v>
      </c>
      <c r="K26" s="43" t="s">
        <v>20</v>
      </c>
      <c r="L26" s="43">
        <v>6</v>
      </c>
      <c r="M26" s="46">
        <v>1226</v>
      </c>
      <c r="N26" s="46">
        <v>5137</v>
      </c>
      <c r="O26" s="43" t="b">
        <v>1</v>
      </c>
      <c r="P26" s="43" t="b">
        <v>1</v>
      </c>
      <c r="Q26" s="43" t="s">
        <v>21</v>
      </c>
      <c r="R26" s="7" t="str">
        <f t="shared" si="0"/>
        <v>MarketingPresencialManhãTRUETRUE1179.08707.448305</v>
      </c>
    </row>
    <row r="27" spans="1:18" ht="14" x14ac:dyDescent="0.15">
      <c r="A27" s="28"/>
      <c r="B27" s="24" t="s">
        <v>32</v>
      </c>
      <c r="C27" s="24" t="s">
        <v>18</v>
      </c>
      <c r="D27" s="25" t="s">
        <v>26</v>
      </c>
      <c r="E27" s="53">
        <v>1179.08</v>
      </c>
      <c r="F27" s="53">
        <v>707.44799999999998</v>
      </c>
      <c r="G27" s="25">
        <v>30</v>
      </c>
      <c r="H27" s="24">
        <v>5</v>
      </c>
      <c r="I27" s="24" t="b">
        <v>1</v>
      </c>
      <c r="J27" s="26">
        <v>0</v>
      </c>
      <c r="K27" s="24" t="s">
        <v>35</v>
      </c>
      <c r="L27" s="25">
        <v>3</v>
      </c>
      <c r="M27" s="24">
        <v>1226</v>
      </c>
      <c r="N27" s="24">
        <v>5137</v>
      </c>
      <c r="O27" s="24" t="b">
        <v>1</v>
      </c>
      <c r="P27" s="24" t="b">
        <v>1</v>
      </c>
      <c r="Q27" s="24" t="s">
        <v>36</v>
      </c>
      <c r="R27" s="7" t="str">
        <f t="shared" si="0"/>
        <v>MarketingPresencialManhãTRUETRUE1179.08707.448305</v>
      </c>
    </row>
    <row r="28" spans="1:18" x14ac:dyDescent="0.15">
      <c r="A28" s="30"/>
      <c r="B28" s="36" t="s">
        <v>33</v>
      </c>
      <c r="C28" s="36" t="s">
        <v>18</v>
      </c>
      <c r="D28" s="39" t="s">
        <v>26</v>
      </c>
      <c r="E28" s="54">
        <v>1198.0899999999999</v>
      </c>
      <c r="F28" s="54">
        <v>838.6629999999999</v>
      </c>
      <c r="G28" s="44">
        <v>30</v>
      </c>
      <c r="H28" s="43">
        <v>5</v>
      </c>
      <c r="I28" s="43" t="b">
        <v>1</v>
      </c>
      <c r="J28" s="43">
        <v>0</v>
      </c>
      <c r="K28" s="43" t="s">
        <v>20</v>
      </c>
      <c r="L28" s="43">
        <v>6</v>
      </c>
      <c r="M28" s="46">
        <v>1226</v>
      </c>
      <c r="N28" s="46">
        <v>5137</v>
      </c>
      <c r="O28" s="43" t="b">
        <v>1</v>
      </c>
      <c r="P28" s="43" t="b">
        <v>1</v>
      </c>
      <c r="Q28" s="43" t="s">
        <v>21</v>
      </c>
      <c r="R28" s="7" t="str">
        <f t="shared" si="0"/>
        <v>Produção Multimídia: Design de AnimaçãoPresencialManhãTRUETRUE1198.09838.663305</v>
      </c>
    </row>
    <row r="29" spans="1:18" ht="14" x14ac:dyDescent="0.15">
      <c r="A29" s="28"/>
      <c r="B29" s="24" t="s">
        <v>33</v>
      </c>
      <c r="C29" s="24" t="s">
        <v>18</v>
      </c>
      <c r="D29" s="25" t="s">
        <v>26</v>
      </c>
      <c r="E29" s="53">
        <v>1198.0899999999999</v>
      </c>
      <c r="F29" s="53">
        <v>838.66300000000001</v>
      </c>
      <c r="G29" s="25">
        <v>30</v>
      </c>
      <c r="H29" s="24">
        <v>5</v>
      </c>
      <c r="I29" s="24" t="b">
        <v>1</v>
      </c>
      <c r="J29" s="26">
        <v>0</v>
      </c>
      <c r="K29" s="24" t="s">
        <v>35</v>
      </c>
      <c r="L29" s="25">
        <v>3</v>
      </c>
      <c r="M29" s="24">
        <v>1226</v>
      </c>
      <c r="N29" s="24">
        <v>5137</v>
      </c>
      <c r="O29" s="24" t="b">
        <v>1</v>
      </c>
      <c r="P29" s="24" t="b">
        <v>1</v>
      </c>
      <c r="Q29" s="24" t="s">
        <v>36</v>
      </c>
      <c r="R29" s="7" t="str">
        <f t="shared" si="0"/>
        <v>Produção Multimídia: Design de AnimaçãoPresencialManhãTRUETRUE1198.09838.663305</v>
      </c>
    </row>
    <row r="30" spans="1:18" x14ac:dyDescent="0.15">
      <c r="A30" s="27">
        <v>49884</v>
      </c>
      <c r="B30" s="24" t="s">
        <v>39</v>
      </c>
      <c r="C30" s="24" t="s">
        <v>18</v>
      </c>
      <c r="D30" s="25" t="s">
        <v>19</v>
      </c>
      <c r="E30" s="53">
        <v>1495.16</v>
      </c>
      <c r="F30" s="53">
        <v>1196.1279999999999</v>
      </c>
      <c r="G30" s="25">
        <v>10</v>
      </c>
      <c r="H30" s="24">
        <v>5</v>
      </c>
      <c r="I30" s="24" t="b">
        <v>1</v>
      </c>
      <c r="J30" s="26">
        <v>0</v>
      </c>
      <c r="K30" s="24" t="s">
        <v>35</v>
      </c>
      <c r="L30" s="25">
        <v>4</v>
      </c>
      <c r="M30" s="24">
        <v>1226</v>
      </c>
      <c r="N30" s="24">
        <v>5137</v>
      </c>
      <c r="O30" s="24" t="b">
        <v>1</v>
      </c>
      <c r="P30" s="24" t="b">
        <v>1</v>
      </c>
      <c r="Q30" s="24" t="s">
        <v>37</v>
      </c>
      <c r="R30" s="7" t="str">
        <f t="shared" si="0"/>
        <v>Sistemas da InformaçãoPresencialNoiteTRUETRUE1495.161196.128105</v>
      </c>
    </row>
    <row r="31" spans="1:18" x14ac:dyDescent="0.15">
      <c r="A31" s="30"/>
      <c r="B31" s="34" t="s">
        <v>34</v>
      </c>
      <c r="C31" s="36" t="s">
        <v>18</v>
      </c>
      <c r="D31" s="44" t="s">
        <v>26</v>
      </c>
      <c r="E31" s="54">
        <v>1495.16</v>
      </c>
      <c r="F31" s="54">
        <v>1196.1280000000002</v>
      </c>
      <c r="G31" s="44">
        <v>1</v>
      </c>
      <c r="H31" s="43">
        <v>1</v>
      </c>
      <c r="I31" s="43" t="b">
        <v>1</v>
      </c>
      <c r="J31" s="43">
        <v>0</v>
      </c>
      <c r="K31" s="43" t="s">
        <v>20</v>
      </c>
      <c r="L31" s="43">
        <v>8</v>
      </c>
      <c r="M31" s="46">
        <v>1226</v>
      </c>
      <c r="N31" s="46">
        <v>5137</v>
      </c>
      <c r="O31" s="43" t="b">
        <v>1</v>
      </c>
      <c r="P31" s="43" t="b">
        <v>1</v>
      </c>
      <c r="Q31" s="43" t="s">
        <v>24</v>
      </c>
      <c r="R31" s="7" t="str">
        <f t="shared" si="0"/>
        <v>Sistemas de InformaçãoPresencialManhãTRUETRUE1495.161196.12811</v>
      </c>
    </row>
    <row r="32" spans="1:18" x14ac:dyDescent="0.15">
      <c r="A32" s="27">
        <v>49883</v>
      </c>
      <c r="B32" s="24" t="s">
        <v>34</v>
      </c>
      <c r="C32" s="24" t="s">
        <v>18</v>
      </c>
      <c r="D32" s="25" t="s">
        <v>26</v>
      </c>
      <c r="E32" s="53">
        <v>1495.16</v>
      </c>
      <c r="F32" s="53">
        <v>1196.1279999999999</v>
      </c>
      <c r="G32" s="25">
        <v>1</v>
      </c>
      <c r="H32" s="24">
        <v>1</v>
      </c>
      <c r="I32" s="24" t="b">
        <v>1</v>
      </c>
      <c r="J32" s="26">
        <v>0</v>
      </c>
      <c r="K32" s="24" t="s">
        <v>35</v>
      </c>
      <c r="L32" s="25">
        <v>4</v>
      </c>
      <c r="M32" s="24">
        <v>1226</v>
      </c>
      <c r="N32" s="24">
        <v>5137</v>
      </c>
      <c r="O32" s="24" t="b">
        <v>1</v>
      </c>
      <c r="P32" s="24" t="b">
        <v>1</v>
      </c>
      <c r="Q32" s="24" t="s">
        <v>37</v>
      </c>
      <c r="R32" s="7" t="str">
        <f t="shared" si="0"/>
        <v>Sistemas de InformaçãoPresencialManhãTRUETRUE1495.161196.12811</v>
      </c>
    </row>
    <row r="33" spans="1:18" x14ac:dyDescent="0.15">
      <c r="A33" s="30"/>
      <c r="B33" s="36" t="s">
        <v>34</v>
      </c>
      <c r="C33" s="36" t="s">
        <v>18</v>
      </c>
      <c r="D33" s="39" t="s">
        <v>19</v>
      </c>
      <c r="E33" s="54">
        <v>1495.16</v>
      </c>
      <c r="F33" s="54">
        <v>1196.1280000000002</v>
      </c>
      <c r="G33" s="44">
        <v>10</v>
      </c>
      <c r="H33" s="43">
        <v>5</v>
      </c>
      <c r="I33" s="43" t="b">
        <v>1</v>
      </c>
      <c r="J33" s="43">
        <v>0</v>
      </c>
      <c r="K33" s="43" t="s">
        <v>20</v>
      </c>
      <c r="L33" s="43">
        <v>8</v>
      </c>
      <c r="M33" s="46">
        <v>1226</v>
      </c>
      <c r="N33" s="46">
        <v>5137</v>
      </c>
      <c r="O33" s="43" t="b">
        <v>1</v>
      </c>
      <c r="P33" s="43" t="b">
        <v>1</v>
      </c>
      <c r="Q33" s="43" t="s">
        <v>24</v>
      </c>
      <c r="R33" s="7" t="str">
        <f t="shared" si="0"/>
        <v>Sistemas de InformaçãoPresencialNoiteTRUETRUE1495.161196.128105</v>
      </c>
    </row>
  </sheetData>
  <autoFilter ref="A1:Q1">
    <sortState ref="A2:Q33">
      <sortCondition ref="B1:B33"/>
    </sortState>
  </autoFilter>
  <conditionalFormatting sqref="B2:B17">
    <cfRule type="endsWith" dxfId="4" priority="3" operator="endsWith" text=" ">
      <formula>RIGHT(B2,LEN(" "))=" "</formula>
    </cfRule>
    <cfRule type="beginsWith" dxfId="3" priority="4" operator="beginsWith" text=" ">
      <formula>LEFT(B2,LEN(" "))=" "</formula>
    </cfRule>
  </conditionalFormatting>
  <conditionalFormatting sqref="A18:Q33">
    <cfRule type="endsWith" dxfId="2" priority="2" operator="endsWith" text=" ">
      <formula>RIGHT(A18,LEN(" "))=" "</formula>
    </cfRule>
  </conditionalFormatting>
  <conditionalFormatting sqref="R2:R33">
    <cfRule type="duplicateValues" dxfId="1" priority="1"/>
  </conditionalFormatting>
  <pageMargins left="0.78740149736404419" right="0.78740149736404419" top="0.78740149736404419" bottom="0.78740149736404419" header="0.39370083808898926" footer="0.393700838088989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Table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2013-08-07T17:20:50Z</dcterms:created>
  <dcterms:modified xsi:type="dcterms:W3CDTF">2016-04-14T21:51:23Z</dcterms:modified>
</cp:coreProperties>
</file>